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meritongroup-my.sharepoint.com/personal/ianl_meriton_com_au/Documents/Desktop/LOT C STUDY/PRESENTATION/"/>
    </mc:Choice>
  </mc:AlternateContent>
  <xr:revisionPtr revIDLastSave="0" documentId="8_{15AFCA2B-6C16-439D-87CD-14C7B03FCF63}" xr6:coauthVersionLast="47" xr6:coauthVersionMax="47" xr10:uidLastSave="{00000000-0000-0000-0000-000000000000}"/>
  <bookViews>
    <workbookView xWindow="-110" yWindow="-110" windowWidth="19420" windowHeight="11620" tabRatio="500" xr2:uid="{00000000-000D-0000-FFFF-FFFF00000000}"/>
  </bookViews>
  <sheets>
    <sheet name="15min INTERVALS CHECK" sheetId="5" r:id="rId1"/>
    <sheet name="Sheet1" sheetId="6" r:id="rId2"/>
    <sheet name="15min INTERVALS" sheetId="1" r:id="rId3"/>
    <sheet name="30min INTERVALS" sheetId="2" r:id="rId4"/>
    <sheet name="1hour INTERVALS" sheetId="3" r:id="rId5"/>
    <sheet name="DATA" sheetId="4" r:id="rId6"/>
  </sheets>
  <definedNames>
    <definedName name="_xlnm.Print_Area" localSheetId="2">'15min INTERVALS'!$A$1:$BK$650</definedName>
    <definedName name="_xlnm.Print_Area" localSheetId="0">'15min INTERVALS CHECK'!$A$1:$BK$466</definedName>
    <definedName name="_xlnm.Print_Area" localSheetId="4">'1hour INTERVALS'!$A$1:$AA$120</definedName>
    <definedName name="_xlnm.Print_Area" localSheetId="3">'30min INTERVALS'!$A$1:$AM$118</definedName>
    <definedName name="_xlnm.Print_Titles" localSheetId="2">'15min INTERVALS'!$1:$13</definedName>
    <definedName name="_xlnm.Print_Titles" localSheetId="0">'15min INTERVALS CHECK'!$1:$13</definedName>
    <definedName name="_xlnm.Print_Titles" localSheetId="4">'1hour INTERVALS'!$1:$13</definedName>
    <definedName name="_xlnm.Print_Titles" localSheetId="3">'30min INTERVALS'!$1:$13</definedName>
    <definedName name="YesNO">DATA!$A$1:$A$2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64" i="5" l="1"/>
  <c r="BC465" i="5" s="1"/>
  <c r="AZ27" i="5"/>
  <c r="AX27" i="5"/>
  <c r="AV27" i="5"/>
  <c r="AT27" i="5"/>
  <c r="AR27" i="5"/>
  <c r="AP27" i="5"/>
  <c r="AN27" i="5"/>
  <c r="AL27" i="5"/>
  <c r="AJ27" i="5"/>
  <c r="AH27" i="5"/>
  <c r="AF27" i="5"/>
  <c r="AD27" i="5"/>
  <c r="AB27" i="5"/>
  <c r="Z27" i="5"/>
  <c r="X27" i="5"/>
  <c r="V27" i="5"/>
  <c r="T27" i="5"/>
  <c r="R27" i="5"/>
  <c r="P27" i="5"/>
  <c r="N27" i="5"/>
  <c r="L27" i="5"/>
  <c r="J27" i="5"/>
  <c r="H27" i="5"/>
  <c r="F27" i="5"/>
  <c r="AZ26" i="5"/>
  <c r="AX26" i="5"/>
  <c r="AV26" i="5"/>
  <c r="AT26" i="5"/>
  <c r="AR26" i="5"/>
  <c r="AP26" i="5"/>
  <c r="AN26" i="5"/>
  <c r="AL26" i="5"/>
  <c r="AJ26" i="5"/>
  <c r="AH26" i="5"/>
  <c r="AF26" i="5"/>
  <c r="AD26" i="5"/>
  <c r="AB26" i="5"/>
  <c r="Z26" i="5"/>
  <c r="X26" i="5"/>
  <c r="V26" i="5"/>
  <c r="T26" i="5"/>
  <c r="R26" i="5"/>
  <c r="P26" i="5"/>
  <c r="N26" i="5"/>
  <c r="L26" i="5"/>
  <c r="J26" i="5"/>
  <c r="H26" i="5"/>
  <c r="F26" i="5"/>
  <c r="AV15" i="5"/>
  <c r="AT15" i="5"/>
  <c r="AR15" i="5"/>
  <c r="AP15" i="5"/>
  <c r="AN15" i="5"/>
  <c r="AL15" i="5"/>
  <c r="AJ15" i="5"/>
  <c r="AH15" i="5"/>
  <c r="AF15" i="5"/>
  <c r="AV14" i="5"/>
  <c r="AT14" i="5"/>
  <c r="AR14" i="5"/>
  <c r="AP14" i="5"/>
  <c r="AN14" i="5"/>
  <c r="AL14" i="5"/>
  <c r="AJ14" i="5"/>
  <c r="AH14" i="5"/>
  <c r="AF14" i="5"/>
  <c r="F16" i="5"/>
  <c r="H16" i="5"/>
  <c r="J16" i="5"/>
  <c r="L16" i="5"/>
  <c r="N16" i="5"/>
  <c r="P16" i="5"/>
  <c r="R16" i="5"/>
  <c r="T16" i="5"/>
  <c r="V16" i="5"/>
  <c r="X16" i="5"/>
  <c r="Z16" i="5"/>
  <c r="AB16" i="5"/>
  <c r="AD16" i="5"/>
  <c r="AF16" i="5"/>
  <c r="AH16" i="5"/>
  <c r="AJ16" i="5"/>
  <c r="AL16" i="5"/>
  <c r="AN16" i="5"/>
  <c r="AP16" i="5"/>
  <c r="AR16" i="5"/>
  <c r="AT16" i="5"/>
  <c r="AV16" i="5"/>
  <c r="AX16" i="5"/>
  <c r="AZ16" i="5"/>
  <c r="F17" i="5"/>
  <c r="H17" i="5"/>
  <c r="J17" i="5"/>
  <c r="L17" i="5"/>
  <c r="N17" i="5"/>
  <c r="P17" i="5"/>
  <c r="R17" i="5"/>
  <c r="T17" i="5"/>
  <c r="V17" i="5"/>
  <c r="X17" i="5"/>
  <c r="Z17" i="5"/>
  <c r="AB17" i="5"/>
  <c r="AD17" i="5"/>
  <c r="AF17" i="5"/>
  <c r="AH17" i="5"/>
  <c r="AJ17" i="5"/>
  <c r="AL17" i="5"/>
  <c r="AN17" i="5"/>
  <c r="AP17" i="5"/>
  <c r="AR17" i="5"/>
  <c r="AT17" i="5"/>
  <c r="AV17" i="5"/>
  <c r="AX17" i="5"/>
  <c r="AZ17" i="5"/>
  <c r="T133" i="5"/>
  <c r="R133" i="5"/>
  <c r="P133" i="5"/>
  <c r="N133" i="5"/>
  <c r="L133" i="5"/>
  <c r="J133" i="5"/>
  <c r="H133" i="5"/>
  <c r="F133" i="5"/>
  <c r="T132" i="5"/>
  <c r="R132" i="5"/>
  <c r="P132" i="5"/>
  <c r="N132" i="5"/>
  <c r="L132" i="5"/>
  <c r="J132" i="5"/>
  <c r="H132" i="5"/>
  <c r="F132" i="5"/>
  <c r="T131" i="5"/>
  <c r="R131" i="5"/>
  <c r="P131" i="5"/>
  <c r="N131" i="5"/>
  <c r="L131" i="5"/>
  <c r="J131" i="5"/>
  <c r="H131" i="5"/>
  <c r="F131" i="5"/>
  <c r="T130" i="5"/>
  <c r="R130" i="5"/>
  <c r="P130" i="5"/>
  <c r="N130" i="5"/>
  <c r="L130" i="5"/>
  <c r="J130" i="5"/>
  <c r="H130" i="5"/>
  <c r="F130" i="5"/>
  <c r="T129" i="5"/>
  <c r="R129" i="5"/>
  <c r="P129" i="5"/>
  <c r="N129" i="5"/>
  <c r="L129" i="5"/>
  <c r="J129" i="5"/>
  <c r="H129" i="5"/>
  <c r="F129" i="5"/>
  <c r="T128" i="5"/>
  <c r="R128" i="5"/>
  <c r="P128" i="5"/>
  <c r="N128" i="5"/>
  <c r="L128" i="5"/>
  <c r="J128" i="5"/>
  <c r="H128" i="5"/>
  <c r="F128" i="5"/>
  <c r="T127" i="5"/>
  <c r="R127" i="5"/>
  <c r="P127" i="5"/>
  <c r="N127" i="5"/>
  <c r="L127" i="5"/>
  <c r="J127" i="5"/>
  <c r="H127" i="5"/>
  <c r="F127" i="5"/>
  <c r="T126" i="5"/>
  <c r="R126" i="5"/>
  <c r="P126" i="5"/>
  <c r="N126" i="5"/>
  <c r="L126" i="5"/>
  <c r="J126" i="5"/>
  <c r="H126" i="5"/>
  <c r="F126" i="5"/>
  <c r="T83" i="5"/>
  <c r="R83" i="5"/>
  <c r="P83" i="5"/>
  <c r="N83" i="5"/>
  <c r="L83" i="5"/>
  <c r="J83" i="5"/>
  <c r="H83" i="5"/>
  <c r="F83" i="5"/>
  <c r="T82" i="5"/>
  <c r="R82" i="5"/>
  <c r="P82" i="5"/>
  <c r="N82" i="5"/>
  <c r="L82" i="5"/>
  <c r="J82" i="5"/>
  <c r="H82" i="5"/>
  <c r="F82" i="5"/>
  <c r="T81" i="5"/>
  <c r="R81" i="5"/>
  <c r="P81" i="5"/>
  <c r="N81" i="5"/>
  <c r="L81" i="5"/>
  <c r="J81" i="5"/>
  <c r="H81" i="5"/>
  <c r="F81" i="5"/>
  <c r="T80" i="5"/>
  <c r="R80" i="5"/>
  <c r="P80" i="5"/>
  <c r="N80" i="5"/>
  <c r="L80" i="5"/>
  <c r="J80" i="5"/>
  <c r="H80" i="5"/>
  <c r="F80" i="5"/>
  <c r="T79" i="5"/>
  <c r="R79" i="5"/>
  <c r="P79" i="5"/>
  <c r="N79" i="5"/>
  <c r="L79" i="5"/>
  <c r="J79" i="5"/>
  <c r="H79" i="5"/>
  <c r="F79" i="5"/>
  <c r="T78" i="5"/>
  <c r="R78" i="5"/>
  <c r="P78" i="5"/>
  <c r="N78" i="5"/>
  <c r="L78" i="5"/>
  <c r="J78" i="5"/>
  <c r="H78" i="5"/>
  <c r="F78" i="5"/>
  <c r="T77" i="5"/>
  <c r="R77" i="5"/>
  <c r="P77" i="5"/>
  <c r="N77" i="5"/>
  <c r="L77" i="5"/>
  <c r="J77" i="5"/>
  <c r="H77" i="5"/>
  <c r="F77" i="5"/>
  <c r="T76" i="5"/>
  <c r="R76" i="5"/>
  <c r="P76" i="5"/>
  <c r="N76" i="5"/>
  <c r="L76" i="5"/>
  <c r="J76" i="5"/>
  <c r="H76" i="5"/>
  <c r="F76" i="5"/>
  <c r="AZ51" i="5"/>
  <c r="AX51" i="5"/>
  <c r="AV51" i="5"/>
  <c r="AT51" i="5"/>
  <c r="AR51" i="5"/>
  <c r="AP51" i="5"/>
  <c r="AN51" i="5"/>
  <c r="AL51" i="5"/>
  <c r="AJ51" i="5"/>
  <c r="AH51" i="5"/>
  <c r="AF51" i="5"/>
  <c r="AD51" i="5"/>
  <c r="AB51" i="5"/>
  <c r="Z51" i="5"/>
  <c r="X51" i="5"/>
  <c r="V51" i="5"/>
  <c r="T51" i="5"/>
  <c r="R51" i="5"/>
  <c r="P51" i="5"/>
  <c r="N51" i="5"/>
  <c r="L51" i="5"/>
  <c r="J51" i="5"/>
  <c r="H51" i="5"/>
  <c r="F51" i="5"/>
  <c r="AZ50" i="5"/>
  <c r="AX50" i="5"/>
  <c r="AV50" i="5"/>
  <c r="AT50" i="5"/>
  <c r="AR50" i="5"/>
  <c r="AP50" i="5"/>
  <c r="AN50" i="5"/>
  <c r="AL50" i="5"/>
  <c r="AJ50" i="5"/>
  <c r="AH50" i="5"/>
  <c r="AF50" i="5"/>
  <c r="AD50" i="5"/>
  <c r="AB50" i="5"/>
  <c r="Z50" i="5"/>
  <c r="X50" i="5"/>
  <c r="V50" i="5"/>
  <c r="T50" i="5"/>
  <c r="R50" i="5"/>
  <c r="P50" i="5"/>
  <c r="N50" i="5"/>
  <c r="L50" i="5"/>
  <c r="J50" i="5"/>
  <c r="H50" i="5"/>
  <c r="F50" i="5"/>
  <c r="AZ69" i="5"/>
  <c r="AX69" i="5"/>
  <c r="AV69" i="5"/>
  <c r="AT69" i="5"/>
  <c r="AR69" i="5"/>
  <c r="AP69" i="5"/>
  <c r="AN69" i="5"/>
  <c r="AL69" i="5"/>
  <c r="AJ69" i="5"/>
  <c r="AH69" i="5"/>
  <c r="AF69" i="5"/>
  <c r="AD69" i="5"/>
  <c r="AB69" i="5"/>
  <c r="Z69" i="5"/>
  <c r="X69" i="5"/>
  <c r="V69" i="5"/>
  <c r="T69" i="5"/>
  <c r="R69" i="5"/>
  <c r="P69" i="5"/>
  <c r="N69" i="5"/>
  <c r="L69" i="5"/>
  <c r="J69" i="5"/>
  <c r="H69" i="5"/>
  <c r="F69" i="5"/>
  <c r="AZ68" i="5"/>
  <c r="AX68" i="5"/>
  <c r="AV68" i="5"/>
  <c r="AT68" i="5"/>
  <c r="AR68" i="5"/>
  <c r="AP68" i="5"/>
  <c r="AN68" i="5"/>
  <c r="AL68" i="5"/>
  <c r="AJ68" i="5"/>
  <c r="AH68" i="5"/>
  <c r="AF68" i="5"/>
  <c r="AD68" i="5"/>
  <c r="AB68" i="5"/>
  <c r="Z68" i="5"/>
  <c r="X68" i="5"/>
  <c r="V68" i="5"/>
  <c r="T68" i="5"/>
  <c r="R68" i="5"/>
  <c r="P68" i="5"/>
  <c r="N68" i="5"/>
  <c r="L68" i="5"/>
  <c r="J68" i="5"/>
  <c r="H68" i="5"/>
  <c r="F68" i="5"/>
  <c r="AZ67" i="5"/>
  <c r="AX67" i="5"/>
  <c r="AV67" i="5"/>
  <c r="AT67" i="5"/>
  <c r="AR67" i="5"/>
  <c r="AP67" i="5"/>
  <c r="AN67" i="5"/>
  <c r="AL67" i="5"/>
  <c r="AJ67" i="5"/>
  <c r="AH67" i="5"/>
  <c r="AF67" i="5"/>
  <c r="AD67" i="5"/>
  <c r="AB67" i="5"/>
  <c r="Z67" i="5"/>
  <c r="X67" i="5"/>
  <c r="V67" i="5"/>
  <c r="T67" i="5"/>
  <c r="R67" i="5"/>
  <c r="P67" i="5"/>
  <c r="N67" i="5"/>
  <c r="L67" i="5"/>
  <c r="J67" i="5"/>
  <c r="H67" i="5"/>
  <c r="F67" i="5"/>
  <c r="AZ66" i="5"/>
  <c r="AX66" i="5"/>
  <c r="AV66" i="5"/>
  <c r="AT66" i="5"/>
  <c r="AR66" i="5"/>
  <c r="AP66" i="5"/>
  <c r="AN66" i="5"/>
  <c r="AL66" i="5"/>
  <c r="AJ66" i="5"/>
  <c r="AH66" i="5"/>
  <c r="AF66" i="5"/>
  <c r="AD66" i="5"/>
  <c r="AB66" i="5"/>
  <c r="Z66" i="5"/>
  <c r="X66" i="5"/>
  <c r="V66" i="5"/>
  <c r="T66" i="5"/>
  <c r="R66" i="5"/>
  <c r="P66" i="5"/>
  <c r="N66" i="5"/>
  <c r="L66" i="5"/>
  <c r="J66" i="5"/>
  <c r="H66" i="5"/>
  <c r="F66" i="5"/>
  <c r="AZ65" i="5"/>
  <c r="AX65" i="5"/>
  <c r="AV65" i="5"/>
  <c r="AT65" i="5"/>
  <c r="AR65" i="5"/>
  <c r="AP65" i="5"/>
  <c r="AN65" i="5"/>
  <c r="AL65" i="5"/>
  <c r="AJ65" i="5"/>
  <c r="AH65" i="5"/>
  <c r="AF65" i="5"/>
  <c r="AD65" i="5"/>
  <c r="AB65" i="5"/>
  <c r="Z65" i="5"/>
  <c r="X65" i="5"/>
  <c r="V65" i="5"/>
  <c r="T65" i="5"/>
  <c r="R65" i="5"/>
  <c r="P65" i="5"/>
  <c r="N65" i="5"/>
  <c r="L65" i="5"/>
  <c r="J65" i="5"/>
  <c r="H65" i="5"/>
  <c r="F65" i="5"/>
  <c r="AZ64" i="5"/>
  <c r="AX64" i="5"/>
  <c r="AV64" i="5"/>
  <c r="AT64" i="5"/>
  <c r="AR64" i="5"/>
  <c r="AP64" i="5"/>
  <c r="AN64" i="5"/>
  <c r="AL64" i="5"/>
  <c r="AJ64" i="5"/>
  <c r="AH64" i="5"/>
  <c r="AF64" i="5"/>
  <c r="AD64" i="5"/>
  <c r="AB64" i="5"/>
  <c r="Z64" i="5"/>
  <c r="X64" i="5"/>
  <c r="V64" i="5"/>
  <c r="T64" i="5"/>
  <c r="R64" i="5"/>
  <c r="P64" i="5"/>
  <c r="N64" i="5"/>
  <c r="L64" i="5"/>
  <c r="J64" i="5"/>
  <c r="H64" i="5"/>
  <c r="F64" i="5"/>
  <c r="N49" i="5"/>
  <c r="A48" i="5"/>
  <c r="AZ29" i="5"/>
  <c r="AX29" i="5"/>
  <c r="AV29" i="5"/>
  <c r="AT29" i="5"/>
  <c r="AR29" i="5"/>
  <c r="AP29" i="5"/>
  <c r="AN29" i="5"/>
  <c r="AL29" i="5"/>
  <c r="AJ29" i="5"/>
  <c r="AH29" i="5"/>
  <c r="AF29" i="5"/>
  <c r="AD29" i="5"/>
  <c r="AB29" i="5"/>
  <c r="Z29" i="5"/>
  <c r="X29" i="5"/>
  <c r="V29" i="5"/>
  <c r="T29" i="5"/>
  <c r="R29" i="5"/>
  <c r="P29" i="5"/>
  <c r="N29" i="5"/>
  <c r="L29" i="5"/>
  <c r="J29" i="5"/>
  <c r="H29" i="5"/>
  <c r="F29" i="5"/>
  <c r="AZ28" i="5"/>
  <c r="AX28" i="5"/>
  <c r="AV28" i="5"/>
  <c r="AT28" i="5"/>
  <c r="AR28" i="5"/>
  <c r="AP28" i="5"/>
  <c r="AN28" i="5"/>
  <c r="AL28" i="5"/>
  <c r="AJ28" i="5"/>
  <c r="AH28" i="5"/>
  <c r="AF28" i="5"/>
  <c r="AD28" i="5"/>
  <c r="AB28" i="5"/>
  <c r="Z28" i="5"/>
  <c r="X28" i="5"/>
  <c r="V28" i="5"/>
  <c r="T28" i="5"/>
  <c r="R28" i="5"/>
  <c r="P28" i="5"/>
  <c r="N28" i="5"/>
  <c r="L28" i="5"/>
  <c r="J28" i="5"/>
  <c r="H28" i="5"/>
  <c r="F28" i="5"/>
  <c r="AZ31" i="5"/>
  <c r="AX31" i="5"/>
  <c r="AV31" i="5"/>
  <c r="AT31" i="5"/>
  <c r="AR31" i="5"/>
  <c r="AP31" i="5"/>
  <c r="AN31" i="5"/>
  <c r="AL31" i="5"/>
  <c r="AJ31" i="5"/>
  <c r="AH31" i="5"/>
  <c r="AF31" i="5"/>
  <c r="AD31" i="5"/>
  <c r="AB31" i="5"/>
  <c r="Z31" i="5"/>
  <c r="X31" i="5"/>
  <c r="V31" i="5"/>
  <c r="T31" i="5"/>
  <c r="R31" i="5"/>
  <c r="P31" i="5"/>
  <c r="N31" i="5"/>
  <c r="L31" i="5"/>
  <c r="J31" i="5"/>
  <c r="H31" i="5"/>
  <c r="F31" i="5"/>
  <c r="AZ30" i="5"/>
  <c r="AX30" i="5"/>
  <c r="AV30" i="5"/>
  <c r="AT30" i="5"/>
  <c r="AR30" i="5"/>
  <c r="AP30" i="5"/>
  <c r="AN30" i="5"/>
  <c r="AL30" i="5"/>
  <c r="AJ30" i="5"/>
  <c r="AH30" i="5"/>
  <c r="AF30" i="5"/>
  <c r="AD30" i="5"/>
  <c r="AB30" i="5"/>
  <c r="Z30" i="5"/>
  <c r="X30" i="5"/>
  <c r="V30" i="5"/>
  <c r="T30" i="5"/>
  <c r="R30" i="5"/>
  <c r="P30" i="5"/>
  <c r="N30" i="5"/>
  <c r="L30" i="5"/>
  <c r="J30" i="5"/>
  <c r="H30" i="5"/>
  <c r="F30" i="5"/>
  <c r="AZ33" i="5"/>
  <c r="AX33" i="5"/>
  <c r="AV33" i="5"/>
  <c r="AT33" i="5"/>
  <c r="AR33" i="5"/>
  <c r="AP33" i="5"/>
  <c r="AN33" i="5"/>
  <c r="AL33" i="5"/>
  <c r="AJ33" i="5"/>
  <c r="AH33" i="5"/>
  <c r="AF33" i="5"/>
  <c r="AD33" i="5"/>
  <c r="AB33" i="5"/>
  <c r="Z33" i="5"/>
  <c r="X33" i="5"/>
  <c r="V33" i="5"/>
  <c r="T33" i="5"/>
  <c r="R33" i="5"/>
  <c r="P33" i="5"/>
  <c r="N33" i="5"/>
  <c r="L33" i="5"/>
  <c r="J33" i="5"/>
  <c r="H33" i="5"/>
  <c r="F33" i="5"/>
  <c r="AZ32" i="5"/>
  <c r="AX32" i="5"/>
  <c r="AV32" i="5"/>
  <c r="AT32" i="5"/>
  <c r="AR32" i="5"/>
  <c r="AP32" i="5"/>
  <c r="AN32" i="5"/>
  <c r="AL32" i="5"/>
  <c r="AJ32" i="5"/>
  <c r="AH32" i="5"/>
  <c r="AF32" i="5"/>
  <c r="AD32" i="5"/>
  <c r="AB32" i="5"/>
  <c r="Z32" i="5"/>
  <c r="X32" i="5"/>
  <c r="V32" i="5"/>
  <c r="T32" i="5"/>
  <c r="R32" i="5"/>
  <c r="P32" i="5"/>
  <c r="N32" i="5"/>
  <c r="L32" i="5"/>
  <c r="J32" i="5"/>
  <c r="H32" i="5"/>
  <c r="F32" i="5"/>
  <c r="AZ299" i="5"/>
  <c r="AX299" i="5"/>
  <c r="AV299" i="5"/>
  <c r="AT299" i="5"/>
  <c r="AR299" i="5"/>
  <c r="AP299" i="5"/>
  <c r="AN299" i="5"/>
  <c r="AL299" i="5"/>
  <c r="AJ299" i="5"/>
  <c r="AH299" i="5"/>
  <c r="AF299" i="5"/>
  <c r="AD299" i="5"/>
  <c r="AB299" i="5"/>
  <c r="Z299" i="5"/>
  <c r="X299" i="5"/>
  <c r="V299" i="5"/>
  <c r="T299" i="5"/>
  <c r="R299" i="5"/>
  <c r="P299" i="5"/>
  <c r="N299" i="5"/>
  <c r="L299" i="5"/>
  <c r="J299" i="5"/>
  <c r="H299" i="5"/>
  <c r="F299" i="5"/>
  <c r="AZ298" i="5"/>
  <c r="AX298" i="5"/>
  <c r="AV298" i="5"/>
  <c r="AT298" i="5"/>
  <c r="AR298" i="5"/>
  <c r="AP298" i="5"/>
  <c r="AN298" i="5"/>
  <c r="AL298" i="5"/>
  <c r="AJ298" i="5"/>
  <c r="AH298" i="5"/>
  <c r="AF298" i="5"/>
  <c r="AD298" i="5"/>
  <c r="AB298" i="5"/>
  <c r="Z298" i="5"/>
  <c r="X298" i="5"/>
  <c r="V298" i="5"/>
  <c r="T298" i="5"/>
  <c r="R298" i="5"/>
  <c r="P298" i="5"/>
  <c r="N298" i="5"/>
  <c r="L298" i="5"/>
  <c r="J298" i="5"/>
  <c r="H298" i="5"/>
  <c r="F298" i="5"/>
  <c r="AZ297" i="5"/>
  <c r="AX297" i="5"/>
  <c r="AV297" i="5"/>
  <c r="AT297" i="5"/>
  <c r="AR297" i="5"/>
  <c r="AP297" i="5"/>
  <c r="AN297" i="5"/>
  <c r="AL297" i="5"/>
  <c r="AJ297" i="5"/>
  <c r="AH297" i="5"/>
  <c r="AF297" i="5"/>
  <c r="AD297" i="5"/>
  <c r="AB297" i="5"/>
  <c r="Z297" i="5"/>
  <c r="X297" i="5"/>
  <c r="V297" i="5"/>
  <c r="T297" i="5"/>
  <c r="R297" i="5"/>
  <c r="P297" i="5"/>
  <c r="N297" i="5"/>
  <c r="L297" i="5"/>
  <c r="J297" i="5"/>
  <c r="H297" i="5"/>
  <c r="F297" i="5"/>
  <c r="AZ296" i="5"/>
  <c r="AX296" i="5"/>
  <c r="AV296" i="5"/>
  <c r="AT296" i="5"/>
  <c r="AR296" i="5"/>
  <c r="AP296" i="5"/>
  <c r="AN296" i="5"/>
  <c r="AL296" i="5"/>
  <c r="AJ296" i="5"/>
  <c r="AH296" i="5"/>
  <c r="AF296" i="5"/>
  <c r="AD296" i="5"/>
  <c r="AB296" i="5"/>
  <c r="Z296" i="5"/>
  <c r="X296" i="5"/>
  <c r="V296" i="5"/>
  <c r="T296" i="5"/>
  <c r="R296" i="5"/>
  <c r="P296" i="5"/>
  <c r="N296" i="5"/>
  <c r="L296" i="5"/>
  <c r="J296" i="5"/>
  <c r="H296" i="5"/>
  <c r="F296" i="5"/>
  <c r="AZ295" i="5"/>
  <c r="AX295" i="5"/>
  <c r="AV295" i="5"/>
  <c r="AT295" i="5"/>
  <c r="AR295" i="5"/>
  <c r="AP295" i="5"/>
  <c r="AN295" i="5"/>
  <c r="AL295" i="5"/>
  <c r="AJ295" i="5"/>
  <c r="AH295" i="5"/>
  <c r="AF295" i="5"/>
  <c r="AD295" i="5"/>
  <c r="AB295" i="5"/>
  <c r="Z295" i="5"/>
  <c r="X295" i="5"/>
  <c r="V295" i="5"/>
  <c r="T295" i="5"/>
  <c r="R295" i="5"/>
  <c r="P295" i="5"/>
  <c r="N295" i="5"/>
  <c r="L295" i="5"/>
  <c r="J295" i="5"/>
  <c r="H295" i="5"/>
  <c r="F295" i="5"/>
  <c r="AZ294" i="5"/>
  <c r="AX294" i="5"/>
  <c r="AV294" i="5"/>
  <c r="AT294" i="5"/>
  <c r="AR294" i="5"/>
  <c r="AP294" i="5"/>
  <c r="AN294" i="5"/>
  <c r="AL294" i="5"/>
  <c r="AJ294" i="5"/>
  <c r="AH294" i="5"/>
  <c r="AF294" i="5"/>
  <c r="AD294" i="5"/>
  <c r="AB294" i="5"/>
  <c r="Z294" i="5"/>
  <c r="X294" i="5"/>
  <c r="V294" i="5"/>
  <c r="T294" i="5"/>
  <c r="R294" i="5"/>
  <c r="P294" i="5"/>
  <c r="N294" i="5"/>
  <c r="L294" i="5"/>
  <c r="J294" i="5"/>
  <c r="H294" i="5"/>
  <c r="F294" i="5"/>
  <c r="AZ293" i="5"/>
  <c r="AX293" i="5"/>
  <c r="AV293" i="5"/>
  <c r="AT293" i="5"/>
  <c r="AR293" i="5"/>
  <c r="AP293" i="5"/>
  <c r="AN293" i="5"/>
  <c r="AL293" i="5"/>
  <c r="AJ293" i="5"/>
  <c r="AH293" i="5"/>
  <c r="AF293" i="5"/>
  <c r="AD293" i="5"/>
  <c r="AB293" i="5"/>
  <c r="Z293" i="5"/>
  <c r="X293" i="5"/>
  <c r="V293" i="5"/>
  <c r="T293" i="5"/>
  <c r="R293" i="5"/>
  <c r="P293" i="5"/>
  <c r="N293" i="5"/>
  <c r="L293" i="5"/>
  <c r="J293" i="5"/>
  <c r="H293" i="5"/>
  <c r="F293" i="5"/>
  <c r="AZ292" i="5"/>
  <c r="AX292" i="5"/>
  <c r="AV292" i="5"/>
  <c r="AT292" i="5"/>
  <c r="AR292" i="5"/>
  <c r="AP292" i="5"/>
  <c r="AN292" i="5"/>
  <c r="AL292" i="5"/>
  <c r="AJ292" i="5"/>
  <c r="AH292" i="5"/>
  <c r="AF292" i="5"/>
  <c r="AD292" i="5"/>
  <c r="AB292" i="5"/>
  <c r="Z292" i="5"/>
  <c r="X292" i="5"/>
  <c r="V292" i="5"/>
  <c r="T292" i="5"/>
  <c r="R292" i="5"/>
  <c r="P292" i="5"/>
  <c r="N292" i="5"/>
  <c r="L292" i="5"/>
  <c r="J292" i="5"/>
  <c r="H292" i="5"/>
  <c r="F292" i="5"/>
  <c r="AZ357" i="5"/>
  <c r="AX357" i="5"/>
  <c r="AV357" i="5"/>
  <c r="AT357" i="5"/>
  <c r="AR357" i="5"/>
  <c r="AP357" i="5"/>
  <c r="AN357" i="5"/>
  <c r="AL357" i="5"/>
  <c r="AJ357" i="5"/>
  <c r="AH357" i="5"/>
  <c r="AF357" i="5"/>
  <c r="AD357" i="5"/>
  <c r="AB357" i="5"/>
  <c r="Z357" i="5"/>
  <c r="X357" i="5"/>
  <c r="V357" i="5"/>
  <c r="T357" i="5"/>
  <c r="R357" i="5"/>
  <c r="P357" i="5"/>
  <c r="N357" i="5"/>
  <c r="L357" i="5"/>
  <c r="J357" i="5"/>
  <c r="H357" i="5"/>
  <c r="F357" i="5"/>
  <c r="BB357" i="5" s="1"/>
  <c r="BD357" i="5" s="1"/>
  <c r="BH356" i="5"/>
  <c r="AZ356" i="5"/>
  <c r="AX356" i="5"/>
  <c r="AV356" i="5"/>
  <c r="AT356" i="5"/>
  <c r="AR356" i="5"/>
  <c r="AP356" i="5"/>
  <c r="AN356" i="5"/>
  <c r="AL356" i="5"/>
  <c r="AJ356" i="5"/>
  <c r="AH356" i="5"/>
  <c r="AF356" i="5"/>
  <c r="AD356" i="5"/>
  <c r="AB356" i="5"/>
  <c r="Z356" i="5"/>
  <c r="X356" i="5"/>
  <c r="V356" i="5"/>
  <c r="T356" i="5"/>
  <c r="R356" i="5"/>
  <c r="P356" i="5"/>
  <c r="N356" i="5"/>
  <c r="L356" i="5"/>
  <c r="J356" i="5"/>
  <c r="H356" i="5"/>
  <c r="F356" i="5"/>
  <c r="BB356" i="5" s="1"/>
  <c r="AZ105" i="5"/>
  <c r="AX105" i="5"/>
  <c r="AV105" i="5"/>
  <c r="AT105" i="5"/>
  <c r="AR105" i="5"/>
  <c r="AP105" i="5"/>
  <c r="AN105" i="5"/>
  <c r="AL105" i="5"/>
  <c r="AJ105" i="5"/>
  <c r="AH105" i="5"/>
  <c r="AF105" i="5"/>
  <c r="AD105" i="5"/>
  <c r="AB105" i="5"/>
  <c r="Z105" i="5"/>
  <c r="X105" i="5"/>
  <c r="V105" i="5"/>
  <c r="T105" i="5"/>
  <c r="R105" i="5"/>
  <c r="P105" i="5"/>
  <c r="N105" i="5"/>
  <c r="L105" i="5"/>
  <c r="J105" i="5"/>
  <c r="H105" i="5"/>
  <c r="F105" i="5"/>
  <c r="BB105" i="5" s="1"/>
  <c r="BD105" i="5" s="1"/>
  <c r="BH104" i="5"/>
  <c r="AZ104" i="5"/>
  <c r="AX104" i="5"/>
  <c r="AV104" i="5"/>
  <c r="AT104" i="5"/>
  <c r="AR104" i="5"/>
  <c r="AP104" i="5"/>
  <c r="AN104" i="5"/>
  <c r="AL104" i="5"/>
  <c r="AJ104" i="5"/>
  <c r="AH104" i="5"/>
  <c r="AF104" i="5"/>
  <c r="AD104" i="5"/>
  <c r="AB104" i="5"/>
  <c r="Z104" i="5"/>
  <c r="X104" i="5"/>
  <c r="V104" i="5"/>
  <c r="T104" i="5"/>
  <c r="R104" i="5"/>
  <c r="P104" i="5"/>
  <c r="N104" i="5"/>
  <c r="L104" i="5"/>
  <c r="J104" i="5"/>
  <c r="H104" i="5"/>
  <c r="BB104" i="5" s="1"/>
  <c r="F104" i="5"/>
  <c r="AZ157" i="5"/>
  <c r="AX157" i="5"/>
  <c r="AV157" i="5"/>
  <c r="AT157" i="5"/>
  <c r="AR157" i="5"/>
  <c r="AP157" i="5"/>
  <c r="AN157" i="5"/>
  <c r="AL157" i="5"/>
  <c r="AJ157" i="5"/>
  <c r="AH157" i="5"/>
  <c r="AF157" i="5"/>
  <c r="AD157" i="5"/>
  <c r="AB157" i="5"/>
  <c r="Z157" i="5"/>
  <c r="X157" i="5"/>
  <c r="V157" i="5"/>
  <c r="T157" i="5"/>
  <c r="R157" i="5"/>
  <c r="P157" i="5"/>
  <c r="N157" i="5"/>
  <c r="L157" i="5"/>
  <c r="J157" i="5"/>
  <c r="H157" i="5"/>
  <c r="F157" i="5"/>
  <c r="BB157" i="5" s="1"/>
  <c r="BD157" i="5" s="1"/>
  <c r="BH156" i="5"/>
  <c r="AZ156" i="5"/>
  <c r="AX156" i="5"/>
  <c r="AV156" i="5"/>
  <c r="AT156" i="5"/>
  <c r="AR156" i="5"/>
  <c r="AP156" i="5"/>
  <c r="AN156" i="5"/>
  <c r="AL156" i="5"/>
  <c r="AJ156" i="5"/>
  <c r="AH156" i="5"/>
  <c r="AF156" i="5"/>
  <c r="AD156" i="5"/>
  <c r="AB156" i="5"/>
  <c r="Z156" i="5"/>
  <c r="X156" i="5"/>
  <c r="V156" i="5"/>
  <c r="T156" i="5"/>
  <c r="R156" i="5"/>
  <c r="P156" i="5"/>
  <c r="N156" i="5"/>
  <c r="L156" i="5"/>
  <c r="J156" i="5"/>
  <c r="H156" i="5"/>
  <c r="BB156" i="5" s="1"/>
  <c r="F156" i="5"/>
  <c r="AZ209" i="5"/>
  <c r="AX209" i="5"/>
  <c r="AV209" i="5"/>
  <c r="AT209" i="5"/>
  <c r="AR209" i="5"/>
  <c r="AP209" i="5"/>
  <c r="AN209" i="5"/>
  <c r="AL209" i="5"/>
  <c r="AJ209" i="5"/>
  <c r="AH209" i="5"/>
  <c r="AF209" i="5"/>
  <c r="AD209" i="5"/>
  <c r="AB209" i="5"/>
  <c r="Z209" i="5"/>
  <c r="X209" i="5"/>
  <c r="V209" i="5"/>
  <c r="T209" i="5"/>
  <c r="R209" i="5"/>
  <c r="P209" i="5"/>
  <c r="N209" i="5"/>
  <c r="L209" i="5"/>
  <c r="J209" i="5"/>
  <c r="H209" i="5"/>
  <c r="F209" i="5"/>
  <c r="BB209" i="5" s="1"/>
  <c r="BD209" i="5" s="1"/>
  <c r="BH208" i="5"/>
  <c r="AZ208" i="5"/>
  <c r="AX208" i="5"/>
  <c r="AV208" i="5"/>
  <c r="AT208" i="5"/>
  <c r="AR208" i="5"/>
  <c r="AP208" i="5"/>
  <c r="AN208" i="5"/>
  <c r="AL208" i="5"/>
  <c r="AJ208" i="5"/>
  <c r="AH208" i="5"/>
  <c r="AF208" i="5"/>
  <c r="AD208" i="5"/>
  <c r="AB208" i="5"/>
  <c r="Z208" i="5"/>
  <c r="X208" i="5"/>
  <c r="V208" i="5"/>
  <c r="T208" i="5"/>
  <c r="R208" i="5"/>
  <c r="P208" i="5"/>
  <c r="N208" i="5"/>
  <c r="L208" i="5"/>
  <c r="J208" i="5"/>
  <c r="H208" i="5"/>
  <c r="F208" i="5"/>
  <c r="BB208" i="5" s="1"/>
  <c r="AZ261" i="5"/>
  <c r="AX261" i="5"/>
  <c r="AV261" i="5"/>
  <c r="AT261" i="5"/>
  <c r="AR261" i="5"/>
  <c r="AP261" i="5"/>
  <c r="AN261" i="5"/>
  <c r="AL261" i="5"/>
  <c r="AJ261" i="5"/>
  <c r="AH261" i="5"/>
  <c r="AF261" i="5"/>
  <c r="AD261" i="5"/>
  <c r="AB261" i="5"/>
  <c r="Z261" i="5"/>
  <c r="X261" i="5"/>
  <c r="V261" i="5"/>
  <c r="T261" i="5"/>
  <c r="R261" i="5"/>
  <c r="P261" i="5"/>
  <c r="N261" i="5"/>
  <c r="L261" i="5"/>
  <c r="J261" i="5"/>
  <c r="H261" i="5"/>
  <c r="F261" i="5"/>
  <c r="BB261" i="5" s="1"/>
  <c r="BD261" i="5" s="1"/>
  <c r="BH260" i="5"/>
  <c r="AZ260" i="5"/>
  <c r="AX260" i="5"/>
  <c r="AV260" i="5"/>
  <c r="AT260" i="5"/>
  <c r="AR260" i="5"/>
  <c r="AP260" i="5"/>
  <c r="AN260" i="5"/>
  <c r="AL260" i="5"/>
  <c r="AJ260" i="5"/>
  <c r="AH260" i="5"/>
  <c r="AF260" i="5"/>
  <c r="AD260" i="5"/>
  <c r="AB260" i="5"/>
  <c r="Z260" i="5"/>
  <c r="X260" i="5"/>
  <c r="V260" i="5"/>
  <c r="T260" i="5"/>
  <c r="R260" i="5"/>
  <c r="P260" i="5"/>
  <c r="N260" i="5"/>
  <c r="L260" i="5"/>
  <c r="J260" i="5"/>
  <c r="H260" i="5"/>
  <c r="F260" i="5"/>
  <c r="BB260" i="5" s="1"/>
  <c r="AZ335" i="5"/>
  <c r="AX335" i="5"/>
  <c r="AV335" i="5"/>
  <c r="AT335" i="5"/>
  <c r="AR335" i="5"/>
  <c r="AP335" i="5"/>
  <c r="AN335" i="5"/>
  <c r="AL335" i="5"/>
  <c r="AJ335" i="5"/>
  <c r="AH335" i="5"/>
  <c r="AF335" i="5"/>
  <c r="AD335" i="5"/>
  <c r="AB335" i="5"/>
  <c r="Z335" i="5"/>
  <c r="X335" i="5"/>
  <c r="V335" i="5"/>
  <c r="T335" i="5"/>
  <c r="R335" i="5"/>
  <c r="P335" i="5"/>
  <c r="N335" i="5"/>
  <c r="L335" i="5"/>
  <c r="J335" i="5"/>
  <c r="H335" i="5"/>
  <c r="F335" i="5"/>
  <c r="AZ334" i="5"/>
  <c r="AX334" i="5"/>
  <c r="AV334" i="5"/>
  <c r="AT334" i="5"/>
  <c r="AR334" i="5"/>
  <c r="AP334" i="5"/>
  <c r="AN334" i="5"/>
  <c r="AL334" i="5"/>
  <c r="AJ334" i="5"/>
  <c r="AH334" i="5"/>
  <c r="AF334" i="5"/>
  <c r="AD334" i="5"/>
  <c r="AB334" i="5"/>
  <c r="Z334" i="5"/>
  <c r="X334" i="5"/>
  <c r="V334" i="5"/>
  <c r="T334" i="5"/>
  <c r="R334" i="5"/>
  <c r="P334" i="5"/>
  <c r="N334" i="5"/>
  <c r="L334" i="5"/>
  <c r="J334" i="5"/>
  <c r="H334" i="5"/>
  <c r="F334" i="5"/>
  <c r="T339" i="5"/>
  <c r="R339" i="5"/>
  <c r="P339" i="5"/>
  <c r="N339" i="5"/>
  <c r="L339" i="5"/>
  <c r="J339" i="5"/>
  <c r="H339" i="5"/>
  <c r="F339" i="5"/>
  <c r="T338" i="5"/>
  <c r="R338" i="5"/>
  <c r="P338" i="5"/>
  <c r="N338" i="5"/>
  <c r="L338" i="5"/>
  <c r="J338" i="5"/>
  <c r="H338" i="5"/>
  <c r="F338" i="5"/>
  <c r="AZ343" i="5"/>
  <c r="AX343" i="5"/>
  <c r="AV343" i="5"/>
  <c r="AT343" i="5"/>
  <c r="AR343" i="5"/>
  <c r="AP343" i="5"/>
  <c r="AN343" i="5"/>
  <c r="AL343" i="5"/>
  <c r="AZ342" i="5"/>
  <c r="AX342" i="5"/>
  <c r="AV342" i="5"/>
  <c r="AT342" i="5"/>
  <c r="AR342" i="5"/>
  <c r="AP342" i="5"/>
  <c r="AN342" i="5"/>
  <c r="AL342" i="5"/>
  <c r="AZ341" i="5"/>
  <c r="AX341" i="5"/>
  <c r="AV341" i="5"/>
  <c r="AT341" i="5"/>
  <c r="AR341" i="5"/>
  <c r="AP341" i="5"/>
  <c r="AN341" i="5"/>
  <c r="AL341" i="5"/>
  <c r="AZ340" i="5"/>
  <c r="AX340" i="5"/>
  <c r="AV340" i="5"/>
  <c r="AT340" i="5"/>
  <c r="AR340" i="5"/>
  <c r="AP340" i="5"/>
  <c r="AN340" i="5"/>
  <c r="AL340" i="5"/>
  <c r="AJ343" i="5"/>
  <c r="AH343" i="5"/>
  <c r="AF343" i="5"/>
  <c r="AD343" i="5"/>
  <c r="AB343" i="5"/>
  <c r="Z343" i="5"/>
  <c r="X343" i="5"/>
  <c r="V343" i="5"/>
  <c r="T343" i="5"/>
  <c r="R343" i="5"/>
  <c r="P343" i="5"/>
  <c r="N343" i="5"/>
  <c r="L343" i="5"/>
  <c r="J343" i="5"/>
  <c r="H343" i="5"/>
  <c r="F343" i="5"/>
  <c r="AJ342" i="5"/>
  <c r="AH342" i="5"/>
  <c r="AF342" i="5"/>
  <c r="AD342" i="5"/>
  <c r="AB342" i="5"/>
  <c r="Z342" i="5"/>
  <c r="X342" i="5"/>
  <c r="V342" i="5"/>
  <c r="T342" i="5"/>
  <c r="R342" i="5"/>
  <c r="P342" i="5"/>
  <c r="N342" i="5"/>
  <c r="L342" i="5"/>
  <c r="J342" i="5"/>
  <c r="H342" i="5"/>
  <c r="F342" i="5"/>
  <c r="AJ341" i="5"/>
  <c r="AH341" i="5"/>
  <c r="AF341" i="5"/>
  <c r="AD341" i="5"/>
  <c r="AB341" i="5"/>
  <c r="Z341" i="5"/>
  <c r="X341" i="5"/>
  <c r="V341" i="5"/>
  <c r="T341" i="5"/>
  <c r="R341" i="5"/>
  <c r="P341" i="5"/>
  <c r="N341" i="5"/>
  <c r="L341" i="5"/>
  <c r="J341" i="5"/>
  <c r="H341" i="5"/>
  <c r="F341" i="5"/>
  <c r="AJ340" i="5"/>
  <c r="AH340" i="5"/>
  <c r="AF340" i="5"/>
  <c r="AD340" i="5"/>
  <c r="AB340" i="5"/>
  <c r="Z340" i="5"/>
  <c r="X340" i="5"/>
  <c r="V340" i="5"/>
  <c r="T340" i="5"/>
  <c r="R340" i="5"/>
  <c r="P340" i="5"/>
  <c r="N340" i="5"/>
  <c r="L340" i="5"/>
  <c r="J340" i="5"/>
  <c r="H340" i="5"/>
  <c r="F340" i="5"/>
  <c r="AZ247" i="5"/>
  <c r="AX247" i="5"/>
  <c r="AV247" i="5"/>
  <c r="AT247" i="5"/>
  <c r="AR247" i="5"/>
  <c r="AP247" i="5"/>
  <c r="AN247" i="5"/>
  <c r="AL247" i="5"/>
  <c r="AJ247" i="5"/>
  <c r="AH247" i="5"/>
  <c r="AF247" i="5"/>
  <c r="AD247" i="5"/>
  <c r="AB247" i="5"/>
  <c r="Z247" i="5"/>
  <c r="X247" i="5"/>
  <c r="V247" i="5"/>
  <c r="T247" i="5"/>
  <c r="R247" i="5"/>
  <c r="P247" i="5"/>
  <c r="N247" i="5"/>
  <c r="L247" i="5"/>
  <c r="J247" i="5"/>
  <c r="H247" i="5"/>
  <c r="F247" i="5"/>
  <c r="AZ246" i="5"/>
  <c r="AX246" i="5"/>
  <c r="AV246" i="5"/>
  <c r="AT246" i="5"/>
  <c r="AR246" i="5"/>
  <c r="AP246" i="5"/>
  <c r="AN246" i="5"/>
  <c r="AL246" i="5"/>
  <c r="AJ246" i="5"/>
  <c r="AH246" i="5"/>
  <c r="AF246" i="5"/>
  <c r="AD246" i="5"/>
  <c r="AB246" i="5"/>
  <c r="Z246" i="5"/>
  <c r="X246" i="5"/>
  <c r="V246" i="5"/>
  <c r="T246" i="5"/>
  <c r="R246" i="5"/>
  <c r="P246" i="5"/>
  <c r="N246" i="5"/>
  <c r="L246" i="5"/>
  <c r="J246" i="5"/>
  <c r="H246" i="5"/>
  <c r="F246" i="5"/>
  <c r="AZ245" i="5"/>
  <c r="AX245" i="5"/>
  <c r="AV245" i="5"/>
  <c r="AT245" i="5"/>
  <c r="AR245" i="5"/>
  <c r="AP245" i="5"/>
  <c r="AN245" i="5"/>
  <c r="AL245" i="5"/>
  <c r="AJ245" i="5"/>
  <c r="AH245" i="5"/>
  <c r="AF245" i="5"/>
  <c r="AD245" i="5"/>
  <c r="AB245" i="5"/>
  <c r="Z245" i="5"/>
  <c r="X245" i="5"/>
  <c r="V245" i="5"/>
  <c r="T245" i="5"/>
  <c r="R245" i="5"/>
  <c r="P245" i="5"/>
  <c r="N245" i="5"/>
  <c r="L245" i="5"/>
  <c r="J245" i="5"/>
  <c r="H245" i="5"/>
  <c r="F245" i="5"/>
  <c r="AZ244" i="5"/>
  <c r="AX244" i="5"/>
  <c r="AV244" i="5"/>
  <c r="AT244" i="5"/>
  <c r="AR244" i="5"/>
  <c r="AP244" i="5"/>
  <c r="AN244" i="5"/>
  <c r="AL244" i="5"/>
  <c r="AJ244" i="5"/>
  <c r="AH244" i="5"/>
  <c r="AF244" i="5"/>
  <c r="AD244" i="5"/>
  <c r="AB244" i="5"/>
  <c r="Z244" i="5"/>
  <c r="X244" i="5"/>
  <c r="V244" i="5"/>
  <c r="T244" i="5"/>
  <c r="R244" i="5"/>
  <c r="P244" i="5"/>
  <c r="N244" i="5"/>
  <c r="L244" i="5"/>
  <c r="J244" i="5"/>
  <c r="H244" i="5"/>
  <c r="F244" i="5"/>
  <c r="AZ243" i="5"/>
  <c r="AX243" i="5"/>
  <c r="AV243" i="5"/>
  <c r="AT243" i="5"/>
  <c r="AR243" i="5"/>
  <c r="AP243" i="5"/>
  <c r="AN243" i="5"/>
  <c r="AL243" i="5"/>
  <c r="AJ243" i="5"/>
  <c r="AH243" i="5"/>
  <c r="AF243" i="5"/>
  <c r="AD243" i="5"/>
  <c r="AB243" i="5"/>
  <c r="Z243" i="5"/>
  <c r="X243" i="5"/>
  <c r="V243" i="5"/>
  <c r="T243" i="5"/>
  <c r="R243" i="5"/>
  <c r="P243" i="5"/>
  <c r="N243" i="5"/>
  <c r="L243" i="5"/>
  <c r="J243" i="5"/>
  <c r="H243" i="5"/>
  <c r="F243" i="5"/>
  <c r="AZ242" i="5"/>
  <c r="AX242" i="5"/>
  <c r="AV242" i="5"/>
  <c r="AT242" i="5"/>
  <c r="AR242" i="5"/>
  <c r="AP242" i="5"/>
  <c r="AN242" i="5"/>
  <c r="AL242" i="5"/>
  <c r="AJ242" i="5"/>
  <c r="AH242" i="5"/>
  <c r="AF242" i="5"/>
  <c r="AD242" i="5"/>
  <c r="AB242" i="5"/>
  <c r="Z242" i="5"/>
  <c r="X242" i="5"/>
  <c r="V242" i="5"/>
  <c r="T242" i="5"/>
  <c r="R242" i="5"/>
  <c r="P242" i="5"/>
  <c r="N242" i="5"/>
  <c r="L242" i="5"/>
  <c r="J242" i="5"/>
  <c r="H242" i="5"/>
  <c r="F242" i="5"/>
  <c r="AZ241" i="5"/>
  <c r="AX241" i="5"/>
  <c r="AV241" i="5"/>
  <c r="AT241" i="5"/>
  <c r="AR241" i="5"/>
  <c r="AP241" i="5"/>
  <c r="AN241" i="5"/>
  <c r="AL241" i="5"/>
  <c r="AJ241" i="5"/>
  <c r="AH241" i="5"/>
  <c r="AF241" i="5"/>
  <c r="AD241" i="5"/>
  <c r="AB241" i="5"/>
  <c r="Z241" i="5"/>
  <c r="X241" i="5"/>
  <c r="V241" i="5"/>
  <c r="T241" i="5"/>
  <c r="R241" i="5"/>
  <c r="P241" i="5"/>
  <c r="N241" i="5"/>
  <c r="L241" i="5"/>
  <c r="J241" i="5"/>
  <c r="H241" i="5"/>
  <c r="F241" i="5"/>
  <c r="AZ240" i="5"/>
  <c r="AX240" i="5"/>
  <c r="AV240" i="5"/>
  <c r="AT240" i="5"/>
  <c r="AR240" i="5"/>
  <c r="AP240" i="5"/>
  <c r="AN240" i="5"/>
  <c r="AL240" i="5"/>
  <c r="AJ240" i="5"/>
  <c r="AH240" i="5"/>
  <c r="AF240" i="5"/>
  <c r="AD240" i="5"/>
  <c r="AB240" i="5"/>
  <c r="Z240" i="5"/>
  <c r="X240" i="5"/>
  <c r="V240" i="5"/>
  <c r="T240" i="5"/>
  <c r="R240" i="5"/>
  <c r="P240" i="5"/>
  <c r="N240" i="5"/>
  <c r="L240" i="5"/>
  <c r="J240" i="5"/>
  <c r="H240" i="5"/>
  <c r="F240" i="5"/>
  <c r="AT191" i="5"/>
  <c r="AR191" i="5"/>
  <c r="AP191" i="5"/>
  <c r="AN191" i="5"/>
  <c r="AL191" i="5"/>
  <c r="AT190" i="5"/>
  <c r="AR190" i="5"/>
  <c r="AP190" i="5"/>
  <c r="AN190" i="5"/>
  <c r="AL190" i="5"/>
  <c r="AZ195" i="5"/>
  <c r="AX195" i="5"/>
  <c r="AV195" i="5"/>
  <c r="AT195" i="5"/>
  <c r="AR195" i="5"/>
  <c r="AP195" i="5"/>
  <c r="AN195" i="5"/>
  <c r="AL195" i="5"/>
  <c r="AJ195" i="5"/>
  <c r="AH195" i="5"/>
  <c r="AF195" i="5"/>
  <c r="AD195" i="5"/>
  <c r="AB195" i="5"/>
  <c r="Z195" i="5"/>
  <c r="X195" i="5"/>
  <c r="V195" i="5"/>
  <c r="T195" i="5"/>
  <c r="R195" i="5"/>
  <c r="P195" i="5"/>
  <c r="N195" i="5"/>
  <c r="L195" i="5"/>
  <c r="J195" i="5"/>
  <c r="H195" i="5"/>
  <c r="F195" i="5"/>
  <c r="AZ194" i="5"/>
  <c r="AX194" i="5"/>
  <c r="AV194" i="5"/>
  <c r="AT194" i="5"/>
  <c r="AR194" i="5"/>
  <c r="AP194" i="5"/>
  <c r="AN194" i="5"/>
  <c r="AL194" i="5"/>
  <c r="AJ194" i="5"/>
  <c r="AH194" i="5"/>
  <c r="AF194" i="5"/>
  <c r="AD194" i="5"/>
  <c r="AB194" i="5"/>
  <c r="Z194" i="5"/>
  <c r="X194" i="5"/>
  <c r="V194" i="5"/>
  <c r="T194" i="5"/>
  <c r="R194" i="5"/>
  <c r="P194" i="5"/>
  <c r="N194" i="5"/>
  <c r="L194" i="5"/>
  <c r="J194" i="5"/>
  <c r="H194" i="5"/>
  <c r="F194" i="5"/>
  <c r="AZ193" i="5"/>
  <c r="AX193" i="5"/>
  <c r="AV193" i="5"/>
  <c r="AT193" i="5"/>
  <c r="AR193" i="5"/>
  <c r="AP193" i="5"/>
  <c r="AN193" i="5"/>
  <c r="AL193" i="5"/>
  <c r="AJ193" i="5"/>
  <c r="AH193" i="5"/>
  <c r="AF193" i="5"/>
  <c r="AD193" i="5"/>
  <c r="AB193" i="5"/>
  <c r="Z193" i="5"/>
  <c r="X193" i="5"/>
  <c r="V193" i="5"/>
  <c r="T193" i="5"/>
  <c r="R193" i="5"/>
  <c r="P193" i="5"/>
  <c r="N193" i="5"/>
  <c r="L193" i="5"/>
  <c r="J193" i="5"/>
  <c r="H193" i="5"/>
  <c r="F193" i="5"/>
  <c r="AZ192" i="5"/>
  <c r="AX192" i="5"/>
  <c r="AV192" i="5"/>
  <c r="AT192" i="5"/>
  <c r="AR192" i="5"/>
  <c r="AP192" i="5"/>
  <c r="AN192" i="5"/>
  <c r="AL192" i="5"/>
  <c r="BB192" i="5" s="1"/>
  <c r="AJ192" i="5"/>
  <c r="AH192" i="5"/>
  <c r="AF192" i="5"/>
  <c r="AD192" i="5"/>
  <c r="AB192" i="5"/>
  <c r="Z192" i="5"/>
  <c r="X192" i="5"/>
  <c r="V192" i="5"/>
  <c r="T192" i="5"/>
  <c r="R192" i="5"/>
  <c r="P192" i="5"/>
  <c r="N192" i="5"/>
  <c r="L192" i="5"/>
  <c r="J192" i="5"/>
  <c r="H192" i="5"/>
  <c r="F192" i="5"/>
  <c r="AZ191" i="5"/>
  <c r="AX191" i="5"/>
  <c r="AV191" i="5"/>
  <c r="AJ191" i="5"/>
  <c r="AH191" i="5"/>
  <c r="AF191" i="5"/>
  <c r="AD191" i="5"/>
  <c r="AB191" i="5"/>
  <c r="Z191" i="5"/>
  <c r="X191" i="5"/>
  <c r="V191" i="5"/>
  <c r="T191" i="5"/>
  <c r="R191" i="5"/>
  <c r="P191" i="5"/>
  <c r="N191" i="5"/>
  <c r="L191" i="5"/>
  <c r="J191" i="5"/>
  <c r="H191" i="5"/>
  <c r="F191" i="5"/>
  <c r="AZ190" i="5"/>
  <c r="AX190" i="5"/>
  <c r="AV190" i="5"/>
  <c r="AJ190" i="5"/>
  <c r="AH190" i="5"/>
  <c r="AF190" i="5"/>
  <c r="AD190" i="5"/>
  <c r="AB190" i="5"/>
  <c r="Z190" i="5"/>
  <c r="X190" i="5"/>
  <c r="V190" i="5"/>
  <c r="T190" i="5"/>
  <c r="R190" i="5"/>
  <c r="P190" i="5"/>
  <c r="N190" i="5"/>
  <c r="BB190" i="5" s="1"/>
  <c r="L190" i="5"/>
  <c r="J190" i="5"/>
  <c r="H190" i="5"/>
  <c r="F190" i="5"/>
  <c r="AZ189" i="5"/>
  <c r="AX189" i="5"/>
  <c r="AV189" i="5"/>
  <c r="AT189" i="5"/>
  <c r="AR189" i="5"/>
  <c r="AP189" i="5"/>
  <c r="AN189" i="5"/>
  <c r="AL189" i="5"/>
  <c r="AJ189" i="5"/>
  <c r="AH189" i="5"/>
  <c r="AF189" i="5"/>
  <c r="AD189" i="5"/>
  <c r="AB189" i="5"/>
  <c r="Z189" i="5"/>
  <c r="X189" i="5"/>
  <c r="V189" i="5"/>
  <c r="BB189" i="5" s="1"/>
  <c r="T189" i="5"/>
  <c r="R189" i="5"/>
  <c r="P189" i="5"/>
  <c r="N189" i="5"/>
  <c r="L189" i="5"/>
  <c r="J189" i="5"/>
  <c r="H189" i="5"/>
  <c r="F189" i="5"/>
  <c r="AZ188" i="5"/>
  <c r="AX188" i="5"/>
  <c r="AV188" i="5"/>
  <c r="AT188" i="5"/>
  <c r="AR188" i="5"/>
  <c r="AP188" i="5"/>
  <c r="AN188" i="5"/>
  <c r="AL188" i="5"/>
  <c r="AJ188" i="5"/>
  <c r="AH188" i="5"/>
  <c r="AF188" i="5"/>
  <c r="AD188" i="5"/>
  <c r="BB188" i="5" s="1"/>
  <c r="AB188" i="5"/>
  <c r="Z188" i="5"/>
  <c r="X188" i="5"/>
  <c r="V188" i="5"/>
  <c r="T188" i="5"/>
  <c r="R188" i="5"/>
  <c r="P188" i="5"/>
  <c r="N188" i="5"/>
  <c r="L188" i="5"/>
  <c r="J188" i="5"/>
  <c r="H188" i="5"/>
  <c r="F188" i="5"/>
  <c r="AZ135" i="5"/>
  <c r="AX135" i="5"/>
  <c r="AV135" i="5"/>
  <c r="AT135" i="5"/>
  <c r="AR135" i="5"/>
  <c r="AP135" i="5"/>
  <c r="AN135" i="5"/>
  <c r="AL135" i="5"/>
  <c r="AJ135" i="5"/>
  <c r="AH135" i="5"/>
  <c r="AF135" i="5"/>
  <c r="AD135" i="5"/>
  <c r="AB135" i="5"/>
  <c r="AZ134" i="5"/>
  <c r="AX134" i="5"/>
  <c r="AV134" i="5"/>
  <c r="AT134" i="5"/>
  <c r="AR134" i="5"/>
  <c r="AP134" i="5"/>
  <c r="AN134" i="5"/>
  <c r="AL134" i="5"/>
  <c r="AJ134" i="5"/>
  <c r="AH134" i="5"/>
  <c r="AF134" i="5"/>
  <c r="AD134" i="5"/>
  <c r="AB134" i="5"/>
  <c r="T135" i="5"/>
  <c r="R135" i="5"/>
  <c r="P135" i="5"/>
  <c r="N135" i="5"/>
  <c r="L135" i="5"/>
  <c r="J135" i="5"/>
  <c r="H135" i="5"/>
  <c r="F135" i="5"/>
  <c r="T134" i="5"/>
  <c r="R134" i="5"/>
  <c r="P134" i="5"/>
  <c r="N134" i="5"/>
  <c r="L134" i="5"/>
  <c r="J134" i="5"/>
  <c r="H134" i="5"/>
  <c r="F134" i="5"/>
  <c r="F136" i="5"/>
  <c r="H136" i="5"/>
  <c r="J136" i="5"/>
  <c r="L136" i="5"/>
  <c r="N136" i="5"/>
  <c r="P136" i="5"/>
  <c r="R136" i="5"/>
  <c r="T136" i="5"/>
  <c r="V136" i="5"/>
  <c r="X136" i="5"/>
  <c r="Z136" i="5"/>
  <c r="AB136" i="5"/>
  <c r="AD136" i="5"/>
  <c r="AF136" i="5"/>
  <c r="AH136" i="5"/>
  <c r="AJ136" i="5"/>
  <c r="AL136" i="5"/>
  <c r="AN136" i="5"/>
  <c r="AP136" i="5"/>
  <c r="AR136" i="5"/>
  <c r="AT136" i="5"/>
  <c r="AV136" i="5"/>
  <c r="AX136" i="5"/>
  <c r="AZ136" i="5"/>
  <c r="F137" i="5"/>
  <c r="H137" i="5"/>
  <c r="J137" i="5"/>
  <c r="L137" i="5"/>
  <c r="N137" i="5"/>
  <c r="P137" i="5"/>
  <c r="R137" i="5"/>
  <c r="T137" i="5"/>
  <c r="V137" i="5"/>
  <c r="X137" i="5"/>
  <c r="Z137" i="5"/>
  <c r="AB137" i="5"/>
  <c r="AD137" i="5"/>
  <c r="AF137" i="5"/>
  <c r="AH137" i="5"/>
  <c r="AJ137" i="5"/>
  <c r="AL137" i="5"/>
  <c r="AN137" i="5"/>
  <c r="AP137" i="5"/>
  <c r="AR137" i="5"/>
  <c r="AT137" i="5"/>
  <c r="AV137" i="5"/>
  <c r="AX137" i="5"/>
  <c r="AZ137" i="5"/>
  <c r="F138" i="5"/>
  <c r="H138" i="5"/>
  <c r="J138" i="5"/>
  <c r="L138" i="5"/>
  <c r="N138" i="5"/>
  <c r="P138" i="5"/>
  <c r="R138" i="5"/>
  <c r="T138" i="5"/>
  <c r="V138" i="5"/>
  <c r="X138" i="5"/>
  <c r="Z138" i="5"/>
  <c r="AB138" i="5"/>
  <c r="AD138" i="5"/>
  <c r="AF138" i="5"/>
  <c r="AH138" i="5"/>
  <c r="AJ138" i="5"/>
  <c r="AL138" i="5"/>
  <c r="AN138" i="5"/>
  <c r="AP138" i="5"/>
  <c r="AR138" i="5"/>
  <c r="AT138" i="5"/>
  <c r="AV138" i="5"/>
  <c r="AX138" i="5"/>
  <c r="AZ138" i="5"/>
  <c r="F139" i="5"/>
  <c r="H139" i="5"/>
  <c r="J139" i="5"/>
  <c r="L139" i="5"/>
  <c r="N139" i="5"/>
  <c r="P139" i="5"/>
  <c r="R139" i="5"/>
  <c r="T139" i="5"/>
  <c r="V139" i="5"/>
  <c r="X139" i="5"/>
  <c r="Z139" i="5"/>
  <c r="AB139" i="5"/>
  <c r="AD139" i="5"/>
  <c r="AF139" i="5"/>
  <c r="AH139" i="5"/>
  <c r="AJ139" i="5"/>
  <c r="AL139" i="5"/>
  <c r="AN139" i="5"/>
  <c r="AP139" i="5"/>
  <c r="AR139" i="5"/>
  <c r="AT139" i="5"/>
  <c r="AV139" i="5"/>
  <c r="AX139" i="5"/>
  <c r="AZ139" i="5"/>
  <c r="F140" i="5"/>
  <c r="H140" i="5"/>
  <c r="J140" i="5"/>
  <c r="L140" i="5"/>
  <c r="N140" i="5"/>
  <c r="P140" i="5"/>
  <c r="R140" i="5"/>
  <c r="T140" i="5"/>
  <c r="V140" i="5"/>
  <c r="X140" i="5"/>
  <c r="Z140" i="5"/>
  <c r="AB140" i="5"/>
  <c r="AD140" i="5"/>
  <c r="AF140" i="5"/>
  <c r="AH140" i="5"/>
  <c r="AJ140" i="5"/>
  <c r="AL140" i="5"/>
  <c r="AN140" i="5"/>
  <c r="AP140" i="5"/>
  <c r="AR140" i="5"/>
  <c r="AT140" i="5"/>
  <c r="AV140" i="5"/>
  <c r="AX140" i="5"/>
  <c r="AZ140" i="5"/>
  <c r="F141" i="5"/>
  <c r="H141" i="5"/>
  <c r="J141" i="5"/>
  <c r="L141" i="5"/>
  <c r="N141" i="5"/>
  <c r="P141" i="5"/>
  <c r="R141" i="5"/>
  <c r="T141" i="5"/>
  <c r="V141" i="5"/>
  <c r="X141" i="5"/>
  <c r="Z141" i="5"/>
  <c r="AB141" i="5"/>
  <c r="AD141" i="5"/>
  <c r="AF141" i="5"/>
  <c r="AH141" i="5"/>
  <c r="AJ141" i="5"/>
  <c r="AL141" i="5"/>
  <c r="AN141" i="5"/>
  <c r="AP141" i="5"/>
  <c r="AR141" i="5"/>
  <c r="AT141" i="5"/>
  <c r="AV141" i="5"/>
  <c r="AX141" i="5"/>
  <c r="AZ141" i="5"/>
  <c r="F142" i="5"/>
  <c r="H142" i="5"/>
  <c r="J142" i="5"/>
  <c r="L142" i="5"/>
  <c r="N142" i="5"/>
  <c r="P142" i="5"/>
  <c r="R142" i="5"/>
  <c r="T142" i="5"/>
  <c r="V142" i="5"/>
  <c r="X142" i="5"/>
  <c r="Z142" i="5"/>
  <c r="AB142" i="5"/>
  <c r="AD142" i="5"/>
  <c r="AF142" i="5"/>
  <c r="AH142" i="5"/>
  <c r="AJ142" i="5"/>
  <c r="AL142" i="5"/>
  <c r="AN142" i="5"/>
  <c r="AP142" i="5"/>
  <c r="AR142" i="5"/>
  <c r="AT142" i="5"/>
  <c r="AV142" i="5"/>
  <c r="AX142" i="5"/>
  <c r="AZ142" i="5"/>
  <c r="F143" i="5"/>
  <c r="H143" i="5"/>
  <c r="J143" i="5"/>
  <c r="L143" i="5"/>
  <c r="N143" i="5"/>
  <c r="P143" i="5"/>
  <c r="R143" i="5"/>
  <c r="T143" i="5"/>
  <c r="V143" i="5"/>
  <c r="X143" i="5"/>
  <c r="Z143" i="5"/>
  <c r="AB143" i="5"/>
  <c r="AD143" i="5"/>
  <c r="AF143" i="5"/>
  <c r="AH143" i="5"/>
  <c r="AJ143" i="5"/>
  <c r="AL143" i="5"/>
  <c r="AN143" i="5"/>
  <c r="AP143" i="5"/>
  <c r="AR143" i="5"/>
  <c r="AT143" i="5"/>
  <c r="AV143" i="5"/>
  <c r="AX143" i="5"/>
  <c r="AZ143" i="5"/>
  <c r="Z135" i="5"/>
  <c r="X135" i="5"/>
  <c r="V135" i="5"/>
  <c r="Z134" i="5"/>
  <c r="X134" i="5"/>
  <c r="V134" i="5"/>
  <c r="AZ91" i="5"/>
  <c r="AX91" i="5"/>
  <c r="AV91" i="5"/>
  <c r="AT91" i="5"/>
  <c r="AR91" i="5"/>
  <c r="AP91" i="5"/>
  <c r="AN91" i="5"/>
  <c r="AL91" i="5"/>
  <c r="AZ90" i="5"/>
  <c r="AX90" i="5"/>
  <c r="AV90" i="5"/>
  <c r="AT90" i="5"/>
  <c r="AR90" i="5"/>
  <c r="AP90" i="5"/>
  <c r="AN90" i="5"/>
  <c r="AL90" i="5"/>
  <c r="AZ89" i="5"/>
  <c r="AX89" i="5"/>
  <c r="AV89" i="5"/>
  <c r="AT89" i="5"/>
  <c r="AR89" i="5"/>
  <c r="AP89" i="5"/>
  <c r="AN89" i="5"/>
  <c r="AL89" i="5"/>
  <c r="AZ88" i="5"/>
  <c r="AX88" i="5"/>
  <c r="AV88" i="5"/>
  <c r="AT88" i="5"/>
  <c r="AR88" i="5"/>
  <c r="AP88" i="5"/>
  <c r="AN88" i="5"/>
  <c r="AL88" i="5"/>
  <c r="AZ87" i="5"/>
  <c r="AX87" i="5"/>
  <c r="AV87" i="5"/>
  <c r="AT87" i="5"/>
  <c r="AR87" i="5"/>
  <c r="AP87" i="5"/>
  <c r="AN87" i="5"/>
  <c r="AL87" i="5"/>
  <c r="AZ86" i="5"/>
  <c r="AX86" i="5"/>
  <c r="AV86" i="5"/>
  <c r="AT86" i="5"/>
  <c r="AR86" i="5"/>
  <c r="AP86" i="5"/>
  <c r="AN86" i="5"/>
  <c r="AL86" i="5"/>
  <c r="AJ87" i="5"/>
  <c r="AH87" i="5"/>
  <c r="AF87" i="5"/>
  <c r="AD87" i="5"/>
  <c r="AB87" i="5"/>
  <c r="Z87" i="5"/>
  <c r="X87" i="5"/>
  <c r="V87" i="5"/>
  <c r="T87" i="5"/>
  <c r="R87" i="5"/>
  <c r="P87" i="5"/>
  <c r="N87" i="5"/>
  <c r="L87" i="5"/>
  <c r="J87" i="5"/>
  <c r="H87" i="5"/>
  <c r="F87" i="5"/>
  <c r="AJ86" i="5"/>
  <c r="AH86" i="5"/>
  <c r="AF86" i="5"/>
  <c r="AD86" i="5"/>
  <c r="AB86" i="5"/>
  <c r="Z86" i="5"/>
  <c r="X86" i="5"/>
  <c r="V86" i="5"/>
  <c r="T86" i="5"/>
  <c r="R86" i="5"/>
  <c r="P86" i="5"/>
  <c r="N86" i="5"/>
  <c r="L86" i="5"/>
  <c r="J86" i="5"/>
  <c r="H86" i="5"/>
  <c r="F86" i="5"/>
  <c r="AJ91" i="5"/>
  <c r="AH91" i="5"/>
  <c r="AF91" i="5"/>
  <c r="AD91" i="5"/>
  <c r="AB91" i="5"/>
  <c r="Z91" i="5"/>
  <c r="X91" i="5"/>
  <c r="V91" i="5"/>
  <c r="T91" i="5"/>
  <c r="R91" i="5"/>
  <c r="P91" i="5"/>
  <c r="N91" i="5"/>
  <c r="L91" i="5"/>
  <c r="J91" i="5"/>
  <c r="H91" i="5"/>
  <c r="F91" i="5"/>
  <c r="AJ90" i="5"/>
  <c r="AH90" i="5"/>
  <c r="AF90" i="5"/>
  <c r="AD90" i="5"/>
  <c r="AB90" i="5"/>
  <c r="Z90" i="5"/>
  <c r="X90" i="5"/>
  <c r="V90" i="5"/>
  <c r="T90" i="5"/>
  <c r="R90" i="5"/>
  <c r="P90" i="5"/>
  <c r="N90" i="5"/>
  <c r="L90" i="5"/>
  <c r="J90" i="5"/>
  <c r="H90" i="5"/>
  <c r="F90" i="5"/>
  <c r="AJ89" i="5"/>
  <c r="AH89" i="5"/>
  <c r="AF89" i="5"/>
  <c r="AD89" i="5"/>
  <c r="AB89" i="5"/>
  <c r="Z89" i="5"/>
  <c r="X89" i="5"/>
  <c r="V89" i="5"/>
  <c r="T89" i="5"/>
  <c r="R89" i="5"/>
  <c r="P89" i="5"/>
  <c r="N89" i="5"/>
  <c r="L89" i="5"/>
  <c r="J89" i="5"/>
  <c r="H89" i="5"/>
  <c r="F89" i="5"/>
  <c r="AJ88" i="5"/>
  <c r="AH88" i="5"/>
  <c r="AF88" i="5"/>
  <c r="AD88" i="5"/>
  <c r="AB88" i="5"/>
  <c r="Z88" i="5"/>
  <c r="X88" i="5"/>
  <c r="V88" i="5"/>
  <c r="T88" i="5"/>
  <c r="R88" i="5"/>
  <c r="P88" i="5"/>
  <c r="N88" i="5"/>
  <c r="L88" i="5"/>
  <c r="J88" i="5"/>
  <c r="H88" i="5"/>
  <c r="F88" i="5"/>
  <c r="AZ179" i="5"/>
  <c r="AX179" i="5"/>
  <c r="AV179" i="5"/>
  <c r="AT179" i="5"/>
  <c r="AR179" i="5"/>
  <c r="AP179" i="5"/>
  <c r="AN179" i="5"/>
  <c r="AZ178" i="5"/>
  <c r="AX178" i="5"/>
  <c r="AV178" i="5"/>
  <c r="AT178" i="5"/>
  <c r="AR178" i="5"/>
  <c r="AP178" i="5"/>
  <c r="AN178" i="5"/>
  <c r="AL179" i="5"/>
  <c r="AJ179" i="5"/>
  <c r="AH179" i="5"/>
  <c r="AF179" i="5"/>
  <c r="AD179" i="5"/>
  <c r="AB179" i="5"/>
  <c r="Z179" i="5"/>
  <c r="X179" i="5"/>
  <c r="AL178" i="5"/>
  <c r="AJ178" i="5"/>
  <c r="AH178" i="5"/>
  <c r="AF178" i="5"/>
  <c r="AD178" i="5"/>
  <c r="AB178" i="5"/>
  <c r="Z178" i="5"/>
  <c r="X178" i="5"/>
  <c r="V179" i="5"/>
  <c r="T179" i="5"/>
  <c r="R179" i="5"/>
  <c r="P179" i="5"/>
  <c r="N179" i="5"/>
  <c r="L179" i="5"/>
  <c r="J179" i="5"/>
  <c r="H179" i="5"/>
  <c r="F179" i="5"/>
  <c r="V178" i="5"/>
  <c r="T178" i="5"/>
  <c r="R178" i="5"/>
  <c r="P178" i="5"/>
  <c r="N178" i="5"/>
  <c r="L178" i="5"/>
  <c r="J178" i="5"/>
  <c r="H178" i="5"/>
  <c r="F178" i="5"/>
  <c r="AZ231" i="5"/>
  <c r="AX231" i="5"/>
  <c r="AV231" i="5"/>
  <c r="AT231" i="5"/>
  <c r="AR231" i="5"/>
  <c r="AP231" i="5"/>
  <c r="AN231" i="5"/>
  <c r="AL231" i="5"/>
  <c r="AJ231" i="5"/>
  <c r="AH231" i="5"/>
  <c r="AF231" i="5"/>
  <c r="AD231" i="5"/>
  <c r="AB231" i="5"/>
  <c r="Z231" i="5"/>
  <c r="X231" i="5"/>
  <c r="V231" i="5"/>
  <c r="T231" i="5"/>
  <c r="R231" i="5"/>
  <c r="P231" i="5"/>
  <c r="N231" i="5"/>
  <c r="L231" i="5"/>
  <c r="J231" i="5"/>
  <c r="H231" i="5"/>
  <c r="F231" i="5"/>
  <c r="AZ230" i="5"/>
  <c r="AX230" i="5"/>
  <c r="AV230" i="5"/>
  <c r="AT230" i="5"/>
  <c r="AR230" i="5"/>
  <c r="AP230" i="5"/>
  <c r="AN230" i="5"/>
  <c r="AL230" i="5"/>
  <c r="AJ230" i="5"/>
  <c r="AH230" i="5"/>
  <c r="AF230" i="5"/>
  <c r="AD230" i="5"/>
  <c r="AB230" i="5"/>
  <c r="Z230" i="5"/>
  <c r="X230" i="5"/>
  <c r="V230" i="5"/>
  <c r="T230" i="5"/>
  <c r="R230" i="5"/>
  <c r="P230" i="5"/>
  <c r="N230" i="5"/>
  <c r="L230" i="5"/>
  <c r="J230" i="5"/>
  <c r="H230" i="5"/>
  <c r="F230" i="5"/>
  <c r="AZ283" i="5"/>
  <c r="AX283" i="5"/>
  <c r="AV283" i="5"/>
  <c r="AT283" i="5"/>
  <c r="AR283" i="5"/>
  <c r="AP283" i="5"/>
  <c r="AN283" i="5"/>
  <c r="AL283" i="5"/>
  <c r="AJ283" i="5"/>
  <c r="AH283" i="5"/>
  <c r="AF283" i="5"/>
  <c r="AD283" i="5"/>
  <c r="AB283" i="5"/>
  <c r="Z283" i="5"/>
  <c r="X283" i="5"/>
  <c r="V283" i="5"/>
  <c r="T283" i="5"/>
  <c r="R283" i="5"/>
  <c r="P283" i="5"/>
  <c r="N283" i="5"/>
  <c r="L283" i="5"/>
  <c r="J283" i="5"/>
  <c r="H283" i="5"/>
  <c r="F283" i="5"/>
  <c r="AZ282" i="5"/>
  <c r="AX282" i="5"/>
  <c r="AV282" i="5"/>
  <c r="AT282" i="5"/>
  <c r="AR282" i="5"/>
  <c r="AP282" i="5"/>
  <c r="AN282" i="5"/>
  <c r="AL282" i="5"/>
  <c r="AJ282" i="5"/>
  <c r="AH282" i="5"/>
  <c r="AF282" i="5"/>
  <c r="AD282" i="5"/>
  <c r="AB282" i="5"/>
  <c r="Z282" i="5"/>
  <c r="X282" i="5"/>
  <c r="V282" i="5"/>
  <c r="T282" i="5"/>
  <c r="R282" i="5"/>
  <c r="P282" i="5"/>
  <c r="N282" i="5"/>
  <c r="L282" i="5"/>
  <c r="J282" i="5"/>
  <c r="H282" i="5"/>
  <c r="F282" i="5"/>
  <c r="T337" i="5"/>
  <c r="R337" i="5"/>
  <c r="P337" i="5"/>
  <c r="N337" i="5"/>
  <c r="L337" i="5"/>
  <c r="J337" i="5"/>
  <c r="H337" i="5"/>
  <c r="F337" i="5"/>
  <c r="T336" i="5"/>
  <c r="R336" i="5"/>
  <c r="P336" i="5"/>
  <c r="N336" i="5"/>
  <c r="L336" i="5"/>
  <c r="J336" i="5"/>
  <c r="H336" i="5"/>
  <c r="F336" i="5"/>
  <c r="T417" i="5"/>
  <c r="R417" i="5"/>
  <c r="P417" i="5"/>
  <c r="N417" i="5"/>
  <c r="L417" i="5"/>
  <c r="J417" i="5"/>
  <c r="H417" i="5"/>
  <c r="F417" i="5"/>
  <c r="T416" i="5"/>
  <c r="R416" i="5"/>
  <c r="P416" i="5"/>
  <c r="N416" i="5"/>
  <c r="L416" i="5"/>
  <c r="J416" i="5"/>
  <c r="H416" i="5"/>
  <c r="F416" i="5"/>
  <c r="T395" i="5"/>
  <c r="R395" i="5"/>
  <c r="P395" i="5"/>
  <c r="N395" i="5"/>
  <c r="L395" i="5"/>
  <c r="J395" i="5"/>
  <c r="H395" i="5"/>
  <c r="F395" i="5"/>
  <c r="T394" i="5"/>
  <c r="R394" i="5"/>
  <c r="P394" i="5"/>
  <c r="N394" i="5"/>
  <c r="L394" i="5"/>
  <c r="J394" i="5"/>
  <c r="H394" i="5"/>
  <c r="F394" i="5"/>
  <c r="T373" i="5"/>
  <c r="R373" i="5"/>
  <c r="P373" i="5"/>
  <c r="N373" i="5"/>
  <c r="L373" i="5"/>
  <c r="J373" i="5"/>
  <c r="H373" i="5"/>
  <c r="F373" i="5"/>
  <c r="T372" i="5"/>
  <c r="R372" i="5"/>
  <c r="P372" i="5"/>
  <c r="N372" i="5"/>
  <c r="L372" i="5"/>
  <c r="J372" i="5"/>
  <c r="H372" i="5"/>
  <c r="F372" i="5"/>
  <c r="T329" i="5"/>
  <c r="R329" i="5"/>
  <c r="P329" i="5"/>
  <c r="N329" i="5"/>
  <c r="L329" i="5"/>
  <c r="J329" i="5"/>
  <c r="H329" i="5"/>
  <c r="F329" i="5"/>
  <c r="T328" i="5"/>
  <c r="R328" i="5"/>
  <c r="P328" i="5"/>
  <c r="N328" i="5"/>
  <c r="L328" i="5"/>
  <c r="J328" i="5"/>
  <c r="H328" i="5"/>
  <c r="F328" i="5"/>
  <c r="T277" i="5"/>
  <c r="R277" i="5"/>
  <c r="P277" i="5"/>
  <c r="N277" i="5"/>
  <c r="L277" i="5"/>
  <c r="J277" i="5"/>
  <c r="H277" i="5"/>
  <c r="F277" i="5"/>
  <c r="T276" i="5"/>
  <c r="R276" i="5"/>
  <c r="P276" i="5"/>
  <c r="N276" i="5"/>
  <c r="L276" i="5"/>
  <c r="J276" i="5"/>
  <c r="H276" i="5"/>
  <c r="F276" i="5"/>
  <c r="T225" i="5"/>
  <c r="R225" i="5"/>
  <c r="P225" i="5"/>
  <c r="N225" i="5"/>
  <c r="L225" i="5"/>
  <c r="J225" i="5"/>
  <c r="H225" i="5"/>
  <c r="F225" i="5"/>
  <c r="T224" i="5"/>
  <c r="R224" i="5"/>
  <c r="P224" i="5"/>
  <c r="N224" i="5"/>
  <c r="L224" i="5"/>
  <c r="J224" i="5"/>
  <c r="H224" i="5"/>
  <c r="F224" i="5"/>
  <c r="T173" i="5"/>
  <c r="R173" i="5"/>
  <c r="P173" i="5"/>
  <c r="N173" i="5"/>
  <c r="L173" i="5"/>
  <c r="J173" i="5"/>
  <c r="H173" i="5"/>
  <c r="F173" i="5"/>
  <c r="T172" i="5"/>
  <c r="R172" i="5"/>
  <c r="P172" i="5"/>
  <c r="N172" i="5"/>
  <c r="L172" i="5"/>
  <c r="J172" i="5"/>
  <c r="H172" i="5"/>
  <c r="F172" i="5"/>
  <c r="T163" i="5"/>
  <c r="R163" i="5"/>
  <c r="P163" i="5"/>
  <c r="N163" i="5"/>
  <c r="L163" i="5"/>
  <c r="J163" i="5"/>
  <c r="H163" i="5"/>
  <c r="F163" i="5"/>
  <c r="T162" i="5"/>
  <c r="R162" i="5"/>
  <c r="P162" i="5"/>
  <c r="N162" i="5"/>
  <c r="L162" i="5"/>
  <c r="J162" i="5"/>
  <c r="H162" i="5"/>
  <c r="F162" i="5"/>
  <c r="T161" i="5"/>
  <c r="R161" i="5"/>
  <c r="P161" i="5"/>
  <c r="N161" i="5"/>
  <c r="L161" i="5"/>
  <c r="J161" i="5"/>
  <c r="H161" i="5"/>
  <c r="F161" i="5"/>
  <c r="T160" i="5"/>
  <c r="R160" i="5"/>
  <c r="P160" i="5"/>
  <c r="N160" i="5"/>
  <c r="L160" i="5"/>
  <c r="J160" i="5"/>
  <c r="H160" i="5"/>
  <c r="F160" i="5"/>
  <c r="T111" i="5"/>
  <c r="R111" i="5"/>
  <c r="P111" i="5"/>
  <c r="N111" i="5"/>
  <c r="L111" i="5"/>
  <c r="J111" i="5"/>
  <c r="H111" i="5"/>
  <c r="F111" i="5"/>
  <c r="T110" i="5"/>
  <c r="R110" i="5"/>
  <c r="P110" i="5"/>
  <c r="N110" i="5"/>
  <c r="L110" i="5"/>
  <c r="J110" i="5"/>
  <c r="H110" i="5"/>
  <c r="F110" i="5"/>
  <c r="T109" i="5"/>
  <c r="R109" i="5"/>
  <c r="P109" i="5"/>
  <c r="N109" i="5"/>
  <c r="L109" i="5"/>
  <c r="J109" i="5"/>
  <c r="H109" i="5"/>
  <c r="F109" i="5"/>
  <c r="T108" i="5"/>
  <c r="R108" i="5"/>
  <c r="P108" i="5"/>
  <c r="N108" i="5"/>
  <c r="L108" i="5"/>
  <c r="J108" i="5"/>
  <c r="H108" i="5"/>
  <c r="F108" i="5"/>
  <c r="T63" i="5"/>
  <c r="R63" i="5"/>
  <c r="P63" i="5"/>
  <c r="N63" i="5"/>
  <c r="L63" i="5"/>
  <c r="J63" i="5"/>
  <c r="H63" i="5"/>
  <c r="F63" i="5"/>
  <c r="T62" i="5"/>
  <c r="R62" i="5"/>
  <c r="P62" i="5"/>
  <c r="N62" i="5"/>
  <c r="L62" i="5"/>
  <c r="J62" i="5"/>
  <c r="H62" i="5"/>
  <c r="F62" i="5"/>
  <c r="T61" i="5"/>
  <c r="R61" i="5"/>
  <c r="P61" i="5"/>
  <c r="N61" i="5"/>
  <c r="L61" i="5"/>
  <c r="J61" i="5"/>
  <c r="H61" i="5"/>
  <c r="F61" i="5"/>
  <c r="T60" i="5"/>
  <c r="R60" i="5"/>
  <c r="P60" i="5"/>
  <c r="N60" i="5"/>
  <c r="L60" i="5"/>
  <c r="J60" i="5"/>
  <c r="H60" i="5"/>
  <c r="F60" i="5"/>
  <c r="T407" i="5"/>
  <c r="R407" i="5"/>
  <c r="P407" i="5"/>
  <c r="N407" i="5"/>
  <c r="L407" i="5"/>
  <c r="J407" i="5"/>
  <c r="H407" i="5"/>
  <c r="F407" i="5"/>
  <c r="T406" i="5"/>
  <c r="R406" i="5"/>
  <c r="P406" i="5"/>
  <c r="N406" i="5"/>
  <c r="L406" i="5"/>
  <c r="J406" i="5"/>
  <c r="H406" i="5"/>
  <c r="F406" i="5"/>
  <c r="T405" i="5"/>
  <c r="R405" i="5"/>
  <c r="P405" i="5"/>
  <c r="N405" i="5"/>
  <c r="L405" i="5"/>
  <c r="J405" i="5"/>
  <c r="H405" i="5"/>
  <c r="F405" i="5"/>
  <c r="T404" i="5"/>
  <c r="R404" i="5"/>
  <c r="P404" i="5"/>
  <c r="N404" i="5"/>
  <c r="L404" i="5"/>
  <c r="J404" i="5"/>
  <c r="H404" i="5"/>
  <c r="F404" i="5"/>
  <c r="T385" i="5"/>
  <c r="R385" i="5"/>
  <c r="P385" i="5"/>
  <c r="N385" i="5"/>
  <c r="L385" i="5"/>
  <c r="J385" i="5"/>
  <c r="H385" i="5"/>
  <c r="F385" i="5"/>
  <c r="T384" i="5"/>
  <c r="R384" i="5"/>
  <c r="P384" i="5"/>
  <c r="N384" i="5"/>
  <c r="L384" i="5"/>
  <c r="J384" i="5"/>
  <c r="H384" i="5"/>
  <c r="F384" i="5"/>
  <c r="T383" i="5"/>
  <c r="R383" i="5"/>
  <c r="P383" i="5"/>
  <c r="N383" i="5"/>
  <c r="L383" i="5"/>
  <c r="J383" i="5"/>
  <c r="H383" i="5"/>
  <c r="F383" i="5"/>
  <c r="T382" i="5"/>
  <c r="R382" i="5"/>
  <c r="P382" i="5"/>
  <c r="N382" i="5"/>
  <c r="L382" i="5"/>
  <c r="J382" i="5"/>
  <c r="H382" i="5"/>
  <c r="F382" i="5"/>
  <c r="T363" i="5"/>
  <c r="R363" i="5"/>
  <c r="P363" i="5"/>
  <c r="N363" i="5"/>
  <c r="L363" i="5"/>
  <c r="J363" i="5"/>
  <c r="H363" i="5"/>
  <c r="F363" i="5"/>
  <c r="T362" i="5"/>
  <c r="R362" i="5"/>
  <c r="P362" i="5"/>
  <c r="N362" i="5"/>
  <c r="L362" i="5"/>
  <c r="J362" i="5"/>
  <c r="H362" i="5"/>
  <c r="F362" i="5"/>
  <c r="T361" i="5"/>
  <c r="R361" i="5"/>
  <c r="P361" i="5"/>
  <c r="N361" i="5"/>
  <c r="L361" i="5"/>
  <c r="J361" i="5"/>
  <c r="H361" i="5"/>
  <c r="F361" i="5"/>
  <c r="T360" i="5"/>
  <c r="R360" i="5"/>
  <c r="P360" i="5"/>
  <c r="N360" i="5"/>
  <c r="L360" i="5"/>
  <c r="J360" i="5"/>
  <c r="H360" i="5"/>
  <c r="F360" i="5"/>
  <c r="T319" i="5"/>
  <c r="R319" i="5"/>
  <c r="P319" i="5"/>
  <c r="N319" i="5"/>
  <c r="L319" i="5"/>
  <c r="J319" i="5"/>
  <c r="H319" i="5"/>
  <c r="F319" i="5"/>
  <c r="T318" i="5"/>
  <c r="R318" i="5"/>
  <c r="P318" i="5"/>
  <c r="N318" i="5"/>
  <c r="L318" i="5"/>
  <c r="J318" i="5"/>
  <c r="H318" i="5"/>
  <c r="F318" i="5"/>
  <c r="T317" i="5"/>
  <c r="R317" i="5"/>
  <c r="P317" i="5"/>
  <c r="N317" i="5"/>
  <c r="L317" i="5"/>
  <c r="J317" i="5"/>
  <c r="H317" i="5"/>
  <c r="F317" i="5"/>
  <c r="T316" i="5"/>
  <c r="R316" i="5"/>
  <c r="P316" i="5"/>
  <c r="N316" i="5"/>
  <c r="L316" i="5"/>
  <c r="J316" i="5"/>
  <c r="H316" i="5"/>
  <c r="F316" i="5"/>
  <c r="T267" i="5"/>
  <c r="R267" i="5"/>
  <c r="P267" i="5"/>
  <c r="N267" i="5"/>
  <c r="L267" i="5"/>
  <c r="J267" i="5"/>
  <c r="H267" i="5"/>
  <c r="F267" i="5"/>
  <c r="T266" i="5"/>
  <c r="R266" i="5"/>
  <c r="P266" i="5"/>
  <c r="N266" i="5"/>
  <c r="L266" i="5"/>
  <c r="J266" i="5"/>
  <c r="H266" i="5"/>
  <c r="F266" i="5"/>
  <c r="T265" i="5"/>
  <c r="R265" i="5"/>
  <c r="P265" i="5"/>
  <c r="N265" i="5"/>
  <c r="L265" i="5"/>
  <c r="J265" i="5"/>
  <c r="H265" i="5"/>
  <c r="F265" i="5"/>
  <c r="T264" i="5"/>
  <c r="R264" i="5"/>
  <c r="P264" i="5"/>
  <c r="N264" i="5"/>
  <c r="L264" i="5"/>
  <c r="J264" i="5"/>
  <c r="H264" i="5"/>
  <c r="F264" i="5"/>
  <c r="T215" i="5"/>
  <c r="R215" i="5"/>
  <c r="P215" i="5"/>
  <c r="N215" i="5"/>
  <c r="L215" i="5"/>
  <c r="J215" i="5"/>
  <c r="H215" i="5"/>
  <c r="F215" i="5"/>
  <c r="T214" i="5"/>
  <c r="R214" i="5"/>
  <c r="P214" i="5"/>
  <c r="N214" i="5"/>
  <c r="L214" i="5"/>
  <c r="J214" i="5"/>
  <c r="H214" i="5"/>
  <c r="F214" i="5"/>
  <c r="T213" i="5"/>
  <c r="R213" i="5"/>
  <c r="P213" i="5"/>
  <c r="N213" i="5"/>
  <c r="L213" i="5"/>
  <c r="J213" i="5"/>
  <c r="H213" i="5"/>
  <c r="F213" i="5"/>
  <c r="T212" i="5"/>
  <c r="R212" i="5"/>
  <c r="P212" i="5"/>
  <c r="N212" i="5"/>
  <c r="L212" i="5"/>
  <c r="J212" i="5"/>
  <c r="H212" i="5"/>
  <c r="F212" i="5"/>
  <c r="AZ333" i="5"/>
  <c r="AX333" i="5"/>
  <c r="AV333" i="5"/>
  <c r="AT333" i="5"/>
  <c r="AR333" i="5"/>
  <c r="AP333" i="5"/>
  <c r="AN333" i="5"/>
  <c r="AL333" i="5"/>
  <c r="AJ333" i="5"/>
  <c r="AH333" i="5"/>
  <c r="AF333" i="5"/>
  <c r="AD333" i="5"/>
  <c r="AB333" i="5"/>
  <c r="Z333" i="5"/>
  <c r="X333" i="5"/>
  <c r="V333" i="5"/>
  <c r="T333" i="5"/>
  <c r="R333" i="5"/>
  <c r="P333" i="5"/>
  <c r="N333" i="5"/>
  <c r="L333" i="5"/>
  <c r="J333" i="5"/>
  <c r="H333" i="5"/>
  <c r="F333" i="5"/>
  <c r="AZ332" i="5"/>
  <c r="AX332" i="5"/>
  <c r="AV332" i="5"/>
  <c r="AT332" i="5"/>
  <c r="AR332" i="5"/>
  <c r="AP332" i="5"/>
  <c r="AN332" i="5"/>
  <c r="AL332" i="5"/>
  <c r="AJ332" i="5"/>
  <c r="AH332" i="5"/>
  <c r="AF332" i="5"/>
  <c r="AD332" i="5"/>
  <c r="AB332" i="5"/>
  <c r="Z332" i="5"/>
  <c r="X332" i="5"/>
  <c r="V332" i="5"/>
  <c r="T332" i="5"/>
  <c r="R332" i="5"/>
  <c r="P332" i="5"/>
  <c r="N332" i="5"/>
  <c r="L332" i="5"/>
  <c r="J332" i="5"/>
  <c r="H332" i="5"/>
  <c r="F332" i="5"/>
  <c r="AZ331" i="5"/>
  <c r="AX331" i="5"/>
  <c r="AV331" i="5"/>
  <c r="AT331" i="5"/>
  <c r="AR331" i="5"/>
  <c r="AP331" i="5"/>
  <c r="AN331" i="5"/>
  <c r="AL331" i="5"/>
  <c r="AJ331" i="5"/>
  <c r="AH331" i="5"/>
  <c r="AF331" i="5"/>
  <c r="AD331" i="5"/>
  <c r="AB331" i="5"/>
  <c r="Z331" i="5"/>
  <c r="X331" i="5"/>
  <c r="V331" i="5"/>
  <c r="T331" i="5"/>
  <c r="R331" i="5"/>
  <c r="P331" i="5"/>
  <c r="N331" i="5"/>
  <c r="L331" i="5"/>
  <c r="J331" i="5"/>
  <c r="H331" i="5"/>
  <c r="F331" i="5"/>
  <c r="AZ330" i="5"/>
  <c r="AX330" i="5"/>
  <c r="AV330" i="5"/>
  <c r="AT330" i="5"/>
  <c r="AR330" i="5"/>
  <c r="AP330" i="5"/>
  <c r="AN330" i="5"/>
  <c r="AL330" i="5"/>
  <c r="AJ330" i="5"/>
  <c r="AH330" i="5"/>
  <c r="AF330" i="5"/>
  <c r="AD330" i="5"/>
  <c r="AB330" i="5"/>
  <c r="Z330" i="5"/>
  <c r="X330" i="5"/>
  <c r="V330" i="5"/>
  <c r="T330" i="5"/>
  <c r="R330" i="5"/>
  <c r="P330" i="5"/>
  <c r="N330" i="5"/>
  <c r="L330" i="5"/>
  <c r="J330" i="5"/>
  <c r="H330" i="5"/>
  <c r="F330" i="5"/>
  <c r="AZ281" i="5"/>
  <c r="AX281" i="5"/>
  <c r="AV281" i="5"/>
  <c r="AT281" i="5"/>
  <c r="AR281" i="5"/>
  <c r="AP281" i="5"/>
  <c r="AN281" i="5"/>
  <c r="AL281" i="5"/>
  <c r="AJ281" i="5"/>
  <c r="AH281" i="5"/>
  <c r="AF281" i="5"/>
  <c r="AD281" i="5"/>
  <c r="AB281" i="5"/>
  <c r="Z281" i="5"/>
  <c r="X281" i="5"/>
  <c r="V281" i="5"/>
  <c r="T281" i="5"/>
  <c r="R281" i="5"/>
  <c r="P281" i="5"/>
  <c r="N281" i="5"/>
  <c r="L281" i="5"/>
  <c r="J281" i="5"/>
  <c r="H281" i="5"/>
  <c r="F281" i="5"/>
  <c r="AZ280" i="5"/>
  <c r="AX280" i="5"/>
  <c r="AV280" i="5"/>
  <c r="AT280" i="5"/>
  <c r="AR280" i="5"/>
  <c r="AP280" i="5"/>
  <c r="AN280" i="5"/>
  <c r="AL280" i="5"/>
  <c r="AJ280" i="5"/>
  <c r="AH280" i="5"/>
  <c r="AF280" i="5"/>
  <c r="AD280" i="5"/>
  <c r="AB280" i="5"/>
  <c r="Z280" i="5"/>
  <c r="X280" i="5"/>
  <c r="V280" i="5"/>
  <c r="T280" i="5"/>
  <c r="R280" i="5"/>
  <c r="P280" i="5"/>
  <c r="N280" i="5"/>
  <c r="L280" i="5"/>
  <c r="J280" i="5"/>
  <c r="H280" i="5"/>
  <c r="F280" i="5"/>
  <c r="AZ279" i="5"/>
  <c r="AX279" i="5"/>
  <c r="AV279" i="5"/>
  <c r="AT279" i="5"/>
  <c r="AR279" i="5"/>
  <c r="AP279" i="5"/>
  <c r="AN279" i="5"/>
  <c r="AL279" i="5"/>
  <c r="AJ279" i="5"/>
  <c r="AH279" i="5"/>
  <c r="AF279" i="5"/>
  <c r="AD279" i="5"/>
  <c r="AB279" i="5"/>
  <c r="Z279" i="5"/>
  <c r="X279" i="5"/>
  <c r="V279" i="5"/>
  <c r="T279" i="5"/>
  <c r="R279" i="5"/>
  <c r="P279" i="5"/>
  <c r="N279" i="5"/>
  <c r="L279" i="5"/>
  <c r="J279" i="5"/>
  <c r="H279" i="5"/>
  <c r="F279" i="5"/>
  <c r="AZ278" i="5"/>
  <c r="AX278" i="5"/>
  <c r="AV278" i="5"/>
  <c r="AT278" i="5"/>
  <c r="AR278" i="5"/>
  <c r="AP278" i="5"/>
  <c r="AN278" i="5"/>
  <c r="AL278" i="5"/>
  <c r="AJ278" i="5"/>
  <c r="AH278" i="5"/>
  <c r="AF278" i="5"/>
  <c r="AD278" i="5"/>
  <c r="AB278" i="5"/>
  <c r="Z278" i="5"/>
  <c r="X278" i="5"/>
  <c r="V278" i="5"/>
  <c r="T278" i="5"/>
  <c r="R278" i="5"/>
  <c r="P278" i="5"/>
  <c r="N278" i="5"/>
  <c r="L278" i="5"/>
  <c r="J278" i="5"/>
  <c r="H278" i="5"/>
  <c r="F278" i="5"/>
  <c r="AZ229" i="5"/>
  <c r="AX229" i="5"/>
  <c r="AV229" i="5"/>
  <c r="AT229" i="5"/>
  <c r="AR229" i="5"/>
  <c r="AP229" i="5"/>
  <c r="AN229" i="5"/>
  <c r="AL229" i="5"/>
  <c r="AJ229" i="5"/>
  <c r="AH229" i="5"/>
  <c r="AF229" i="5"/>
  <c r="AD229" i="5"/>
  <c r="AB229" i="5"/>
  <c r="Z229" i="5"/>
  <c r="X229" i="5"/>
  <c r="V229" i="5"/>
  <c r="T229" i="5"/>
  <c r="R229" i="5"/>
  <c r="P229" i="5"/>
  <c r="N229" i="5"/>
  <c r="L229" i="5"/>
  <c r="J229" i="5"/>
  <c r="H229" i="5"/>
  <c r="F229" i="5"/>
  <c r="AZ228" i="5"/>
  <c r="AX228" i="5"/>
  <c r="AV228" i="5"/>
  <c r="AT228" i="5"/>
  <c r="AR228" i="5"/>
  <c r="AP228" i="5"/>
  <c r="AN228" i="5"/>
  <c r="AL228" i="5"/>
  <c r="AJ228" i="5"/>
  <c r="AH228" i="5"/>
  <c r="AF228" i="5"/>
  <c r="AD228" i="5"/>
  <c r="AB228" i="5"/>
  <c r="Z228" i="5"/>
  <c r="X228" i="5"/>
  <c r="V228" i="5"/>
  <c r="T228" i="5"/>
  <c r="R228" i="5"/>
  <c r="P228" i="5"/>
  <c r="N228" i="5"/>
  <c r="L228" i="5"/>
  <c r="J228" i="5"/>
  <c r="H228" i="5"/>
  <c r="F228" i="5"/>
  <c r="AZ227" i="5"/>
  <c r="AX227" i="5"/>
  <c r="AV227" i="5"/>
  <c r="AT227" i="5"/>
  <c r="AR227" i="5"/>
  <c r="AP227" i="5"/>
  <c r="AN227" i="5"/>
  <c r="AL227" i="5"/>
  <c r="AJ227" i="5"/>
  <c r="AH227" i="5"/>
  <c r="AF227" i="5"/>
  <c r="AD227" i="5"/>
  <c r="AB227" i="5"/>
  <c r="Z227" i="5"/>
  <c r="X227" i="5"/>
  <c r="V227" i="5"/>
  <c r="T227" i="5"/>
  <c r="R227" i="5"/>
  <c r="P227" i="5"/>
  <c r="N227" i="5"/>
  <c r="L227" i="5"/>
  <c r="J227" i="5"/>
  <c r="H227" i="5"/>
  <c r="F227" i="5"/>
  <c r="AZ226" i="5"/>
  <c r="AX226" i="5"/>
  <c r="AV226" i="5"/>
  <c r="AT226" i="5"/>
  <c r="AR226" i="5"/>
  <c r="AP226" i="5"/>
  <c r="AN226" i="5"/>
  <c r="AL226" i="5"/>
  <c r="AJ226" i="5"/>
  <c r="AH226" i="5"/>
  <c r="AF226" i="5"/>
  <c r="AD226" i="5"/>
  <c r="AB226" i="5"/>
  <c r="Z226" i="5"/>
  <c r="X226" i="5"/>
  <c r="V226" i="5"/>
  <c r="T226" i="5"/>
  <c r="R226" i="5"/>
  <c r="P226" i="5"/>
  <c r="N226" i="5"/>
  <c r="L226" i="5"/>
  <c r="J226" i="5"/>
  <c r="H226" i="5"/>
  <c r="F226" i="5"/>
  <c r="AZ177" i="5"/>
  <c r="AX177" i="5"/>
  <c r="AV177" i="5"/>
  <c r="AT177" i="5"/>
  <c r="AR177" i="5"/>
  <c r="AP177" i="5"/>
  <c r="AN177" i="5"/>
  <c r="AL177" i="5"/>
  <c r="AJ177" i="5"/>
  <c r="AH177" i="5"/>
  <c r="AF177" i="5"/>
  <c r="AD177" i="5"/>
  <c r="AB177" i="5"/>
  <c r="Z177" i="5"/>
  <c r="X177" i="5"/>
  <c r="V177" i="5"/>
  <c r="T177" i="5"/>
  <c r="R177" i="5"/>
  <c r="P177" i="5"/>
  <c r="N177" i="5"/>
  <c r="L177" i="5"/>
  <c r="J177" i="5"/>
  <c r="H177" i="5"/>
  <c r="F177" i="5"/>
  <c r="AZ176" i="5"/>
  <c r="AX176" i="5"/>
  <c r="AV176" i="5"/>
  <c r="AT176" i="5"/>
  <c r="AR176" i="5"/>
  <c r="AP176" i="5"/>
  <c r="AN176" i="5"/>
  <c r="AL176" i="5"/>
  <c r="AJ176" i="5"/>
  <c r="AH176" i="5"/>
  <c r="AF176" i="5"/>
  <c r="AD176" i="5"/>
  <c r="AB176" i="5"/>
  <c r="Z176" i="5"/>
  <c r="X176" i="5"/>
  <c r="V176" i="5"/>
  <c r="T176" i="5"/>
  <c r="R176" i="5"/>
  <c r="P176" i="5"/>
  <c r="N176" i="5"/>
  <c r="L176" i="5"/>
  <c r="J176" i="5"/>
  <c r="H176" i="5"/>
  <c r="F176" i="5"/>
  <c r="AZ175" i="5"/>
  <c r="AX175" i="5"/>
  <c r="AV175" i="5"/>
  <c r="AT175" i="5"/>
  <c r="AR175" i="5"/>
  <c r="AP175" i="5"/>
  <c r="AN175" i="5"/>
  <c r="AL175" i="5"/>
  <c r="AJ175" i="5"/>
  <c r="AH175" i="5"/>
  <c r="AF175" i="5"/>
  <c r="AD175" i="5"/>
  <c r="AB175" i="5"/>
  <c r="Z175" i="5"/>
  <c r="X175" i="5"/>
  <c r="V175" i="5"/>
  <c r="T175" i="5"/>
  <c r="R175" i="5"/>
  <c r="P175" i="5"/>
  <c r="N175" i="5"/>
  <c r="L175" i="5"/>
  <c r="J175" i="5"/>
  <c r="H175" i="5"/>
  <c r="F175" i="5"/>
  <c r="AZ174" i="5"/>
  <c r="AX174" i="5"/>
  <c r="AV174" i="5"/>
  <c r="AT174" i="5"/>
  <c r="AR174" i="5"/>
  <c r="AP174" i="5"/>
  <c r="AN174" i="5"/>
  <c r="AL174" i="5"/>
  <c r="AJ174" i="5"/>
  <c r="AH174" i="5"/>
  <c r="AF174" i="5"/>
  <c r="AD174" i="5"/>
  <c r="AB174" i="5"/>
  <c r="Z174" i="5"/>
  <c r="X174" i="5"/>
  <c r="V174" i="5"/>
  <c r="T174" i="5"/>
  <c r="R174" i="5"/>
  <c r="P174" i="5"/>
  <c r="N174" i="5"/>
  <c r="L174" i="5"/>
  <c r="J174" i="5"/>
  <c r="H174" i="5"/>
  <c r="F174" i="5"/>
  <c r="AZ125" i="5"/>
  <c r="AX125" i="5"/>
  <c r="AV125" i="5"/>
  <c r="AT125" i="5"/>
  <c r="AR125" i="5"/>
  <c r="AP125" i="5"/>
  <c r="AN125" i="5"/>
  <c r="AL125" i="5"/>
  <c r="AJ125" i="5"/>
  <c r="AH125" i="5"/>
  <c r="AF125" i="5"/>
  <c r="AD125" i="5"/>
  <c r="AB125" i="5"/>
  <c r="Z125" i="5"/>
  <c r="X125" i="5"/>
  <c r="V125" i="5"/>
  <c r="T125" i="5"/>
  <c r="R125" i="5"/>
  <c r="P125" i="5"/>
  <c r="N125" i="5"/>
  <c r="L125" i="5"/>
  <c r="J125" i="5"/>
  <c r="H125" i="5"/>
  <c r="F125" i="5"/>
  <c r="AZ124" i="5"/>
  <c r="AX124" i="5"/>
  <c r="AV124" i="5"/>
  <c r="AT124" i="5"/>
  <c r="AR124" i="5"/>
  <c r="AP124" i="5"/>
  <c r="AN124" i="5"/>
  <c r="AL124" i="5"/>
  <c r="AJ124" i="5"/>
  <c r="AH124" i="5"/>
  <c r="AF124" i="5"/>
  <c r="AD124" i="5"/>
  <c r="AB124" i="5"/>
  <c r="Z124" i="5"/>
  <c r="X124" i="5"/>
  <c r="V124" i="5"/>
  <c r="T124" i="5"/>
  <c r="R124" i="5"/>
  <c r="P124" i="5"/>
  <c r="N124" i="5"/>
  <c r="L124" i="5"/>
  <c r="J124" i="5"/>
  <c r="H124" i="5"/>
  <c r="F124" i="5"/>
  <c r="AZ123" i="5"/>
  <c r="AX123" i="5"/>
  <c r="AV123" i="5"/>
  <c r="AT123" i="5"/>
  <c r="AR123" i="5"/>
  <c r="AP123" i="5"/>
  <c r="AN123" i="5"/>
  <c r="AL123" i="5"/>
  <c r="AJ123" i="5"/>
  <c r="AH123" i="5"/>
  <c r="AF123" i="5"/>
  <c r="AD123" i="5"/>
  <c r="AB123" i="5"/>
  <c r="Z123" i="5"/>
  <c r="X123" i="5"/>
  <c r="V123" i="5"/>
  <c r="T123" i="5"/>
  <c r="R123" i="5"/>
  <c r="P123" i="5"/>
  <c r="N123" i="5"/>
  <c r="L123" i="5"/>
  <c r="J123" i="5"/>
  <c r="H123" i="5"/>
  <c r="F123" i="5"/>
  <c r="AZ122" i="5"/>
  <c r="AX122" i="5"/>
  <c r="AV122" i="5"/>
  <c r="AT122" i="5"/>
  <c r="AR122" i="5"/>
  <c r="AP122" i="5"/>
  <c r="AN122" i="5"/>
  <c r="AL122" i="5"/>
  <c r="AJ122" i="5"/>
  <c r="AH122" i="5"/>
  <c r="AF122" i="5"/>
  <c r="AD122" i="5"/>
  <c r="AB122" i="5"/>
  <c r="Z122" i="5"/>
  <c r="X122" i="5"/>
  <c r="V122" i="5"/>
  <c r="T122" i="5"/>
  <c r="R122" i="5"/>
  <c r="P122" i="5"/>
  <c r="N122" i="5"/>
  <c r="L122" i="5"/>
  <c r="J122" i="5"/>
  <c r="H122" i="5"/>
  <c r="F122" i="5"/>
  <c r="AZ75" i="5"/>
  <c r="AX75" i="5"/>
  <c r="AV75" i="5"/>
  <c r="AT75" i="5"/>
  <c r="AR75" i="5"/>
  <c r="AP75" i="5"/>
  <c r="AN75" i="5"/>
  <c r="AL75" i="5"/>
  <c r="AJ75" i="5"/>
  <c r="AH75" i="5"/>
  <c r="AF75" i="5"/>
  <c r="AD75" i="5"/>
  <c r="AB75" i="5"/>
  <c r="Z75" i="5"/>
  <c r="X75" i="5"/>
  <c r="V75" i="5"/>
  <c r="T75" i="5"/>
  <c r="R75" i="5"/>
  <c r="P75" i="5"/>
  <c r="N75" i="5"/>
  <c r="L75" i="5"/>
  <c r="J75" i="5"/>
  <c r="H75" i="5"/>
  <c r="F75" i="5"/>
  <c r="AZ74" i="5"/>
  <c r="AX74" i="5"/>
  <c r="AV74" i="5"/>
  <c r="AT74" i="5"/>
  <c r="AR74" i="5"/>
  <c r="AP74" i="5"/>
  <c r="AN74" i="5"/>
  <c r="AL74" i="5"/>
  <c r="AJ74" i="5"/>
  <c r="AH74" i="5"/>
  <c r="AF74" i="5"/>
  <c r="AD74" i="5"/>
  <c r="AB74" i="5"/>
  <c r="Z74" i="5"/>
  <c r="X74" i="5"/>
  <c r="V74" i="5"/>
  <c r="T74" i="5"/>
  <c r="R74" i="5"/>
  <c r="P74" i="5"/>
  <c r="N74" i="5"/>
  <c r="L74" i="5"/>
  <c r="J74" i="5"/>
  <c r="H74" i="5"/>
  <c r="F74" i="5"/>
  <c r="AZ73" i="5"/>
  <c r="AX73" i="5"/>
  <c r="AV73" i="5"/>
  <c r="AT73" i="5"/>
  <c r="AR73" i="5"/>
  <c r="AP73" i="5"/>
  <c r="AN73" i="5"/>
  <c r="AL73" i="5"/>
  <c r="AJ73" i="5"/>
  <c r="AH73" i="5"/>
  <c r="AF73" i="5"/>
  <c r="AD73" i="5"/>
  <c r="AB73" i="5"/>
  <c r="Z73" i="5"/>
  <c r="X73" i="5"/>
  <c r="V73" i="5"/>
  <c r="T73" i="5"/>
  <c r="R73" i="5"/>
  <c r="P73" i="5"/>
  <c r="N73" i="5"/>
  <c r="L73" i="5"/>
  <c r="J73" i="5"/>
  <c r="H73" i="5"/>
  <c r="F73" i="5"/>
  <c r="AZ72" i="5"/>
  <c r="AX72" i="5"/>
  <c r="AV72" i="5"/>
  <c r="AT72" i="5"/>
  <c r="AR72" i="5"/>
  <c r="AP72" i="5"/>
  <c r="AN72" i="5"/>
  <c r="AL72" i="5"/>
  <c r="AJ72" i="5"/>
  <c r="AH72" i="5"/>
  <c r="AF72" i="5"/>
  <c r="AD72" i="5"/>
  <c r="AB72" i="5"/>
  <c r="Z72" i="5"/>
  <c r="X72" i="5"/>
  <c r="V72" i="5"/>
  <c r="T72" i="5"/>
  <c r="R72" i="5"/>
  <c r="P72" i="5"/>
  <c r="N72" i="5"/>
  <c r="L72" i="5"/>
  <c r="J72" i="5"/>
  <c r="H72" i="5"/>
  <c r="F72" i="5"/>
  <c r="AZ35" i="5"/>
  <c r="AX35" i="5"/>
  <c r="AV35" i="5"/>
  <c r="AT35" i="5"/>
  <c r="AR35" i="5"/>
  <c r="AP35" i="5"/>
  <c r="AN35" i="5"/>
  <c r="AL35" i="5"/>
  <c r="AJ35" i="5"/>
  <c r="AH35" i="5"/>
  <c r="AF35" i="5"/>
  <c r="AD35" i="5"/>
  <c r="AB35" i="5"/>
  <c r="AZ34" i="5"/>
  <c r="AX34" i="5"/>
  <c r="AV34" i="5"/>
  <c r="AT34" i="5"/>
  <c r="AR34" i="5"/>
  <c r="AP34" i="5"/>
  <c r="AN34" i="5"/>
  <c r="AL34" i="5"/>
  <c r="AJ34" i="5"/>
  <c r="AH34" i="5"/>
  <c r="AF34" i="5"/>
  <c r="AD34" i="5"/>
  <c r="AB34" i="5"/>
  <c r="T43" i="5"/>
  <c r="R43" i="5"/>
  <c r="P43" i="5"/>
  <c r="N43" i="5"/>
  <c r="L43" i="5"/>
  <c r="J43" i="5"/>
  <c r="H43" i="5"/>
  <c r="F43" i="5"/>
  <c r="T42" i="5"/>
  <c r="R42" i="5"/>
  <c r="P42" i="5"/>
  <c r="N42" i="5"/>
  <c r="L42" i="5"/>
  <c r="J42" i="5"/>
  <c r="H42" i="5"/>
  <c r="F42" i="5"/>
  <c r="T41" i="5"/>
  <c r="R41" i="5"/>
  <c r="P41" i="5"/>
  <c r="N41" i="5"/>
  <c r="L41" i="5"/>
  <c r="J41" i="5"/>
  <c r="H41" i="5"/>
  <c r="F41" i="5"/>
  <c r="T40" i="5"/>
  <c r="R40" i="5"/>
  <c r="P40" i="5"/>
  <c r="N40" i="5"/>
  <c r="L40" i="5"/>
  <c r="J40" i="5"/>
  <c r="H40" i="5"/>
  <c r="F40" i="5"/>
  <c r="T39" i="5"/>
  <c r="R39" i="5"/>
  <c r="P39" i="5"/>
  <c r="N39" i="5"/>
  <c r="L39" i="5"/>
  <c r="J39" i="5"/>
  <c r="H39" i="5"/>
  <c r="F39" i="5"/>
  <c r="T38" i="5"/>
  <c r="R38" i="5"/>
  <c r="P38" i="5"/>
  <c r="N38" i="5"/>
  <c r="L38" i="5"/>
  <c r="J38" i="5"/>
  <c r="H38" i="5"/>
  <c r="F38" i="5"/>
  <c r="T37" i="5"/>
  <c r="R37" i="5"/>
  <c r="P37" i="5"/>
  <c r="N37" i="5"/>
  <c r="L37" i="5"/>
  <c r="J37" i="5"/>
  <c r="H37" i="5"/>
  <c r="F37" i="5"/>
  <c r="T36" i="5"/>
  <c r="R36" i="5"/>
  <c r="P36" i="5"/>
  <c r="N36" i="5"/>
  <c r="L36" i="5"/>
  <c r="J36" i="5"/>
  <c r="H36" i="5"/>
  <c r="F36" i="5"/>
  <c r="V36" i="5"/>
  <c r="X36" i="5"/>
  <c r="Z36" i="5"/>
  <c r="AB36" i="5"/>
  <c r="AD36" i="5"/>
  <c r="AF36" i="5"/>
  <c r="AH36" i="5"/>
  <c r="AJ36" i="5"/>
  <c r="AL36" i="5"/>
  <c r="AN36" i="5"/>
  <c r="AP36" i="5"/>
  <c r="AR36" i="5"/>
  <c r="AT36" i="5"/>
  <c r="AV36" i="5"/>
  <c r="AX36" i="5"/>
  <c r="AZ36" i="5"/>
  <c r="V37" i="5"/>
  <c r="X37" i="5"/>
  <c r="Z37" i="5"/>
  <c r="AB37" i="5"/>
  <c r="AD37" i="5"/>
  <c r="AF37" i="5"/>
  <c r="AH37" i="5"/>
  <c r="AJ37" i="5"/>
  <c r="AL37" i="5"/>
  <c r="AN37" i="5"/>
  <c r="AP37" i="5"/>
  <c r="AR37" i="5"/>
  <c r="AT37" i="5"/>
  <c r="AV37" i="5"/>
  <c r="AX37" i="5"/>
  <c r="AZ37" i="5"/>
  <c r="V38" i="5"/>
  <c r="X38" i="5"/>
  <c r="Z38" i="5"/>
  <c r="AB38" i="5"/>
  <c r="AD38" i="5"/>
  <c r="AF38" i="5"/>
  <c r="AH38" i="5"/>
  <c r="AJ38" i="5"/>
  <c r="AL38" i="5"/>
  <c r="AN38" i="5"/>
  <c r="AP38" i="5"/>
  <c r="AR38" i="5"/>
  <c r="AT38" i="5"/>
  <c r="AV38" i="5"/>
  <c r="AX38" i="5"/>
  <c r="AZ38" i="5"/>
  <c r="V39" i="5"/>
  <c r="X39" i="5"/>
  <c r="Z39" i="5"/>
  <c r="AB39" i="5"/>
  <c r="AD39" i="5"/>
  <c r="AF39" i="5"/>
  <c r="AH39" i="5"/>
  <c r="AJ39" i="5"/>
  <c r="AL39" i="5"/>
  <c r="AN39" i="5"/>
  <c r="AP39" i="5"/>
  <c r="AR39" i="5"/>
  <c r="AT39" i="5"/>
  <c r="AV39" i="5"/>
  <c r="AX39" i="5"/>
  <c r="AZ39" i="5"/>
  <c r="V40" i="5"/>
  <c r="X40" i="5"/>
  <c r="Z40" i="5"/>
  <c r="AB40" i="5"/>
  <c r="AD40" i="5"/>
  <c r="AF40" i="5"/>
  <c r="AH40" i="5"/>
  <c r="AJ40" i="5"/>
  <c r="AL40" i="5"/>
  <c r="AN40" i="5"/>
  <c r="AP40" i="5"/>
  <c r="AR40" i="5"/>
  <c r="AT40" i="5"/>
  <c r="AV40" i="5"/>
  <c r="AX40" i="5"/>
  <c r="AZ40" i="5"/>
  <c r="V41" i="5"/>
  <c r="X41" i="5"/>
  <c r="Z41" i="5"/>
  <c r="AB41" i="5"/>
  <c r="AD41" i="5"/>
  <c r="AF41" i="5"/>
  <c r="AH41" i="5"/>
  <c r="AJ41" i="5"/>
  <c r="AL41" i="5"/>
  <c r="AN41" i="5"/>
  <c r="AP41" i="5"/>
  <c r="AR41" i="5"/>
  <c r="AT41" i="5"/>
  <c r="AV41" i="5"/>
  <c r="AX41" i="5"/>
  <c r="AZ41" i="5"/>
  <c r="V42" i="5"/>
  <c r="X42" i="5"/>
  <c r="Z42" i="5"/>
  <c r="AB42" i="5"/>
  <c r="AD42" i="5"/>
  <c r="AF42" i="5"/>
  <c r="AH42" i="5"/>
  <c r="AJ42" i="5"/>
  <c r="AL42" i="5"/>
  <c r="AN42" i="5"/>
  <c r="AP42" i="5"/>
  <c r="AR42" i="5"/>
  <c r="AT42" i="5"/>
  <c r="AV42" i="5"/>
  <c r="AX42" i="5"/>
  <c r="AZ42" i="5"/>
  <c r="V43" i="5"/>
  <c r="X43" i="5"/>
  <c r="Z43" i="5"/>
  <c r="AB43" i="5"/>
  <c r="AD43" i="5"/>
  <c r="AF43" i="5"/>
  <c r="AH43" i="5"/>
  <c r="AJ43" i="5"/>
  <c r="AL43" i="5"/>
  <c r="AN43" i="5"/>
  <c r="AP43" i="5"/>
  <c r="AR43" i="5"/>
  <c r="AT43" i="5"/>
  <c r="AV43" i="5"/>
  <c r="AX43" i="5"/>
  <c r="AZ43" i="5"/>
  <c r="AZ21" i="5"/>
  <c r="AX21" i="5"/>
  <c r="AV21" i="5"/>
  <c r="AT21" i="5"/>
  <c r="AR21" i="5"/>
  <c r="AP21" i="5"/>
  <c r="AN21" i="5"/>
  <c r="AL21" i="5"/>
  <c r="AJ21" i="5"/>
  <c r="AH21" i="5"/>
  <c r="AF21" i="5"/>
  <c r="AD21" i="5"/>
  <c r="AB21" i="5"/>
  <c r="Z21" i="5"/>
  <c r="X21" i="5"/>
  <c r="V21" i="5"/>
  <c r="T21" i="5"/>
  <c r="R21" i="5"/>
  <c r="P21" i="5"/>
  <c r="N21" i="5"/>
  <c r="L21" i="5"/>
  <c r="J21" i="5"/>
  <c r="H21" i="5"/>
  <c r="F21" i="5"/>
  <c r="AZ20" i="5"/>
  <c r="AX20" i="5"/>
  <c r="AV20" i="5"/>
  <c r="AT20" i="5"/>
  <c r="AR20" i="5"/>
  <c r="AP20" i="5"/>
  <c r="AN20" i="5"/>
  <c r="AL20" i="5"/>
  <c r="AJ20" i="5"/>
  <c r="AH20" i="5"/>
  <c r="AF20" i="5"/>
  <c r="AD20" i="5"/>
  <c r="AB20" i="5"/>
  <c r="Z20" i="5"/>
  <c r="X20" i="5"/>
  <c r="V20" i="5"/>
  <c r="T20" i="5"/>
  <c r="R20" i="5"/>
  <c r="P20" i="5"/>
  <c r="N20" i="5"/>
  <c r="L20" i="5"/>
  <c r="J20" i="5"/>
  <c r="H20" i="5"/>
  <c r="F20" i="5"/>
  <c r="AZ23" i="5"/>
  <c r="AX23" i="5"/>
  <c r="AV23" i="5"/>
  <c r="AT23" i="5"/>
  <c r="AR23" i="5"/>
  <c r="AP23" i="5"/>
  <c r="AN23" i="5"/>
  <c r="AL23" i="5"/>
  <c r="AJ23" i="5"/>
  <c r="AH23" i="5"/>
  <c r="AF23" i="5"/>
  <c r="AD23" i="5"/>
  <c r="AB23" i="5"/>
  <c r="Z23" i="5"/>
  <c r="X23" i="5"/>
  <c r="V23" i="5"/>
  <c r="T23" i="5"/>
  <c r="R23" i="5"/>
  <c r="P23" i="5"/>
  <c r="N23" i="5"/>
  <c r="L23" i="5"/>
  <c r="J23" i="5"/>
  <c r="H23" i="5"/>
  <c r="F23" i="5"/>
  <c r="AZ22" i="5"/>
  <c r="AX22" i="5"/>
  <c r="AV22" i="5"/>
  <c r="AT22" i="5"/>
  <c r="AR22" i="5"/>
  <c r="AP22" i="5"/>
  <c r="AN22" i="5"/>
  <c r="AL22" i="5"/>
  <c r="AJ22" i="5"/>
  <c r="AH22" i="5"/>
  <c r="AF22" i="5"/>
  <c r="AD22" i="5"/>
  <c r="AB22" i="5"/>
  <c r="Z22" i="5"/>
  <c r="X22" i="5"/>
  <c r="V22" i="5"/>
  <c r="T22" i="5"/>
  <c r="R22" i="5"/>
  <c r="P22" i="5"/>
  <c r="N22" i="5"/>
  <c r="L22" i="5"/>
  <c r="J22" i="5"/>
  <c r="H22" i="5"/>
  <c r="F22" i="5"/>
  <c r="AZ57" i="5"/>
  <c r="AX57" i="5"/>
  <c r="AV57" i="5"/>
  <c r="AT57" i="5"/>
  <c r="AR57" i="5"/>
  <c r="AP57" i="5"/>
  <c r="AN57" i="5"/>
  <c r="AL57" i="5"/>
  <c r="AJ57" i="5"/>
  <c r="AH57" i="5"/>
  <c r="AF57" i="5"/>
  <c r="AD57" i="5"/>
  <c r="AB57" i="5"/>
  <c r="Z57" i="5"/>
  <c r="X57" i="5"/>
  <c r="V57" i="5"/>
  <c r="T57" i="5"/>
  <c r="R57" i="5"/>
  <c r="P57" i="5"/>
  <c r="N57" i="5"/>
  <c r="L57" i="5"/>
  <c r="J57" i="5"/>
  <c r="H57" i="5"/>
  <c r="F57" i="5"/>
  <c r="AZ56" i="5"/>
  <c r="AX56" i="5"/>
  <c r="AV56" i="5"/>
  <c r="AT56" i="5"/>
  <c r="AR56" i="5"/>
  <c r="AP56" i="5"/>
  <c r="AN56" i="5"/>
  <c r="AL56" i="5"/>
  <c r="AJ56" i="5"/>
  <c r="AH56" i="5"/>
  <c r="AF56" i="5"/>
  <c r="AD56" i="5"/>
  <c r="AB56" i="5"/>
  <c r="Z56" i="5"/>
  <c r="X56" i="5"/>
  <c r="V56" i="5"/>
  <c r="T56" i="5"/>
  <c r="R56" i="5"/>
  <c r="P56" i="5"/>
  <c r="N56" i="5"/>
  <c r="L56" i="5"/>
  <c r="J56" i="5"/>
  <c r="H56" i="5"/>
  <c r="F56" i="5"/>
  <c r="L58" i="5"/>
  <c r="J58" i="5"/>
  <c r="H58" i="5"/>
  <c r="F58" i="5"/>
  <c r="L59" i="5"/>
  <c r="J59" i="5"/>
  <c r="H59" i="5"/>
  <c r="F59" i="5"/>
  <c r="AZ355" i="5"/>
  <c r="AX355" i="5"/>
  <c r="AV355" i="5"/>
  <c r="AT355" i="5"/>
  <c r="AR355" i="5"/>
  <c r="AP355" i="5"/>
  <c r="AN355" i="5"/>
  <c r="AL355" i="5"/>
  <c r="AJ355" i="5"/>
  <c r="AH355" i="5"/>
  <c r="AF355" i="5"/>
  <c r="AD355" i="5"/>
  <c r="AB355" i="5"/>
  <c r="Z355" i="5"/>
  <c r="X355" i="5"/>
  <c r="V355" i="5"/>
  <c r="T355" i="5"/>
  <c r="R355" i="5"/>
  <c r="P355" i="5"/>
  <c r="N355" i="5"/>
  <c r="L355" i="5"/>
  <c r="J355" i="5"/>
  <c r="H355" i="5"/>
  <c r="F355" i="5"/>
  <c r="AZ354" i="5"/>
  <c r="AX354" i="5"/>
  <c r="AV354" i="5"/>
  <c r="AT354" i="5"/>
  <c r="AR354" i="5"/>
  <c r="AP354" i="5"/>
  <c r="AN354" i="5"/>
  <c r="AL354" i="5"/>
  <c r="AJ354" i="5"/>
  <c r="AH354" i="5"/>
  <c r="AF354" i="5"/>
  <c r="AD354" i="5"/>
  <c r="AB354" i="5"/>
  <c r="Z354" i="5"/>
  <c r="X354" i="5"/>
  <c r="V354" i="5"/>
  <c r="T354" i="5"/>
  <c r="R354" i="5"/>
  <c r="P354" i="5"/>
  <c r="N354" i="5"/>
  <c r="L354" i="5"/>
  <c r="J354" i="5"/>
  <c r="H354" i="5"/>
  <c r="F354" i="5"/>
  <c r="AZ353" i="5"/>
  <c r="AX353" i="5"/>
  <c r="AV353" i="5"/>
  <c r="AT353" i="5"/>
  <c r="AR353" i="5"/>
  <c r="AP353" i="5"/>
  <c r="AN353" i="5"/>
  <c r="AL353" i="5"/>
  <c r="AJ353" i="5"/>
  <c r="AH353" i="5"/>
  <c r="AF353" i="5"/>
  <c r="AD353" i="5"/>
  <c r="AB353" i="5"/>
  <c r="Z353" i="5"/>
  <c r="X353" i="5"/>
  <c r="V353" i="5"/>
  <c r="T353" i="5"/>
  <c r="R353" i="5"/>
  <c r="P353" i="5"/>
  <c r="N353" i="5"/>
  <c r="L353" i="5"/>
  <c r="J353" i="5"/>
  <c r="H353" i="5"/>
  <c r="F353" i="5"/>
  <c r="AZ352" i="5"/>
  <c r="AX352" i="5"/>
  <c r="AV352" i="5"/>
  <c r="AT352" i="5"/>
  <c r="AR352" i="5"/>
  <c r="AP352" i="5"/>
  <c r="AN352" i="5"/>
  <c r="AL352" i="5"/>
  <c r="AJ352" i="5"/>
  <c r="AH352" i="5"/>
  <c r="AF352" i="5"/>
  <c r="AD352" i="5"/>
  <c r="AB352" i="5"/>
  <c r="Z352" i="5"/>
  <c r="X352" i="5"/>
  <c r="V352" i="5"/>
  <c r="T352" i="5"/>
  <c r="R352" i="5"/>
  <c r="P352" i="5"/>
  <c r="N352" i="5"/>
  <c r="L352" i="5"/>
  <c r="J352" i="5"/>
  <c r="H352" i="5"/>
  <c r="F352" i="5"/>
  <c r="AZ311" i="5"/>
  <c r="AX311" i="5"/>
  <c r="AV311" i="5"/>
  <c r="AT311" i="5"/>
  <c r="AR311" i="5"/>
  <c r="AP311" i="5"/>
  <c r="AN311" i="5"/>
  <c r="AL311" i="5"/>
  <c r="AJ311" i="5"/>
  <c r="AH311" i="5"/>
  <c r="AF311" i="5"/>
  <c r="AD311" i="5"/>
  <c r="AB311" i="5"/>
  <c r="Z311" i="5"/>
  <c r="X311" i="5"/>
  <c r="V311" i="5"/>
  <c r="T311" i="5"/>
  <c r="R311" i="5"/>
  <c r="P311" i="5"/>
  <c r="N311" i="5"/>
  <c r="L311" i="5"/>
  <c r="J311" i="5"/>
  <c r="H311" i="5"/>
  <c r="F311" i="5"/>
  <c r="AZ310" i="5"/>
  <c r="AX310" i="5"/>
  <c r="AV310" i="5"/>
  <c r="AT310" i="5"/>
  <c r="AR310" i="5"/>
  <c r="AP310" i="5"/>
  <c r="AN310" i="5"/>
  <c r="AL310" i="5"/>
  <c r="AJ310" i="5"/>
  <c r="AH310" i="5"/>
  <c r="AF310" i="5"/>
  <c r="AD310" i="5"/>
  <c r="AB310" i="5"/>
  <c r="Z310" i="5"/>
  <c r="X310" i="5"/>
  <c r="V310" i="5"/>
  <c r="T310" i="5"/>
  <c r="R310" i="5"/>
  <c r="P310" i="5"/>
  <c r="N310" i="5"/>
  <c r="L310" i="5"/>
  <c r="J310" i="5"/>
  <c r="H310" i="5"/>
  <c r="F310" i="5"/>
  <c r="AZ309" i="5"/>
  <c r="AX309" i="5"/>
  <c r="AV309" i="5"/>
  <c r="AT309" i="5"/>
  <c r="AR309" i="5"/>
  <c r="AP309" i="5"/>
  <c r="AN309" i="5"/>
  <c r="AL309" i="5"/>
  <c r="AJ309" i="5"/>
  <c r="AH309" i="5"/>
  <c r="AF309" i="5"/>
  <c r="AD309" i="5"/>
  <c r="AB309" i="5"/>
  <c r="Z309" i="5"/>
  <c r="X309" i="5"/>
  <c r="V309" i="5"/>
  <c r="T309" i="5"/>
  <c r="R309" i="5"/>
  <c r="P309" i="5"/>
  <c r="N309" i="5"/>
  <c r="L309" i="5"/>
  <c r="J309" i="5"/>
  <c r="H309" i="5"/>
  <c r="F309" i="5"/>
  <c r="AZ308" i="5"/>
  <c r="AX308" i="5"/>
  <c r="AV308" i="5"/>
  <c r="AT308" i="5"/>
  <c r="AR308" i="5"/>
  <c r="AP308" i="5"/>
  <c r="AN308" i="5"/>
  <c r="AL308" i="5"/>
  <c r="AJ308" i="5"/>
  <c r="AH308" i="5"/>
  <c r="AF308" i="5"/>
  <c r="AD308" i="5"/>
  <c r="AB308" i="5"/>
  <c r="Z308" i="5"/>
  <c r="X308" i="5"/>
  <c r="V308" i="5"/>
  <c r="T308" i="5"/>
  <c r="R308" i="5"/>
  <c r="P308" i="5"/>
  <c r="N308" i="5"/>
  <c r="L308" i="5"/>
  <c r="J308" i="5"/>
  <c r="H308" i="5"/>
  <c r="F308" i="5"/>
  <c r="AZ259" i="5"/>
  <c r="AX259" i="5"/>
  <c r="AV259" i="5"/>
  <c r="AT259" i="5"/>
  <c r="AR259" i="5"/>
  <c r="AP259" i="5"/>
  <c r="AN259" i="5"/>
  <c r="AL259" i="5"/>
  <c r="AJ259" i="5"/>
  <c r="AH259" i="5"/>
  <c r="AF259" i="5"/>
  <c r="AD259" i="5"/>
  <c r="AB259" i="5"/>
  <c r="Z259" i="5"/>
  <c r="X259" i="5"/>
  <c r="V259" i="5"/>
  <c r="T259" i="5"/>
  <c r="R259" i="5"/>
  <c r="P259" i="5"/>
  <c r="N259" i="5"/>
  <c r="L259" i="5"/>
  <c r="J259" i="5"/>
  <c r="H259" i="5"/>
  <c r="F259" i="5"/>
  <c r="AZ258" i="5"/>
  <c r="AX258" i="5"/>
  <c r="AV258" i="5"/>
  <c r="AT258" i="5"/>
  <c r="AR258" i="5"/>
  <c r="AP258" i="5"/>
  <c r="AN258" i="5"/>
  <c r="AL258" i="5"/>
  <c r="AJ258" i="5"/>
  <c r="AH258" i="5"/>
  <c r="AF258" i="5"/>
  <c r="AD258" i="5"/>
  <c r="AB258" i="5"/>
  <c r="Z258" i="5"/>
  <c r="X258" i="5"/>
  <c r="V258" i="5"/>
  <c r="T258" i="5"/>
  <c r="R258" i="5"/>
  <c r="P258" i="5"/>
  <c r="N258" i="5"/>
  <c r="L258" i="5"/>
  <c r="J258" i="5"/>
  <c r="H258" i="5"/>
  <c r="F258" i="5"/>
  <c r="AZ257" i="5"/>
  <c r="AX257" i="5"/>
  <c r="AV257" i="5"/>
  <c r="AT257" i="5"/>
  <c r="AR257" i="5"/>
  <c r="AP257" i="5"/>
  <c r="AN257" i="5"/>
  <c r="AL257" i="5"/>
  <c r="AJ257" i="5"/>
  <c r="AH257" i="5"/>
  <c r="AF257" i="5"/>
  <c r="AD257" i="5"/>
  <c r="AB257" i="5"/>
  <c r="Z257" i="5"/>
  <c r="X257" i="5"/>
  <c r="V257" i="5"/>
  <c r="T257" i="5"/>
  <c r="R257" i="5"/>
  <c r="P257" i="5"/>
  <c r="N257" i="5"/>
  <c r="L257" i="5"/>
  <c r="J257" i="5"/>
  <c r="H257" i="5"/>
  <c r="F257" i="5"/>
  <c r="AZ256" i="5"/>
  <c r="AX256" i="5"/>
  <c r="AV256" i="5"/>
  <c r="AT256" i="5"/>
  <c r="AR256" i="5"/>
  <c r="AP256" i="5"/>
  <c r="AN256" i="5"/>
  <c r="AL256" i="5"/>
  <c r="AJ256" i="5"/>
  <c r="AH256" i="5"/>
  <c r="AF256" i="5"/>
  <c r="AD256" i="5"/>
  <c r="AB256" i="5"/>
  <c r="Z256" i="5"/>
  <c r="X256" i="5"/>
  <c r="V256" i="5"/>
  <c r="T256" i="5"/>
  <c r="R256" i="5"/>
  <c r="P256" i="5"/>
  <c r="N256" i="5"/>
  <c r="L256" i="5"/>
  <c r="J256" i="5"/>
  <c r="H256" i="5"/>
  <c r="F256" i="5"/>
  <c r="AZ207" i="5"/>
  <c r="AX207" i="5"/>
  <c r="AV207" i="5"/>
  <c r="AT207" i="5"/>
  <c r="AR207" i="5"/>
  <c r="AP207" i="5"/>
  <c r="AN207" i="5"/>
  <c r="AL207" i="5"/>
  <c r="AJ207" i="5"/>
  <c r="AH207" i="5"/>
  <c r="AF207" i="5"/>
  <c r="AD207" i="5"/>
  <c r="AB207" i="5"/>
  <c r="Z207" i="5"/>
  <c r="X207" i="5"/>
  <c r="V207" i="5"/>
  <c r="T207" i="5"/>
  <c r="R207" i="5"/>
  <c r="P207" i="5"/>
  <c r="N207" i="5"/>
  <c r="L207" i="5"/>
  <c r="J207" i="5"/>
  <c r="H207" i="5"/>
  <c r="F207" i="5"/>
  <c r="AZ206" i="5"/>
  <c r="AX206" i="5"/>
  <c r="AV206" i="5"/>
  <c r="AT206" i="5"/>
  <c r="AR206" i="5"/>
  <c r="AP206" i="5"/>
  <c r="AN206" i="5"/>
  <c r="AL206" i="5"/>
  <c r="AJ206" i="5"/>
  <c r="AH206" i="5"/>
  <c r="AF206" i="5"/>
  <c r="AD206" i="5"/>
  <c r="AB206" i="5"/>
  <c r="Z206" i="5"/>
  <c r="X206" i="5"/>
  <c r="V206" i="5"/>
  <c r="T206" i="5"/>
  <c r="R206" i="5"/>
  <c r="P206" i="5"/>
  <c r="N206" i="5"/>
  <c r="L206" i="5"/>
  <c r="J206" i="5"/>
  <c r="H206" i="5"/>
  <c r="F206" i="5"/>
  <c r="AZ205" i="5"/>
  <c r="AX205" i="5"/>
  <c r="AV205" i="5"/>
  <c r="AT205" i="5"/>
  <c r="AR205" i="5"/>
  <c r="AP205" i="5"/>
  <c r="AN205" i="5"/>
  <c r="AL205" i="5"/>
  <c r="AJ205" i="5"/>
  <c r="AH205" i="5"/>
  <c r="AF205" i="5"/>
  <c r="AD205" i="5"/>
  <c r="AB205" i="5"/>
  <c r="Z205" i="5"/>
  <c r="X205" i="5"/>
  <c r="V205" i="5"/>
  <c r="T205" i="5"/>
  <c r="R205" i="5"/>
  <c r="P205" i="5"/>
  <c r="N205" i="5"/>
  <c r="L205" i="5"/>
  <c r="J205" i="5"/>
  <c r="H205" i="5"/>
  <c r="F205" i="5"/>
  <c r="AZ204" i="5"/>
  <c r="AX204" i="5"/>
  <c r="AV204" i="5"/>
  <c r="AT204" i="5"/>
  <c r="AR204" i="5"/>
  <c r="AP204" i="5"/>
  <c r="AN204" i="5"/>
  <c r="AL204" i="5"/>
  <c r="AJ204" i="5"/>
  <c r="AH204" i="5"/>
  <c r="AF204" i="5"/>
  <c r="AD204" i="5"/>
  <c r="AB204" i="5"/>
  <c r="Z204" i="5"/>
  <c r="X204" i="5"/>
  <c r="V204" i="5"/>
  <c r="T204" i="5"/>
  <c r="R204" i="5"/>
  <c r="P204" i="5"/>
  <c r="N204" i="5"/>
  <c r="L204" i="5"/>
  <c r="J204" i="5"/>
  <c r="H204" i="5"/>
  <c r="F204" i="5"/>
  <c r="AZ155" i="5"/>
  <c r="AX155" i="5"/>
  <c r="AV155" i="5"/>
  <c r="AT155" i="5"/>
  <c r="AR155" i="5"/>
  <c r="AP155" i="5"/>
  <c r="AN155" i="5"/>
  <c r="AL155" i="5"/>
  <c r="AJ155" i="5"/>
  <c r="AH155" i="5"/>
  <c r="AF155" i="5"/>
  <c r="AD155" i="5"/>
  <c r="AB155" i="5"/>
  <c r="Z155" i="5"/>
  <c r="X155" i="5"/>
  <c r="V155" i="5"/>
  <c r="T155" i="5"/>
  <c r="R155" i="5"/>
  <c r="P155" i="5"/>
  <c r="N155" i="5"/>
  <c r="L155" i="5"/>
  <c r="J155" i="5"/>
  <c r="H155" i="5"/>
  <c r="F155" i="5"/>
  <c r="AZ154" i="5"/>
  <c r="AX154" i="5"/>
  <c r="AV154" i="5"/>
  <c r="AT154" i="5"/>
  <c r="AR154" i="5"/>
  <c r="AP154" i="5"/>
  <c r="AN154" i="5"/>
  <c r="AL154" i="5"/>
  <c r="AJ154" i="5"/>
  <c r="AH154" i="5"/>
  <c r="AF154" i="5"/>
  <c r="AD154" i="5"/>
  <c r="AB154" i="5"/>
  <c r="Z154" i="5"/>
  <c r="X154" i="5"/>
  <c r="V154" i="5"/>
  <c r="T154" i="5"/>
  <c r="R154" i="5"/>
  <c r="P154" i="5"/>
  <c r="N154" i="5"/>
  <c r="L154" i="5"/>
  <c r="J154" i="5"/>
  <c r="H154" i="5"/>
  <c r="F154" i="5"/>
  <c r="AZ153" i="5"/>
  <c r="AX153" i="5"/>
  <c r="AV153" i="5"/>
  <c r="AT153" i="5"/>
  <c r="AR153" i="5"/>
  <c r="AP153" i="5"/>
  <c r="AN153" i="5"/>
  <c r="AL153" i="5"/>
  <c r="AJ153" i="5"/>
  <c r="AH153" i="5"/>
  <c r="AF153" i="5"/>
  <c r="AD153" i="5"/>
  <c r="AB153" i="5"/>
  <c r="Z153" i="5"/>
  <c r="X153" i="5"/>
  <c r="V153" i="5"/>
  <c r="T153" i="5"/>
  <c r="R153" i="5"/>
  <c r="P153" i="5"/>
  <c r="N153" i="5"/>
  <c r="L153" i="5"/>
  <c r="J153" i="5"/>
  <c r="H153" i="5"/>
  <c r="F153" i="5"/>
  <c r="AZ152" i="5"/>
  <c r="AX152" i="5"/>
  <c r="AV152" i="5"/>
  <c r="AT152" i="5"/>
  <c r="AR152" i="5"/>
  <c r="AP152" i="5"/>
  <c r="AN152" i="5"/>
  <c r="AL152" i="5"/>
  <c r="AJ152" i="5"/>
  <c r="AH152" i="5"/>
  <c r="AF152" i="5"/>
  <c r="AD152" i="5"/>
  <c r="AB152" i="5"/>
  <c r="Z152" i="5"/>
  <c r="X152" i="5"/>
  <c r="V152" i="5"/>
  <c r="T152" i="5"/>
  <c r="R152" i="5"/>
  <c r="P152" i="5"/>
  <c r="N152" i="5"/>
  <c r="L152" i="5"/>
  <c r="J152" i="5"/>
  <c r="H152" i="5"/>
  <c r="F152" i="5"/>
  <c r="AZ103" i="5"/>
  <c r="AX103" i="5"/>
  <c r="AV103" i="5"/>
  <c r="AT103" i="5"/>
  <c r="AR103" i="5"/>
  <c r="AP103" i="5"/>
  <c r="AN103" i="5"/>
  <c r="AL103" i="5"/>
  <c r="AJ103" i="5"/>
  <c r="AH103" i="5"/>
  <c r="AF103" i="5"/>
  <c r="AD103" i="5"/>
  <c r="AB103" i="5"/>
  <c r="Z103" i="5"/>
  <c r="X103" i="5"/>
  <c r="V103" i="5"/>
  <c r="T103" i="5"/>
  <c r="R103" i="5"/>
  <c r="P103" i="5"/>
  <c r="N103" i="5"/>
  <c r="L103" i="5"/>
  <c r="J103" i="5"/>
  <c r="H103" i="5"/>
  <c r="F103" i="5"/>
  <c r="AZ102" i="5"/>
  <c r="AX102" i="5"/>
  <c r="AV102" i="5"/>
  <c r="AT102" i="5"/>
  <c r="AR102" i="5"/>
  <c r="AP102" i="5"/>
  <c r="AN102" i="5"/>
  <c r="AL102" i="5"/>
  <c r="AJ102" i="5"/>
  <c r="AH102" i="5"/>
  <c r="AF102" i="5"/>
  <c r="AD102" i="5"/>
  <c r="AB102" i="5"/>
  <c r="Z102" i="5"/>
  <c r="X102" i="5"/>
  <c r="V102" i="5"/>
  <c r="T102" i="5"/>
  <c r="R102" i="5"/>
  <c r="P102" i="5"/>
  <c r="N102" i="5"/>
  <c r="L102" i="5"/>
  <c r="J102" i="5"/>
  <c r="H102" i="5"/>
  <c r="F102" i="5"/>
  <c r="AZ101" i="5"/>
  <c r="AX101" i="5"/>
  <c r="AV101" i="5"/>
  <c r="AT101" i="5"/>
  <c r="AR101" i="5"/>
  <c r="AP101" i="5"/>
  <c r="AN101" i="5"/>
  <c r="AL101" i="5"/>
  <c r="AJ101" i="5"/>
  <c r="AH101" i="5"/>
  <c r="AF101" i="5"/>
  <c r="AD101" i="5"/>
  <c r="AB101" i="5"/>
  <c r="Z101" i="5"/>
  <c r="X101" i="5"/>
  <c r="V101" i="5"/>
  <c r="T101" i="5"/>
  <c r="R101" i="5"/>
  <c r="P101" i="5"/>
  <c r="N101" i="5"/>
  <c r="L101" i="5"/>
  <c r="J101" i="5"/>
  <c r="H101" i="5"/>
  <c r="F101" i="5"/>
  <c r="AZ100" i="5"/>
  <c r="AX100" i="5"/>
  <c r="AV100" i="5"/>
  <c r="AT100" i="5"/>
  <c r="AR100" i="5"/>
  <c r="AP100" i="5"/>
  <c r="AN100" i="5"/>
  <c r="AL100" i="5"/>
  <c r="AJ100" i="5"/>
  <c r="AH100" i="5"/>
  <c r="AF100" i="5"/>
  <c r="AD100" i="5"/>
  <c r="AB100" i="5"/>
  <c r="Z100" i="5"/>
  <c r="X100" i="5"/>
  <c r="V100" i="5"/>
  <c r="T100" i="5"/>
  <c r="R100" i="5"/>
  <c r="P100" i="5"/>
  <c r="N100" i="5"/>
  <c r="L100" i="5"/>
  <c r="J100" i="5"/>
  <c r="H100" i="5"/>
  <c r="F100" i="5"/>
  <c r="AZ59" i="5"/>
  <c r="AX59" i="5"/>
  <c r="AV59" i="5"/>
  <c r="AT59" i="5"/>
  <c r="AR59" i="5"/>
  <c r="AP59" i="5"/>
  <c r="AN59" i="5"/>
  <c r="AL59" i="5"/>
  <c r="AJ59" i="5"/>
  <c r="AH59" i="5"/>
  <c r="AF59" i="5"/>
  <c r="AD59" i="5"/>
  <c r="AB59" i="5"/>
  <c r="Z59" i="5"/>
  <c r="X59" i="5"/>
  <c r="V59" i="5"/>
  <c r="T59" i="5"/>
  <c r="R59" i="5"/>
  <c r="P59" i="5"/>
  <c r="N59" i="5"/>
  <c r="AZ58" i="5"/>
  <c r="AX58" i="5"/>
  <c r="AV58" i="5"/>
  <c r="AT58" i="5"/>
  <c r="AR58" i="5"/>
  <c r="AP58" i="5"/>
  <c r="AN58" i="5"/>
  <c r="AL58" i="5"/>
  <c r="AJ58" i="5"/>
  <c r="AH58" i="5"/>
  <c r="AF58" i="5"/>
  <c r="AD58" i="5"/>
  <c r="AB58" i="5"/>
  <c r="Z58" i="5"/>
  <c r="X58" i="5"/>
  <c r="V58" i="5"/>
  <c r="T58" i="5"/>
  <c r="R58" i="5"/>
  <c r="P58" i="5"/>
  <c r="N58" i="5"/>
  <c r="BH460" i="5"/>
  <c r="BH458" i="5"/>
  <c r="BH456" i="5"/>
  <c r="BH454" i="5"/>
  <c r="BH452" i="5"/>
  <c r="BH450" i="5"/>
  <c r="BH448" i="5"/>
  <c r="BH446" i="5"/>
  <c r="BH444" i="5"/>
  <c r="BH442" i="5"/>
  <c r="BH440" i="5"/>
  <c r="BH438" i="5"/>
  <c r="BH436" i="5"/>
  <c r="BH434" i="5"/>
  <c r="BH432" i="5"/>
  <c r="BH430" i="5"/>
  <c r="BH428" i="5"/>
  <c r="BH426" i="5"/>
  <c r="BH424" i="5"/>
  <c r="BH422" i="5"/>
  <c r="BH420" i="5"/>
  <c r="BH418" i="5"/>
  <c r="BH416" i="5"/>
  <c r="BH414" i="5"/>
  <c r="BH412" i="5"/>
  <c r="BH410" i="5"/>
  <c r="BH408" i="5"/>
  <c r="BH406" i="5"/>
  <c r="BH404" i="5"/>
  <c r="BH402" i="5"/>
  <c r="BH400" i="5"/>
  <c r="BH398" i="5"/>
  <c r="BH396" i="5"/>
  <c r="BH394" i="5"/>
  <c r="BH392" i="5"/>
  <c r="BH390" i="5"/>
  <c r="BH388" i="5"/>
  <c r="BH386" i="5"/>
  <c r="BH384" i="5"/>
  <c r="BH382" i="5"/>
  <c r="BH380" i="5"/>
  <c r="BH378" i="5"/>
  <c r="BH376" i="5"/>
  <c r="BH374" i="5"/>
  <c r="BH372" i="5"/>
  <c r="BH370" i="5"/>
  <c r="BH368" i="5"/>
  <c r="BH366" i="5"/>
  <c r="BH364" i="5"/>
  <c r="BH362" i="5"/>
  <c r="BH360" i="5"/>
  <c r="BH358" i="5"/>
  <c r="BH354" i="5"/>
  <c r="BH352" i="5"/>
  <c r="BH350" i="5"/>
  <c r="BH348" i="5"/>
  <c r="BH346" i="5"/>
  <c r="BH344" i="5"/>
  <c r="BH342" i="5"/>
  <c r="BH340" i="5"/>
  <c r="BH338" i="5"/>
  <c r="BH336" i="5"/>
  <c r="BH334" i="5"/>
  <c r="BH332" i="5"/>
  <c r="BH330" i="5"/>
  <c r="BH328" i="5"/>
  <c r="BH326" i="5"/>
  <c r="BH324" i="5"/>
  <c r="BH322" i="5"/>
  <c r="BH320" i="5"/>
  <c r="BH318" i="5"/>
  <c r="BH316" i="5"/>
  <c r="BH314" i="5"/>
  <c r="BH312" i="5"/>
  <c r="BH310" i="5"/>
  <c r="BH308" i="5"/>
  <c r="BH306" i="5"/>
  <c r="BH304" i="5"/>
  <c r="BH302" i="5"/>
  <c r="BH300" i="5"/>
  <c r="BH298" i="5"/>
  <c r="BH296" i="5"/>
  <c r="BH294" i="5"/>
  <c r="BH292" i="5"/>
  <c r="BH290" i="5"/>
  <c r="BH288" i="5"/>
  <c r="BH286" i="5"/>
  <c r="BH284" i="5"/>
  <c r="BH282" i="5"/>
  <c r="BH280" i="5"/>
  <c r="BH278" i="5"/>
  <c r="BH276" i="5"/>
  <c r="BH274" i="5"/>
  <c r="BH272" i="5"/>
  <c r="BH270" i="5"/>
  <c r="BH268" i="5"/>
  <c r="BH266" i="5"/>
  <c r="BH264" i="5"/>
  <c r="BH262" i="5"/>
  <c r="BH258" i="5"/>
  <c r="BH256" i="5"/>
  <c r="BH254" i="5"/>
  <c r="BH252" i="5"/>
  <c r="BH250" i="5"/>
  <c r="BH248" i="5"/>
  <c r="BH246" i="5"/>
  <c r="BH244" i="5"/>
  <c r="BH242" i="5"/>
  <c r="BH240" i="5"/>
  <c r="BH238" i="5"/>
  <c r="BH236" i="5"/>
  <c r="BH234" i="5"/>
  <c r="BH232" i="5"/>
  <c r="BH230" i="5"/>
  <c r="BH228" i="5"/>
  <c r="BH226" i="5"/>
  <c r="BH224" i="5"/>
  <c r="BH222" i="5"/>
  <c r="BH220" i="5"/>
  <c r="BH218" i="5"/>
  <c r="BH216" i="5"/>
  <c r="BH214" i="5"/>
  <c r="BH212" i="5"/>
  <c r="BH210" i="5"/>
  <c r="BH206" i="5"/>
  <c r="BH204" i="5"/>
  <c r="BH202" i="5"/>
  <c r="BH200" i="5"/>
  <c r="BH198" i="5"/>
  <c r="BH196" i="5"/>
  <c r="BH194" i="5"/>
  <c r="BH192" i="5"/>
  <c r="BH190" i="5"/>
  <c r="BH188" i="5"/>
  <c r="BH186" i="5"/>
  <c r="BH184" i="5"/>
  <c r="BH182" i="5"/>
  <c r="BH180" i="5"/>
  <c r="BH178" i="5"/>
  <c r="BH176" i="5"/>
  <c r="BH174" i="5"/>
  <c r="BH172" i="5"/>
  <c r="BH170" i="5"/>
  <c r="BH168" i="5"/>
  <c r="BH166" i="5"/>
  <c r="BH164" i="5"/>
  <c r="BH162" i="5"/>
  <c r="BH160" i="5"/>
  <c r="BH158" i="5"/>
  <c r="BH154" i="5"/>
  <c r="BH152" i="5"/>
  <c r="BH150" i="5"/>
  <c r="BH148" i="5"/>
  <c r="BH146" i="5"/>
  <c r="BH144" i="5"/>
  <c r="BH142" i="5"/>
  <c r="BH140" i="5"/>
  <c r="BH138" i="5"/>
  <c r="BH136" i="5"/>
  <c r="BH134" i="5"/>
  <c r="BH132" i="5"/>
  <c r="BH130" i="5"/>
  <c r="BH128" i="5"/>
  <c r="BH126" i="5"/>
  <c r="BH124" i="5"/>
  <c r="BH122" i="5"/>
  <c r="BH120" i="5"/>
  <c r="BH118" i="5"/>
  <c r="BH116" i="5"/>
  <c r="BH114" i="5"/>
  <c r="BH112" i="5"/>
  <c r="BH110" i="5"/>
  <c r="AZ413" i="5"/>
  <c r="AX413" i="5"/>
  <c r="AV413" i="5"/>
  <c r="AT413" i="5"/>
  <c r="AR413" i="5"/>
  <c r="AP413" i="5"/>
  <c r="AN413" i="5"/>
  <c r="AL413" i="5"/>
  <c r="AJ413" i="5"/>
  <c r="AH413" i="5"/>
  <c r="AF413" i="5"/>
  <c r="AD413" i="5"/>
  <c r="AB413" i="5"/>
  <c r="Z413" i="5"/>
  <c r="X413" i="5"/>
  <c r="V413" i="5"/>
  <c r="T413" i="5"/>
  <c r="R413" i="5"/>
  <c r="P413" i="5"/>
  <c r="N413" i="5"/>
  <c r="L413" i="5"/>
  <c r="J413" i="5"/>
  <c r="H413" i="5"/>
  <c r="F413" i="5"/>
  <c r="AZ412" i="5"/>
  <c r="AX412" i="5"/>
  <c r="AV412" i="5"/>
  <c r="AT412" i="5"/>
  <c r="AR412" i="5"/>
  <c r="AP412" i="5"/>
  <c r="AN412" i="5"/>
  <c r="AL412" i="5"/>
  <c r="AJ412" i="5"/>
  <c r="AH412" i="5"/>
  <c r="AF412" i="5"/>
  <c r="AD412" i="5"/>
  <c r="AB412" i="5"/>
  <c r="Z412" i="5"/>
  <c r="X412" i="5"/>
  <c r="V412" i="5"/>
  <c r="T412" i="5"/>
  <c r="R412" i="5"/>
  <c r="P412" i="5"/>
  <c r="N412" i="5"/>
  <c r="L412" i="5"/>
  <c r="J412" i="5"/>
  <c r="H412" i="5"/>
  <c r="F412" i="5"/>
  <c r="AZ411" i="5"/>
  <c r="AX411" i="5"/>
  <c r="AV411" i="5"/>
  <c r="AT411" i="5"/>
  <c r="AR411" i="5"/>
  <c r="AP411" i="5"/>
  <c r="AN411" i="5"/>
  <c r="AL411" i="5"/>
  <c r="AJ411" i="5"/>
  <c r="AH411" i="5"/>
  <c r="AF411" i="5"/>
  <c r="AD411" i="5"/>
  <c r="AB411" i="5"/>
  <c r="Z411" i="5"/>
  <c r="X411" i="5"/>
  <c r="V411" i="5"/>
  <c r="T411" i="5"/>
  <c r="R411" i="5"/>
  <c r="P411" i="5"/>
  <c r="N411" i="5"/>
  <c r="L411" i="5"/>
  <c r="J411" i="5"/>
  <c r="H411" i="5"/>
  <c r="F411" i="5"/>
  <c r="AZ410" i="5"/>
  <c r="AX410" i="5"/>
  <c r="AV410" i="5"/>
  <c r="AT410" i="5"/>
  <c r="AR410" i="5"/>
  <c r="AP410" i="5"/>
  <c r="AN410" i="5"/>
  <c r="AL410" i="5"/>
  <c r="AJ410" i="5"/>
  <c r="AH410" i="5"/>
  <c r="AF410" i="5"/>
  <c r="AD410" i="5"/>
  <c r="AB410" i="5"/>
  <c r="Z410" i="5"/>
  <c r="X410" i="5"/>
  <c r="V410" i="5"/>
  <c r="T410" i="5"/>
  <c r="R410" i="5"/>
  <c r="P410" i="5"/>
  <c r="N410" i="5"/>
  <c r="L410" i="5"/>
  <c r="J410" i="5"/>
  <c r="H410" i="5"/>
  <c r="F410" i="5"/>
  <c r="AZ409" i="5"/>
  <c r="AX409" i="5"/>
  <c r="AV409" i="5"/>
  <c r="AT409" i="5"/>
  <c r="AR409" i="5"/>
  <c r="AP409" i="5"/>
  <c r="AN409" i="5"/>
  <c r="AL409" i="5"/>
  <c r="AJ409" i="5"/>
  <c r="AH409" i="5"/>
  <c r="AF409" i="5"/>
  <c r="AD409" i="5"/>
  <c r="AB409" i="5"/>
  <c r="Z409" i="5"/>
  <c r="X409" i="5"/>
  <c r="V409" i="5"/>
  <c r="T409" i="5"/>
  <c r="R409" i="5"/>
  <c r="P409" i="5"/>
  <c r="N409" i="5"/>
  <c r="L409" i="5"/>
  <c r="J409" i="5"/>
  <c r="H409" i="5"/>
  <c r="F409" i="5"/>
  <c r="AZ408" i="5"/>
  <c r="AX408" i="5"/>
  <c r="AV408" i="5"/>
  <c r="AT408" i="5"/>
  <c r="AR408" i="5"/>
  <c r="AP408" i="5"/>
  <c r="AN408" i="5"/>
  <c r="AL408" i="5"/>
  <c r="AJ408" i="5"/>
  <c r="AH408" i="5"/>
  <c r="AF408" i="5"/>
  <c r="AD408" i="5"/>
  <c r="AB408" i="5"/>
  <c r="Z408" i="5"/>
  <c r="X408" i="5"/>
  <c r="V408" i="5"/>
  <c r="T408" i="5"/>
  <c r="R408" i="5"/>
  <c r="P408" i="5"/>
  <c r="N408" i="5"/>
  <c r="L408" i="5"/>
  <c r="J408" i="5"/>
  <c r="H408" i="5"/>
  <c r="F408" i="5"/>
  <c r="AZ391" i="5"/>
  <c r="AX391" i="5"/>
  <c r="AV391" i="5"/>
  <c r="AT391" i="5"/>
  <c r="AR391" i="5"/>
  <c r="AP391" i="5"/>
  <c r="AN391" i="5"/>
  <c r="AL391" i="5"/>
  <c r="AJ391" i="5"/>
  <c r="AH391" i="5"/>
  <c r="AF391" i="5"/>
  <c r="AD391" i="5"/>
  <c r="AB391" i="5"/>
  <c r="Z391" i="5"/>
  <c r="X391" i="5"/>
  <c r="V391" i="5"/>
  <c r="T391" i="5"/>
  <c r="R391" i="5"/>
  <c r="P391" i="5"/>
  <c r="N391" i="5"/>
  <c r="L391" i="5"/>
  <c r="J391" i="5"/>
  <c r="H391" i="5"/>
  <c r="F391" i="5"/>
  <c r="AZ390" i="5"/>
  <c r="AX390" i="5"/>
  <c r="AV390" i="5"/>
  <c r="AT390" i="5"/>
  <c r="AR390" i="5"/>
  <c r="AP390" i="5"/>
  <c r="AN390" i="5"/>
  <c r="AL390" i="5"/>
  <c r="AJ390" i="5"/>
  <c r="AH390" i="5"/>
  <c r="AF390" i="5"/>
  <c r="AD390" i="5"/>
  <c r="AB390" i="5"/>
  <c r="Z390" i="5"/>
  <c r="X390" i="5"/>
  <c r="V390" i="5"/>
  <c r="T390" i="5"/>
  <c r="R390" i="5"/>
  <c r="P390" i="5"/>
  <c r="N390" i="5"/>
  <c r="L390" i="5"/>
  <c r="J390" i="5"/>
  <c r="H390" i="5"/>
  <c r="F390" i="5"/>
  <c r="AZ389" i="5"/>
  <c r="AX389" i="5"/>
  <c r="AV389" i="5"/>
  <c r="AT389" i="5"/>
  <c r="AR389" i="5"/>
  <c r="AP389" i="5"/>
  <c r="AN389" i="5"/>
  <c r="AL389" i="5"/>
  <c r="AJ389" i="5"/>
  <c r="AH389" i="5"/>
  <c r="AF389" i="5"/>
  <c r="AD389" i="5"/>
  <c r="AB389" i="5"/>
  <c r="Z389" i="5"/>
  <c r="X389" i="5"/>
  <c r="V389" i="5"/>
  <c r="T389" i="5"/>
  <c r="R389" i="5"/>
  <c r="P389" i="5"/>
  <c r="N389" i="5"/>
  <c r="L389" i="5"/>
  <c r="J389" i="5"/>
  <c r="H389" i="5"/>
  <c r="F389" i="5"/>
  <c r="AZ388" i="5"/>
  <c r="AX388" i="5"/>
  <c r="AV388" i="5"/>
  <c r="AT388" i="5"/>
  <c r="AR388" i="5"/>
  <c r="AP388" i="5"/>
  <c r="AN388" i="5"/>
  <c r="AL388" i="5"/>
  <c r="AJ388" i="5"/>
  <c r="AH388" i="5"/>
  <c r="AF388" i="5"/>
  <c r="AD388" i="5"/>
  <c r="AB388" i="5"/>
  <c r="Z388" i="5"/>
  <c r="X388" i="5"/>
  <c r="V388" i="5"/>
  <c r="T388" i="5"/>
  <c r="R388" i="5"/>
  <c r="P388" i="5"/>
  <c r="N388" i="5"/>
  <c r="L388" i="5"/>
  <c r="J388" i="5"/>
  <c r="H388" i="5"/>
  <c r="F388" i="5"/>
  <c r="AZ387" i="5"/>
  <c r="AX387" i="5"/>
  <c r="AV387" i="5"/>
  <c r="AT387" i="5"/>
  <c r="AR387" i="5"/>
  <c r="AP387" i="5"/>
  <c r="AN387" i="5"/>
  <c r="AL387" i="5"/>
  <c r="AJ387" i="5"/>
  <c r="AH387" i="5"/>
  <c r="AF387" i="5"/>
  <c r="AD387" i="5"/>
  <c r="AB387" i="5"/>
  <c r="Z387" i="5"/>
  <c r="X387" i="5"/>
  <c r="V387" i="5"/>
  <c r="T387" i="5"/>
  <c r="R387" i="5"/>
  <c r="P387" i="5"/>
  <c r="N387" i="5"/>
  <c r="L387" i="5"/>
  <c r="J387" i="5"/>
  <c r="H387" i="5"/>
  <c r="F387" i="5"/>
  <c r="AZ386" i="5"/>
  <c r="AX386" i="5"/>
  <c r="AV386" i="5"/>
  <c r="AT386" i="5"/>
  <c r="AR386" i="5"/>
  <c r="AP386" i="5"/>
  <c r="AN386" i="5"/>
  <c r="AL386" i="5"/>
  <c r="AJ386" i="5"/>
  <c r="AH386" i="5"/>
  <c r="AF386" i="5"/>
  <c r="AD386" i="5"/>
  <c r="AB386" i="5"/>
  <c r="Z386" i="5"/>
  <c r="X386" i="5"/>
  <c r="V386" i="5"/>
  <c r="T386" i="5"/>
  <c r="R386" i="5"/>
  <c r="P386" i="5"/>
  <c r="N386" i="5"/>
  <c r="L386" i="5"/>
  <c r="J386" i="5"/>
  <c r="H386" i="5"/>
  <c r="F386" i="5"/>
  <c r="AZ369" i="5"/>
  <c r="AX369" i="5"/>
  <c r="AV369" i="5"/>
  <c r="AT369" i="5"/>
  <c r="AR369" i="5"/>
  <c r="AP369" i="5"/>
  <c r="AN369" i="5"/>
  <c r="AL369" i="5"/>
  <c r="AJ369" i="5"/>
  <c r="AH369" i="5"/>
  <c r="AF369" i="5"/>
  <c r="AD369" i="5"/>
  <c r="AB369" i="5"/>
  <c r="Z369" i="5"/>
  <c r="X369" i="5"/>
  <c r="V369" i="5"/>
  <c r="T369" i="5"/>
  <c r="R369" i="5"/>
  <c r="P369" i="5"/>
  <c r="N369" i="5"/>
  <c r="L369" i="5"/>
  <c r="J369" i="5"/>
  <c r="H369" i="5"/>
  <c r="F369" i="5"/>
  <c r="AZ368" i="5"/>
  <c r="AX368" i="5"/>
  <c r="AV368" i="5"/>
  <c r="AT368" i="5"/>
  <c r="AR368" i="5"/>
  <c r="AP368" i="5"/>
  <c r="AN368" i="5"/>
  <c r="AL368" i="5"/>
  <c r="AJ368" i="5"/>
  <c r="AH368" i="5"/>
  <c r="AF368" i="5"/>
  <c r="AD368" i="5"/>
  <c r="AB368" i="5"/>
  <c r="Z368" i="5"/>
  <c r="X368" i="5"/>
  <c r="V368" i="5"/>
  <c r="T368" i="5"/>
  <c r="R368" i="5"/>
  <c r="P368" i="5"/>
  <c r="N368" i="5"/>
  <c r="L368" i="5"/>
  <c r="J368" i="5"/>
  <c r="H368" i="5"/>
  <c r="F368" i="5"/>
  <c r="AZ367" i="5"/>
  <c r="AX367" i="5"/>
  <c r="AV367" i="5"/>
  <c r="AT367" i="5"/>
  <c r="AR367" i="5"/>
  <c r="AP367" i="5"/>
  <c r="AN367" i="5"/>
  <c r="AL367" i="5"/>
  <c r="AJ367" i="5"/>
  <c r="AH367" i="5"/>
  <c r="AF367" i="5"/>
  <c r="AD367" i="5"/>
  <c r="AB367" i="5"/>
  <c r="Z367" i="5"/>
  <c r="X367" i="5"/>
  <c r="V367" i="5"/>
  <c r="T367" i="5"/>
  <c r="R367" i="5"/>
  <c r="P367" i="5"/>
  <c r="N367" i="5"/>
  <c r="L367" i="5"/>
  <c r="J367" i="5"/>
  <c r="H367" i="5"/>
  <c r="F367" i="5"/>
  <c r="AZ366" i="5"/>
  <c r="AX366" i="5"/>
  <c r="AV366" i="5"/>
  <c r="AT366" i="5"/>
  <c r="AR366" i="5"/>
  <c r="AP366" i="5"/>
  <c r="AN366" i="5"/>
  <c r="AL366" i="5"/>
  <c r="AJ366" i="5"/>
  <c r="AH366" i="5"/>
  <c r="AF366" i="5"/>
  <c r="AD366" i="5"/>
  <c r="AB366" i="5"/>
  <c r="Z366" i="5"/>
  <c r="X366" i="5"/>
  <c r="V366" i="5"/>
  <c r="T366" i="5"/>
  <c r="R366" i="5"/>
  <c r="P366" i="5"/>
  <c r="N366" i="5"/>
  <c r="L366" i="5"/>
  <c r="J366" i="5"/>
  <c r="H366" i="5"/>
  <c r="F366" i="5"/>
  <c r="AZ365" i="5"/>
  <c r="AX365" i="5"/>
  <c r="AV365" i="5"/>
  <c r="AT365" i="5"/>
  <c r="AR365" i="5"/>
  <c r="AP365" i="5"/>
  <c r="AN365" i="5"/>
  <c r="AL365" i="5"/>
  <c r="AJ365" i="5"/>
  <c r="AH365" i="5"/>
  <c r="AF365" i="5"/>
  <c r="AD365" i="5"/>
  <c r="AB365" i="5"/>
  <c r="Z365" i="5"/>
  <c r="X365" i="5"/>
  <c r="V365" i="5"/>
  <c r="T365" i="5"/>
  <c r="R365" i="5"/>
  <c r="P365" i="5"/>
  <c r="N365" i="5"/>
  <c r="L365" i="5"/>
  <c r="J365" i="5"/>
  <c r="H365" i="5"/>
  <c r="F365" i="5"/>
  <c r="AZ364" i="5"/>
  <c r="AX364" i="5"/>
  <c r="AV364" i="5"/>
  <c r="AT364" i="5"/>
  <c r="AR364" i="5"/>
  <c r="AP364" i="5"/>
  <c r="AN364" i="5"/>
  <c r="AL364" i="5"/>
  <c r="AJ364" i="5"/>
  <c r="AH364" i="5"/>
  <c r="AF364" i="5"/>
  <c r="AD364" i="5"/>
  <c r="AB364" i="5"/>
  <c r="Z364" i="5"/>
  <c r="X364" i="5"/>
  <c r="V364" i="5"/>
  <c r="T364" i="5"/>
  <c r="R364" i="5"/>
  <c r="P364" i="5"/>
  <c r="N364" i="5"/>
  <c r="L364" i="5"/>
  <c r="J364" i="5"/>
  <c r="H364" i="5"/>
  <c r="F364" i="5"/>
  <c r="AZ323" i="5"/>
  <c r="AX323" i="5"/>
  <c r="AV323" i="5"/>
  <c r="AT323" i="5"/>
  <c r="AR323" i="5"/>
  <c r="AP323" i="5"/>
  <c r="AN323" i="5"/>
  <c r="AL323" i="5"/>
  <c r="AJ323" i="5"/>
  <c r="AH323" i="5"/>
  <c r="AF323" i="5"/>
  <c r="AD323" i="5"/>
  <c r="AB323" i="5"/>
  <c r="Z323" i="5"/>
  <c r="X323" i="5"/>
  <c r="V323" i="5"/>
  <c r="T323" i="5"/>
  <c r="R323" i="5"/>
  <c r="P323" i="5"/>
  <c r="N323" i="5"/>
  <c r="L323" i="5"/>
  <c r="J323" i="5"/>
  <c r="H323" i="5"/>
  <c r="F323" i="5"/>
  <c r="AZ322" i="5"/>
  <c r="AX322" i="5"/>
  <c r="AV322" i="5"/>
  <c r="AT322" i="5"/>
  <c r="AR322" i="5"/>
  <c r="AP322" i="5"/>
  <c r="AN322" i="5"/>
  <c r="AL322" i="5"/>
  <c r="AJ322" i="5"/>
  <c r="AH322" i="5"/>
  <c r="AF322" i="5"/>
  <c r="AD322" i="5"/>
  <c r="AB322" i="5"/>
  <c r="Z322" i="5"/>
  <c r="X322" i="5"/>
  <c r="V322" i="5"/>
  <c r="T322" i="5"/>
  <c r="R322" i="5"/>
  <c r="P322" i="5"/>
  <c r="N322" i="5"/>
  <c r="L322" i="5"/>
  <c r="J322" i="5"/>
  <c r="H322" i="5"/>
  <c r="F322" i="5"/>
  <c r="AZ321" i="5"/>
  <c r="AX321" i="5"/>
  <c r="AV321" i="5"/>
  <c r="AT321" i="5"/>
  <c r="AR321" i="5"/>
  <c r="AP321" i="5"/>
  <c r="AN321" i="5"/>
  <c r="AL321" i="5"/>
  <c r="AJ321" i="5"/>
  <c r="AH321" i="5"/>
  <c r="AF321" i="5"/>
  <c r="AD321" i="5"/>
  <c r="AB321" i="5"/>
  <c r="Z321" i="5"/>
  <c r="X321" i="5"/>
  <c r="V321" i="5"/>
  <c r="T321" i="5"/>
  <c r="R321" i="5"/>
  <c r="P321" i="5"/>
  <c r="N321" i="5"/>
  <c r="L321" i="5"/>
  <c r="J321" i="5"/>
  <c r="H321" i="5"/>
  <c r="F321" i="5"/>
  <c r="AZ320" i="5"/>
  <c r="AX320" i="5"/>
  <c r="AV320" i="5"/>
  <c r="AT320" i="5"/>
  <c r="AR320" i="5"/>
  <c r="AP320" i="5"/>
  <c r="AN320" i="5"/>
  <c r="AL320" i="5"/>
  <c r="AJ320" i="5"/>
  <c r="AH320" i="5"/>
  <c r="AF320" i="5"/>
  <c r="AD320" i="5"/>
  <c r="AB320" i="5"/>
  <c r="Z320" i="5"/>
  <c r="X320" i="5"/>
  <c r="V320" i="5"/>
  <c r="T320" i="5"/>
  <c r="R320" i="5"/>
  <c r="P320" i="5"/>
  <c r="N320" i="5"/>
  <c r="L320" i="5"/>
  <c r="J320" i="5"/>
  <c r="H320" i="5"/>
  <c r="F320" i="5"/>
  <c r="AZ325" i="5"/>
  <c r="AX325" i="5"/>
  <c r="AV325" i="5"/>
  <c r="AT325" i="5"/>
  <c r="AR325" i="5"/>
  <c r="AP325" i="5"/>
  <c r="AN325" i="5"/>
  <c r="AL325" i="5"/>
  <c r="AJ325" i="5"/>
  <c r="AH325" i="5"/>
  <c r="AF325" i="5"/>
  <c r="AD325" i="5"/>
  <c r="AB325" i="5"/>
  <c r="Z325" i="5"/>
  <c r="X325" i="5"/>
  <c r="V325" i="5"/>
  <c r="T325" i="5"/>
  <c r="R325" i="5"/>
  <c r="P325" i="5"/>
  <c r="N325" i="5"/>
  <c r="L325" i="5"/>
  <c r="J325" i="5"/>
  <c r="H325" i="5"/>
  <c r="F325" i="5"/>
  <c r="AZ324" i="5"/>
  <c r="AX324" i="5"/>
  <c r="AV324" i="5"/>
  <c r="AT324" i="5"/>
  <c r="AR324" i="5"/>
  <c r="AP324" i="5"/>
  <c r="AN324" i="5"/>
  <c r="AL324" i="5"/>
  <c r="AJ324" i="5"/>
  <c r="AH324" i="5"/>
  <c r="AF324" i="5"/>
  <c r="AD324" i="5"/>
  <c r="AB324" i="5"/>
  <c r="Z324" i="5"/>
  <c r="X324" i="5"/>
  <c r="V324" i="5"/>
  <c r="T324" i="5"/>
  <c r="R324" i="5"/>
  <c r="P324" i="5"/>
  <c r="N324" i="5"/>
  <c r="L324" i="5"/>
  <c r="J324" i="5"/>
  <c r="H324" i="5"/>
  <c r="F324" i="5"/>
  <c r="AZ273" i="5"/>
  <c r="AX273" i="5"/>
  <c r="AV273" i="5"/>
  <c r="AT273" i="5"/>
  <c r="AR273" i="5"/>
  <c r="AP273" i="5"/>
  <c r="AN273" i="5"/>
  <c r="AL273" i="5"/>
  <c r="AJ273" i="5"/>
  <c r="AH273" i="5"/>
  <c r="AF273" i="5"/>
  <c r="AD273" i="5"/>
  <c r="AB273" i="5"/>
  <c r="Z273" i="5"/>
  <c r="X273" i="5"/>
  <c r="V273" i="5"/>
  <c r="T273" i="5"/>
  <c r="R273" i="5"/>
  <c r="P273" i="5"/>
  <c r="N273" i="5"/>
  <c r="L273" i="5"/>
  <c r="J273" i="5"/>
  <c r="H273" i="5"/>
  <c r="F273" i="5"/>
  <c r="AZ272" i="5"/>
  <c r="AX272" i="5"/>
  <c r="AV272" i="5"/>
  <c r="AT272" i="5"/>
  <c r="AR272" i="5"/>
  <c r="AP272" i="5"/>
  <c r="AN272" i="5"/>
  <c r="AL272" i="5"/>
  <c r="AJ272" i="5"/>
  <c r="AH272" i="5"/>
  <c r="AF272" i="5"/>
  <c r="AD272" i="5"/>
  <c r="AB272" i="5"/>
  <c r="Z272" i="5"/>
  <c r="X272" i="5"/>
  <c r="V272" i="5"/>
  <c r="T272" i="5"/>
  <c r="R272" i="5"/>
  <c r="P272" i="5"/>
  <c r="N272" i="5"/>
  <c r="L272" i="5"/>
  <c r="J272" i="5"/>
  <c r="H272" i="5"/>
  <c r="F272" i="5"/>
  <c r="AZ271" i="5"/>
  <c r="AX271" i="5"/>
  <c r="AV271" i="5"/>
  <c r="AT271" i="5"/>
  <c r="AR271" i="5"/>
  <c r="AP271" i="5"/>
  <c r="AN271" i="5"/>
  <c r="AL271" i="5"/>
  <c r="AJ271" i="5"/>
  <c r="AH271" i="5"/>
  <c r="AF271" i="5"/>
  <c r="AD271" i="5"/>
  <c r="AB271" i="5"/>
  <c r="Z271" i="5"/>
  <c r="X271" i="5"/>
  <c r="V271" i="5"/>
  <c r="T271" i="5"/>
  <c r="R271" i="5"/>
  <c r="P271" i="5"/>
  <c r="N271" i="5"/>
  <c r="L271" i="5"/>
  <c r="J271" i="5"/>
  <c r="H271" i="5"/>
  <c r="F271" i="5"/>
  <c r="AZ270" i="5"/>
  <c r="AX270" i="5"/>
  <c r="AV270" i="5"/>
  <c r="AT270" i="5"/>
  <c r="AR270" i="5"/>
  <c r="AP270" i="5"/>
  <c r="AN270" i="5"/>
  <c r="AL270" i="5"/>
  <c r="AJ270" i="5"/>
  <c r="AH270" i="5"/>
  <c r="AF270" i="5"/>
  <c r="AD270" i="5"/>
  <c r="AB270" i="5"/>
  <c r="Z270" i="5"/>
  <c r="X270" i="5"/>
  <c r="V270" i="5"/>
  <c r="T270" i="5"/>
  <c r="R270" i="5"/>
  <c r="P270" i="5"/>
  <c r="N270" i="5"/>
  <c r="L270" i="5"/>
  <c r="J270" i="5"/>
  <c r="H270" i="5"/>
  <c r="F270" i="5"/>
  <c r="AZ269" i="5"/>
  <c r="AX269" i="5"/>
  <c r="AV269" i="5"/>
  <c r="AT269" i="5"/>
  <c r="AR269" i="5"/>
  <c r="AP269" i="5"/>
  <c r="AN269" i="5"/>
  <c r="AL269" i="5"/>
  <c r="AJ269" i="5"/>
  <c r="AH269" i="5"/>
  <c r="AF269" i="5"/>
  <c r="AD269" i="5"/>
  <c r="AB269" i="5"/>
  <c r="Z269" i="5"/>
  <c r="X269" i="5"/>
  <c r="V269" i="5"/>
  <c r="T269" i="5"/>
  <c r="R269" i="5"/>
  <c r="P269" i="5"/>
  <c r="N269" i="5"/>
  <c r="L269" i="5"/>
  <c r="J269" i="5"/>
  <c r="H269" i="5"/>
  <c r="F269" i="5"/>
  <c r="AZ268" i="5"/>
  <c r="AX268" i="5"/>
  <c r="AV268" i="5"/>
  <c r="AT268" i="5"/>
  <c r="AR268" i="5"/>
  <c r="AP268" i="5"/>
  <c r="AN268" i="5"/>
  <c r="AL268" i="5"/>
  <c r="AJ268" i="5"/>
  <c r="AH268" i="5"/>
  <c r="AF268" i="5"/>
  <c r="AD268" i="5"/>
  <c r="AB268" i="5"/>
  <c r="Z268" i="5"/>
  <c r="X268" i="5"/>
  <c r="V268" i="5"/>
  <c r="T268" i="5"/>
  <c r="R268" i="5"/>
  <c r="P268" i="5"/>
  <c r="N268" i="5"/>
  <c r="L268" i="5"/>
  <c r="J268" i="5"/>
  <c r="H268" i="5"/>
  <c r="F268" i="5"/>
  <c r="AZ221" i="5"/>
  <c r="AX221" i="5"/>
  <c r="AV221" i="5"/>
  <c r="AT221" i="5"/>
  <c r="AR221" i="5"/>
  <c r="AP221" i="5"/>
  <c r="AN221" i="5"/>
  <c r="AL221" i="5"/>
  <c r="AJ221" i="5"/>
  <c r="AH221" i="5"/>
  <c r="AF221" i="5"/>
  <c r="AD221" i="5"/>
  <c r="AB221" i="5"/>
  <c r="Z221" i="5"/>
  <c r="X221" i="5"/>
  <c r="V221" i="5"/>
  <c r="T221" i="5"/>
  <c r="R221" i="5"/>
  <c r="P221" i="5"/>
  <c r="N221" i="5"/>
  <c r="L221" i="5"/>
  <c r="J221" i="5"/>
  <c r="H221" i="5"/>
  <c r="F221" i="5"/>
  <c r="AZ220" i="5"/>
  <c r="AX220" i="5"/>
  <c r="AV220" i="5"/>
  <c r="AT220" i="5"/>
  <c r="AR220" i="5"/>
  <c r="AP220" i="5"/>
  <c r="AN220" i="5"/>
  <c r="AL220" i="5"/>
  <c r="AJ220" i="5"/>
  <c r="AH220" i="5"/>
  <c r="AF220" i="5"/>
  <c r="AD220" i="5"/>
  <c r="AB220" i="5"/>
  <c r="Z220" i="5"/>
  <c r="X220" i="5"/>
  <c r="V220" i="5"/>
  <c r="T220" i="5"/>
  <c r="R220" i="5"/>
  <c r="P220" i="5"/>
  <c r="N220" i="5"/>
  <c r="L220" i="5"/>
  <c r="J220" i="5"/>
  <c r="H220" i="5"/>
  <c r="F220" i="5"/>
  <c r="AZ219" i="5"/>
  <c r="AX219" i="5"/>
  <c r="AV219" i="5"/>
  <c r="AT219" i="5"/>
  <c r="AR219" i="5"/>
  <c r="AP219" i="5"/>
  <c r="AN219" i="5"/>
  <c r="AL219" i="5"/>
  <c r="AJ219" i="5"/>
  <c r="AH219" i="5"/>
  <c r="AF219" i="5"/>
  <c r="AD219" i="5"/>
  <c r="AB219" i="5"/>
  <c r="Z219" i="5"/>
  <c r="X219" i="5"/>
  <c r="V219" i="5"/>
  <c r="T219" i="5"/>
  <c r="R219" i="5"/>
  <c r="P219" i="5"/>
  <c r="N219" i="5"/>
  <c r="L219" i="5"/>
  <c r="J219" i="5"/>
  <c r="H219" i="5"/>
  <c r="F219" i="5"/>
  <c r="AZ218" i="5"/>
  <c r="AX218" i="5"/>
  <c r="AV218" i="5"/>
  <c r="AT218" i="5"/>
  <c r="AR218" i="5"/>
  <c r="AP218" i="5"/>
  <c r="AN218" i="5"/>
  <c r="AL218" i="5"/>
  <c r="AJ218" i="5"/>
  <c r="AH218" i="5"/>
  <c r="AF218" i="5"/>
  <c r="AD218" i="5"/>
  <c r="AB218" i="5"/>
  <c r="Z218" i="5"/>
  <c r="X218" i="5"/>
  <c r="V218" i="5"/>
  <c r="T218" i="5"/>
  <c r="R218" i="5"/>
  <c r="P218" i="5"/>
  <c r="N218" i="5"/>
  <c r="L218" i="5"/>
  <c r="J218" i="5"/>
  <c r="H218" i="5"/>
  <c r="F218" i="5"/>
  <c r="AZ217" i="5"/>
  <c r="AX217" i="5"/>
  <c r="AV217" i="5"/>
  <c r="AT217" i="5"/>
  <c r="AR217" i="5"/>
  <c r="AP217" i="5"/>
  <c r="AN217" i="5"/>
  <c r="AL217" i="5"/>
  <c r="AJ217" i="5"/>
  <c r="AH217" i="5"/>
  <c r="AF217" i="5"/>
  <c r="AD217" i="5"/>
  <c r="AB217" i="5"/>
  <c r="Z217" i="5"/>
  <c r="X217" i="5"/>
  <c r="V217" i="5"/>
  <c r="T217" i="5"/>
  <c r="R217" i="5"/>
  <c r="P217" i="5"/>
  <c r="N217" i="5"/>
  <c r="L217" i="5"/>
  <c r="J217" i="5"/>
  <c r="H217" i="5"/>
  <c r="F217" i="5"/>
  <c r="AZ216" i="5"/>
  <c r="AX216" i="5"/>
  <c r="AV216" i="5"/>
  <c r="AT216" i="5"/>
  <c r="AR216" i="5"/>
  <c r="AP216" i="5"/>
  <c r="AN216" i="5"/>
  <c r="AL216" i="5"/>
  <c r="AJ216" i="5"/>
  <c r="AH216" i="5"/>
  <c r="AF216" i="5"/>
  <c r="AD216" i="5"/>
  <c r="AB216" i="5"/>
  <c r="Z216" i="5"/>
  <c r="X216" i="5"/>
  <c r="V216" i="5"/>
  <c r="T216" i="5"/>
  <c r="R216" i="5"/>
  <c r="P216" i="5"/>
  <c r="N216" i="5"/>
  <c r="L216" i="5"/>
  <c r="J216" i="5"/>
  <c r="H216" i="5"/>
  <c r="F216" i="5"/>
  <c r="AZ169" i="5"/>
  <c r="AX169" i="5"/>
  <c r="AV169" i="5"/>
  <c r="AT169" i="5"/>
  <c r="AR169" i="5"/>
  <c r="AP169" i="5"/>
  <c r="AN169" i="5"/>
  <c r="AL169" i="5"/>
  <c r="AJ169" i="5"/>
  <c r="AH169" i="5"/>
  <c r="AF169" i="5"/>
  <c r="AD169" i="5"/>
  <c r="AB169" i="5"/>
  <c r="Z169" i="5"/>
  <c r="X169" i="5"/>
  <c r="V169" i="5"/>
  <c r="T169" i="5"/>
  <c r="R169" i="5"/>
  <c r="P169" i="5"/>
  <c r="N169" i="5"/>
  <c r="L169" i="5"/>
  <c r="J169" i="5"/>
  <c r="H169" i="5"/>
  <c r="F169" i="5"/>
  <c r="AZ168" i="5"/>
  <c r="AX168" i="5"/>
  <c r="AV168" i="5"/>
  <c r="AT168" i="5"/>
  <c r="AR168" i="5"/>
  <c r="AP168" i="5"/>
  <c r="AN168" i="5"/>
  <c r="AL168" i="5"/>
  <c r="AJ168" i="5"/>
  <c r="AH168" i="5"/>
  <c r="AF168" i="5"/>
  <c r="AD168" i="5"/>
  <c r="AB168" i="5"/>
  <c r="Z168" i="5"/>
  <c r="X168" i="5"/>
  <c r="V168" i="5"/>
  <c r="T168" i="5"/>
  <c r="R168" i="5"/>
  <c r="P168" i="5"/>
  <c r="N168" i="5"/>
  <c r="L168" i="5"/>
  <c r="J168" i="5"/>
  <c r="H168" i="5"/>
  <c r="F168" i="5"/>
  <c r="AZ167" i="5"/>
  <c r="AX167" i="5"/>
  <c r="AV167" i="5"/>
  <c r="AT167" i="5"/>
  <c r="AR167" i="5"/>
  <c r="AP167" i="5"/>
  <c r="AN167" i="5"/>
  <c r="AL167" i="5"/>
  <c r="AJ167" i="5"/>
  <c r="AH167" i="5"/>
  <c r="AF167" i="5"/>
  <c r="AD167" i="5"/>
  <c r="AB167" i="5"/>
  <c r="Z167" i="5"/>
  <c r="X167" i="5"/>
  <c r="V167" i="5"/>
  <c r="T167" i="5"/>
  <c r="R167" i="5"/>
  <c r="P167" i="5"/>
  <c r="N167" i="5"/>
  <c r="L167" i="5"/>
  <c r="J167" i="5"/>
  <c r="H167" i="5"/>
  <c r="F167" i="5"/>
  <c r="AZ166" i="5"/>
  <c r="AX166" i="5"/>
  <c r="AV166" i="5"/>
  <c r="AT166" i="5"/>
  <c r="AR166" i="5"/>
  <c r="AP166" i="5"/>
  <c r="AN166" i="5"/>
  <c r="AL166" i="5"/>
  <c r="AJ166" i="5"/>
  <c r="AH166" i="5"/>
  <c r="AF166" i="5"/>
  <c r="AD166" i="5"/>
  <c r="AB166" i="5"/>
  <c r="Z166" i="5"/>
  <c r="X166" i="5"/>
  <c r="V166" i="5"/>
  <c r="T166" i="5"/>
  <c r="R166" i="5"/>
  <c r="P166" i="5"/>
  <c r="N166" i="5"/>
  <c r="L166" i="5"/>
  <c r="J166" i="5"/>
  <c r="H166" i="5"/>
  <c r="F166" i="5"/>
  <c r="AZ165" i="5"/>
  <c r="AX165" i="5"/>
  <c r="AV165" i="5"/>
  <c r="AT165" i="5"/>
  <c r="AR165" i="5"/>
  <c r="AP165" i="5"/>
  <c r="AN165" i="5"/>
  <c r="AL165" i="5"/>
  <c r="AJ165" i="5"/>
  <c r="AH165" i="5"/>
  <c r="AF165" i="5"/>
  <c r="AD165" i="5"/>
  <c r="AB165" i="5"/>
  <c r="Z165" i="5"/>
  <c r="X165" i="5"/>
  <c r="V165" i="5"/>
  <c r="T165" i="5"/>
  <c r="R165" i="5"/>
  <c r="P165" i="5"/>
  <c r="N165" i="5"/>
  <c r="L165" i="5"/>
  <c r="J165" i="5"/>
  <c r="H165" i="5"/>
  <c r="F165" i="5"/>
  <c r="AZ164" i="5"/>
  <c r="AX164" i="5"/>
  <c r="AV164" i="5"/>
  <c r="AT164" i="5"/>
  <c r="AR164" i="5"/>
  <c r="AP164" i="5"/>
  <c r="AN164" i="5"/>
  <c r="AL164" i="5"/>
  <c r="AJ164" i="5"/>
  <c r="AH164" i="5"/>
  <c r="AF164" i="5"/>
  <c r="AD164" i="5"/>
  <c r="AB164" i="5"/>
  <c r="Z164" i="5"/>
  <c r="X164" i="5"/>
  <c r="V164" i="5"/>
  <c r="T164" i="5"/>
  <c r="R164" i="5"/>
  <c r="P164" i="5"/>
  <c r="N164" i="5"/>
  <c r="L164" i="5"/>
  <c r="J164" i="5"/>
  <c r="H164" i="5"/>
  <c r="F164" i="5"/>
  <c r="AZ117" i="5"/>
  <c r="AX117" i="5"/>
  <c r="AV117" i="5"/>
  <c r="AT117" i="5"/>
  <c r="AR117" i="5"/>
  <c r="AP117" i="5"/>
  <c r="AN117" i="5"/>
  <c r="AL117" i="5"/>
  <c r="AJ117" i="5"/>
  <c r="AH117" i="5"/>
  <c r="AF117" i="5"/>
  <c r="AD117" i="5"/>
  <c r="AB117" i="5"/>
  <c r="Z117" i="5"/>
  <c r="X117" i="5"/>
  <c r="V117" i="5"/>
  <c r="T117" i="5"/>
  <c r="R117" i="5"/>
  <c r="P117" i="5"/>
  <c r="N117" i="5"/>
  <c r="L117" i="5"/>
  <c r="J117" i="5"/>
  <c r="H117" i="5"/>
  <c r="F117" i="5"/>
  <c r="AZ116" i="5"/>
  <c r="AX116" i="5"/>
  <c r="AV116" i="5"/>
  <c r="AT116" i="5"/>
  <c r="AR116" i="5"/>
  <c r="AP116" i="5"/>
  <c r="AN116" i="5"/>
  <c r="AL116" i="5"/>
  <c r="AJ116" i="5"/>
  <c r="AH116" i="5"/>
  <c r="AF116" i="5"/>
  <c r="AD116" i="5"/>
  <c r="AB116" i="5"/>
  <c r="Z116" i="5"/>
  <c r="X116" i="5"/>
  <c r="V116" i="5"/>
  <c r="T116" i="5"/>
  <c r="R116" i="5"/>
  <c r="P116" i="5"/>
  <c r="N116" i="5"/>
  <c r="L116" i="5"/>
  <c r="J116" i="5"/>
  <c r="H116" i="5"/>
  <c r="F116" i="5"/>
  <c r="AZ115" i="5"/>
  <c r="AX115" i="5"/>
  <c r="AV115" i="5"/>
  <c r="AT115" i="5"/>
  <c r="AR115" i="5"/>
  <c r="AP115" i="5"/>
  <c r="AN115" i="5"/>
  <c r="AL115" i="5"/>
  <c r="AJ115" i="5"/>
  <c r="AH115" i="5"/>
  <c r="AF115" i="5"/>
  <c r="AD115" i="5"/>
  <c r="AB115" i="5"/>
  <c r="Z115" i="5"/>
  <c r="X115" i="5"/>
  <c r="V115" i="5"/>
  <c r="T115" i="5"/>
  <c r="R115" i="5"/>
  <c r="P115" i="5"/>
  <c r="N115" i="5"/>
  <c r="L115" i="5"/>
  <c r="J115" i="5"/>
  <c r="H115" i="5"/>
  <c r="F115" i="5"/>
  <c r="AZ114" i="5"/>
  <c r="AX114" i="5"/>
  <c r="AV114" i="5"/>
  <c r="AT114" i="5"/>
  <c r="AR114" i="5"/>
  <c r="AP114" i="5"/>
  <c r="AN114" i="5"/>
  <c r="AL114" i="5"/>
  <c r="AJ114" i="5"/>
  <c r="AH114" i="5"/>
  <c r="AF114" i="5"/>
  <c r="AD114" i="5"/>
  <c r="AB114" i="5"/>
  <c r="Z114" i="5"/>
  <c r="X114" i="5"/>
  <c r="V114" i="5"/>
  <c r="T114" i="5"/>
  <c r="R114" i="5"/>
  <c r="P114" i="5"/>
  <c r="N114" i="5"/>
  <c r="L114" i="5"/>
  <c r="J114" i="5"/>
  <c r="H114" i="5"/>
  <c r="F114" i="5"/>
  <c r="AZ113" i="5"/>
  <c r="AX113" i="5"/>
  <c r="AV113" i="5"/>
  <c r="AT113" i="5"/>
  <c r="AR113" i="5"/>
  <c r="AP113" i="5"/>
  <c r="AN113" i="5"/>
  <c r="AL113" i="5"/>
  <c r="AJ113" i="5"/>
  <c r="AH113" i="5"/>
  <c r="AF113" i="5"/>
  <c r="AD113" i="5"/>
  <c r="AB113" i="5"/>
  <c r="Z113" i="5"/>
  <c r="X113" i="5"/>
  <c r="V113" i="5"/>
  <c r="T113" i="5"/>
  <c r="R113" i="5"/>
  <c r="P113" i="5"/>
  <c r="N113" i="5"/>
  <c r="L113" i="5"/>
  <c r="J113" i="5"/>
  <c r="H113" i="5"/>
  <c r="F113" i="5"/>
  <c r="AZ112" i="5"/>
  <c r="AX112" i="5"/>
  <c r="AV112" i="5"/>
  <c r="AT112" i="5"/>
  <c r="AR112" i="5"/>
  <c r="AP112" i="5"/>
  <c r="AN112" i="5"/>
  <c r="AL112" i="5"/>
  <c r="AJ112" i="5"/>
  <c r="AH112" i="5"/>
  <c r="AF112" i="5"/>
  <c r="AD112" i="5"/>
  <c r="AB112" i="5"/>
  <c r="Z112" i="5"/>
  <c r="X112" i="5"/>
  <c r="V112" i="5"/>
  <c r="T112" i="5"/>
  <c r="R112" i="5"/>
  <c r="P112" i="5"/>
  <c r="N112" i="5"/>
  <c r="L112" i="5"/>
  <c r="J112" i="5"/>
  <c r="H112" i="5"/>
  <c r="F112" i="5"/>
  <c r="AZ457" i="5"/>
  <c r="AX457" i="5"/>
  <c r="AV457" i="5"/>
  <c r="AT457" i="5"/>
  <c r="AR457" i="5"/>
  <c r="AP457" i="5"/>
  <c r="AN457" i="5"/>
  <c r="AL457" i="5"/>
  <c r="AJ457" i="5"/>
  <c r="AH457" i="5"/>
  <c r="AF457" i="5"/>
  <c r="AD457" i="5"/>
  <c r="AB457" i="5"/>
  <c r="Z457" i="5"/>
  <c r="X457" i="5"/>
  <c r="V457" i="5"/>
  <c r="T457" i="5"/>
  <c r="R457" i="5"/>
  <c r="P457" i="5"/>
  <c r="N457" i="5"/>
  <c r="L457" i="5"/>
  <c r="J457" i="5"/>
  <c r="H457" i="5"/>
  <c r="F457" i="5"/>
  <c r="AZ456" i="5"/>
  <c r="AX456" i="5"/>
  <c r="AV456" i="5"/>
  <c r="AT456" i="5"/>
  <c r="AR456" i="5"/>
  <c r="AP456" i="5"/>
  <c r="AN456" i="5"/>
  <c r="AL456" i="5"/>
  <c r="AJ456" i="5"/>
  <c r="AH456" i="5"/>
  <c r="AF456" i="5"/>
  <c r="AD456" i="5"/>
  <c r="AB456" i="5"/>
  <c r="Z456" i="5"/>
  <c r="X456" i="5"/>
  <c r="V456" i="5"/>
  <c r="T456" i="5"/>
  <c r="R456" i="5"/>
  <c r="P456" i="5"/>
  <c r="N456" i="5"/>
  <c r="L456" i="5"/>
  <c r="J456" i="5"/>
  <c r="H456" i="5"/>
  <c r="F456" i="5"/>
  <c r="AZ445" i="5"/>
  <c r="AX445" i="5"/>
  <c r="AV445" i="5"/>
  <c r="AT445" i="5"/>
  <c r="AR445" i="5"/>
  <c r="AP445" i="5"/>
  <c r="AN445" i="5"/>
  <c r="AL445" i="5"/>
  <c r="AJ445" i="5"/>
  <c r="AH445" i="5"/>
  <c r="AF445" i="5"/>
  <c r="AD445" i="5"/>
  <c r="AB445" i="5"/>
  <c r="Z445" i="5"/>
  <c r="X445" i="5"/>
  <c r="V445" i="5"/>
  <c r="T445" i="5"/>
  <c r="R445" i="5"/>
  <c r="P445" i="5"/>
  <c r="N445" i="5"/>
  <c r="L445" i="5"/>
  <c r="J445" i="5"/>
  <c r="H445" i="5"/>
  <c r="F445" i="5"/>
  <c r="AZ444" i="5"/>
  <c r="AX444" i="5"/>
  <c r="AV444" i="5"/>
  <c r="AT444" i="5"/>
  <c r="AR444" i="5"/>
  <c r="AP444" i="5"/>
  <c r="AN444" i="5"/>
  <c r="AL444" i="5"/>
  <c r="AJ444" i="5"/>
  <c r="AH444" i="5"/>
  <c r="AF444" i="5"/>
  <c r="AD444" i="5"/>
  <c r="AB444" i="5"/>
  <c r="Z444" i="5"/>
  <c r="X444" i="5"/>
  <c r="V444" i="5"/>
  <c r="T444" i="5"/>
  <c r="R444" i="5"/>
  <c r="P444" i="5"/>
  <c r="N444" i="5"/>
  <c r="L444" i="5"/>
  <c r="J444" i="5"/>
  <c r="H444" i="5"/>
  <c r="F444" i="5"/>
  <c r="AZ443" i="5"/>
  <c r="AX443" i="5"/>
  <c r="AV443" i="5"/>
  <c r="AT443" i="5"/>
  <c r="AR443" i="5"/>
  <c r="AP443" i="5"/>
  <c r="AN443" i="5"/>
  <c r="AL443" i="5"/>
  <c r="AJ443" i="5"/>
  <c r="AH443" i="5"/>
  <c r="AF443" i="5"/>
  <c r="AD443" i="5"/>
  <c r="AB443" i="5"/>
  <c r="Z443" i="5"/>
  <c r="X443" i="5"/>
  <c r="V443" i="5"/>
  <c r="T443" i="5"/>
  <c r="R443" i="5"/>
  <c r="P443" i="5"/>
  <c r="N443" i="5"/>
  <c r="L443" i="5"/>
  <c r="J443" i="5"/>
  <c r="H443" i="5"/>
  <c r="F443" i="5"/>
  <c r="AZ442" i="5"/>
  <c r="AX442" i="5"/>
  <c r="AV442" i="5"/>
  <c r="AT442" i="5"/>
  <c r="AR442" i="5"/>
  <c r="AP442" i="5"/>
  <c r="AN442" i="5"/>
  <c r="AL442" i="5"/>
  <c r="AJ442" i="5"/>
  <c r="AH442" i="5"/>
  <c r="AF442" i="5"/>
  <c r="AD442" i="5"/>
  <c r="AB442" i="5"/>
  <c r="Z442" i="5"/>
  <c r="X442" i="5"/>
  <c r="V442" i="5"/>
  <c r="T442" i="5"/>
  <c r="R442" i="5"/>
  <c r="P442" i="5"/>
  <c r="N442" i="5"/>
  <c r="L442" i="5"/>
  <c r="J442" i="5"/>
  <c r="H442" i="5"/>
  <c r="F442" i="5"/>
  <c r="AZ433" i="5"/>
  <c r="AX433" i="5"/>
  <c r="AV433" i="5"/>
  <c r="AT433" i="5"/>
  <c r="AR433" i="5"/>
  <c r="AP433" i="5"/>
  <c r="AN433" i="5"/>
  <c r="AL433" i="5"/>
  <c r="AJ433" i="5"/>
  <c r="AH433" i="5"/>
  <c r="AF433" i="5"/>
  <c r="AD433" i="5"/>
  <c r="AB433" i="5"/>
  <c r="Z433" i="5"/>
  <c r="X433" i="5"/>
  <c r="V433" i="5"/>
  <c r="T433" i="5"/>
  <c r="R433" i="5"/>
  <c r="P433" i="5"/>
  <c r="N433" i="5"/>
  <c r="L433" i="5"/>
  <c r="J433" i="5"/>
  <c r="H433" i="5"/>
  <c r="F433" i="5"/>
  <c r="AZ432" i="5"/>
  <c r="AX432" i="5"/>
  <c r="AV432" i="5"/>
  <c r="AT432" i="5"/>
  <c r="AR432" i="5"/>
  <c r="AP432" i="5"/>
  <c r="AN432" i="5"/>
  <c r="AL432" i="5"/>
  <c r="AJ432" i="5"/>
  <c r="AH432" i="5"/>
  <c r="AF432" i="5"/>
  <c r="AD432" i="5"/>
  <c r="AB432" i="5"/>
  <c r="Z432" i="5"/>
  <c r="X432" i="5"/>
  <c r="V432" i="5"/>
  <c r="T432" i="5"/>
  <c r="R432" i="5"/>
  <c r="P432" i="5"/>
  <c r="N432" i="5"/>
  <c r="L432" i="5"/>
  <c r="J432" i="5"/>
  <c r="H432" i="5"/>
  <c r="F432" i="5"/>
  <c r="AZ431" i="5"/>
  <c r="AX431" i="5"/>
  <c r="AV431" i="5"/>
  <c r="AT431" i="5"/>
  <c r="AR431" i="5"/>
  <c r="AP431" i="5"/>
  <c r="AN431" i="5"/>
  <c r="AL431" i="5"/>
  <c r="AJ431" i="5"/>
  <c r="AH431" i="5"/>
  <c r="AF431" i="5"/>
  <c r="AD431" i="5"/>
  <c r="AB431" i="5"/>
  <c r="Z431" i="5"/>
  <c r="X431" i="5"/>
  <c r="V431" i="5"/>
  <c r="T431" i="5"/>
  <c r="R431" i="5"/>
  <c r="P431" i="5"/>
  <c r="N431" i="5"/>
  <c r="L431" i="5"/>
  <c r="J431" i="5"/>
  <c r="H431" i="5"/>
  <c r="F431" i="5"/>
  <c r="AZ430" i="5"/>
  <c r="AX430" i="5"/>
  <c r="AV430" i="5"/>
  <c r="AT430" i="5"/>
  <c r="AR430" i="5"/>
  <c r="AP430" i="5"/>
  <c r="AN430" i="5"/>
  <c r="AL430" i="5"/>
  <c r="AJ430" i="5"/>
  <c r="AH430" i="5"/>
  <c r="AF430" i="5"/>
  <c r="AD430" i="5"/>
  <c r="AB430" i="5"/>
  <c r="Z430" i="5"/>
  <c r="X430" i="5"/>
  <c r="V430" i="5"/>
  <c r="T430" i="5"/>
  <c r="R430" i="5"/>
  <c r="P430" i="5"/>
  <c r="N430" i="5"/>
  <c r="L430" i="5"/>
  <c r="J430" i="5"/>
  <c r="H430" i="5"/>
  <c r="F430" i="5"/>
  <c r="AZ419" i="5"/>
  <c r="AX419" i="5"/>
  <c r="AV419" i="5"/>
  <c r="AT419" i="5"/>
  <c r="AR419" i="5"/>
  <c r="AP419" i="5"/>
  <c r="AN419" i="5"/>
  <c r="AL419" i="5"/>
  <c r="AJ419" i="5"/>
  <c r="AH419" i="5"/>
  <c r="AF419" i="5"/>
  <c r="AD419" i="5"/>
  <c r="AB419" i="5"/>
  <c r="Z419" i="5"/>
  <c r="X419" i="5"/>
  <c r="V419" i="5"/>
  <c r="T419" i="5"/>
  <c r="R419" i="5"/>
  <c r="P419" i="5"/>
  <c r="N419" i="5"/>
  <c r="L419" i="5"/>
  <c r="J419" i="5"/>
  <c r="H419" i="5"/>
  <c r="F419" i="5"/>
  <c r="AZ418" i="5"/>
  <c r="AX418" i="5"/>
  <c r="AV418" i="5"/>
  <c r="AT418" i="5"/>
  <c r="AR418" i="5"/>
  <c r="AP418" i="5"/>
  <c r="AN418" i="5"/>
  <c r="AL418" i="5"/>
  <c r="AJ418" i="5"/>
  <c r="AH418" i="5"/>
  <c r="AF418" i="5"/>
  <c r="AD418" i="5"/>
  <c r="AB418" i="5"/>
  <c r="Z418" i="5"/>
  <c r="X418" i="5"/>
  <c r="V418" i="5"/>
  <c r="T418" i="5"/>
  <c r="R418" i="5"/>
  <c r="P418" i="5"/>
  <c r="N418" i="5"/>
  <c r="L418" i="5"/>
  <c r="J418" i="5"/>
  <c r="H418" i="5"/>
  <c r="F418" i="5"/>
  <c r="AZ421" i="5"/>
  <c r="AX421" i="5"/>
  <c r="AV421" i="5"/>
  <c r="AT421" i="5"/>
  <c r="AR421" i="5"/>
  <c r="AP421" i="5"/>
  <c r="AN421" i="5"/>
  <c r="AL421" i="5"/>
  <c r="AJ421" i="5"/>
  <c r="AH421" i="5"/>
  <c r="AF421" i="5"/>
  <c r="AD421" i="5"/>
  <c r="AB421" i="5"/>
  <c r="Z421" i="5"/>
  <c r="X421" i="5"/>
  <c r="V421" i="5"/>
  <c r="T421" i="5"/>
  <c r="R421" i="5"/>
  <c r="P421" i="5"/>
  <c r="N421" i="5"/>
  <c r="L421" i="5"/>
  <c r="J421" i="5"/>
  <c r="H421" i="5"/>
  <c r="F421" i="5"/>
  <c r="AZ420" i="5"/>
  <c r="AX420" i="5"/>
  <c r="AV420" i="5"/>
  <c r="AT420" i="5"/>
  <c r="AR420" i="5"/>
  <c r="AP420" i="5"/>
  <c r="AN420" i="5"/>
  <c r="AL420" i="5"/>
  <c r="AJ420" i="5"/>
  <c r="AH420" i="5"/>
  <c r="AF420" i="5"/>
  <c r="AD420" i="5"/>
  <c r="AB420" i="5"/>
  <c r="Z420" i="5"/>
  <c r="X420" i="5"/>
  <c r="V420" i="5"/>
  <c r="T420" i="5"/>
  <c r="R420" i="5"/>
  <c r="P420" i="5"/>
  <c r="N420" i="5"/>
  <c r="L420" i="5"/>
  <c r="J420" i="5"/>
  <c r="H420" i="5"/>
  <c r="F420" i="5"/>
  <c r="AZ399" i="5"/>
  <c r="AX399" i="5"/>
  <c r="AV399" i="5"/>
  <c r="AT399" i="5"/>
  <c r="AR399" i="5"/>
  <c r="AP399" i="5"/>
  <c r="AN399" i="5"/>
  <c r="AL399" i="5"/>
  <c r="AJ399" i="5"/>
  <c r="AH399" i="5"/>
  <c r="AF399" i="5"/>
  <c r="AD399" i="5"/>
  <c r="AB399" i="5"/>
  <c r="Z399" i="5"/>
  <c r="X399" i="5"/>
  <c r="V399" i="5"/>
  <c r="T399" i="5"/>
  <c r="R399" i="5"/>
  <c r="P399" i="5"/>
  <c r="N399" i="5"/>
  <c r="L399" i="5"/>
  <c r="J399" i="5"/>
  <c r="H399" i="5"/>
  <c r="F399" i="5"/>
  <c r="AZ398" i="5"/>
  <c r="AX398" i="5"/>
  <c r="AV398" i="5"/>
  <c r="AT398" i="5"/>
  <c r="AR398" i="5"/>
  <c r="AP398" i="5"/>
  <c r="AN398" i="5"/>
  <c r="AL398" i="5"/>
  <c r="AJ398" i="5"/>
  <c r="AH398" i="5"/>
  <c r="AF398" i="5"/>
  <c r="AD398" i="5"/>
  <c r="AB398" i="5"/>
  <c r="Z398" i="5"/>
  <c r="X398" i="5"/>
  <c r="V398" i="5"/>
  <c r="T398" i="5"/>
  <c r="R398" i="5"/>
  <c r="P398" i="5"/>
  <c r="N398" i="5"/>
  <c r="L398" i="5"/>
  <c r="J398" i="5"/>
  <c r="H398" i="5"/>
  <c r="F398" i="5"/>
  <c r="AZ377" i="5"/>
  <c r="AX377" i="5"/>
  <c r="AV377" i="5"/>
  <c r="AT377" i="5"/>
  <c r="AR377" i="5"/>
  <c r="AP377" i="5"/>
  <c r="AN377" i="5"/>
  <c r="AL377" i="5"/>
  <c r="AJ377" i="5"/>
  <c r="AH377" i="5"/>
  <c r="AF377" i="5"/>
  <c r="AD377" i="5"/>
  <c r="AB377" i="5"/>
  <c r="Z377" i="5"/>
  <c r="X377" i="5"/>
  <c r="V377" i="5"/>
  <c r="T377" i="5"/>
  <c r="R377" i="5"/>
  <c r="P377" i="5"/>
  <c r="N377" i="5"/>
  <c r="L377" i="5"/>
  <c r="J377" i="5"/>
  <c r="H377" i="5"/>
  <c r="F377" i="5"/>
  <c r="AZ376" i="5"/>
  <c r="AX376" i="5"/>
  <c r="AV376" i="5"/>
  <c r="AT376" i="5"/>
  <c r="AR376" i="5"/>
  <c r="AP376" i="5"/>
  <c r="AN376" i="5"/>
  <c r="AL376" i="5"/>
  <c r="AJ376" i="5"/>
  <c r="AH376" i="5"/>
  <c r="AF376" i="5"/>
  <c r="AD376" i="5"/>
  <c r="AB376" i="5"/>
  <c r="Z376" i="5"/>
  <c r="X376" i="5"/>
  <c r="V376" i="5"/>
  <c r="T376" i="5"/>
  <c r="R376" i="5"/>
  <c r="P376" i="5"/>
  <c r="N376" i="5"/>
  <c r="L376" i="5"/>
  <c r="J376" i="5"/>
  <c r="H376" i="5"/>
  <c r="F376" i="5"/>
  <c r="AZ347" i="5"/>
  <c r="AX347" i="5"/>
  <c r="AV347" i="5"/>
  <c r="AT347" i="5"/>
  <c r="AR347" i="5"/>
  <c r="AP347" i="5"/>
  <c r="AN347" i="5"/>
  <c r="AL347" i="5"/>
  <c r="AJ347" i="5"/>
  <c r="AH347" i="5"/>
  <c r="AF347" i="5"/>
  <c r="AD347" i="5"/>
  <c r="AB347" i="5"/>
  <c r="Z347" i="5"/>
  <c r="X347" i="5"/>
  <c r="V347" i="5"/>
  <c r="T347" i="5"/>
  <c r="R347" i="5"/>
  <c r="P347" i="5"/>
  <c r="N347" i="5"/>
  <c r="L347" i="5"/>
  <c r="J347" i="5"/>
  <c r="H347" i="5"/>
  <c r="F347" i="5"/>
  <c r="AZ346" i="5"/>
  <c r="AX346" i="5"/>
  <c r="AV346" i="5"/>
  <c r="AT346" i="5"/>
  <c r="AR346" i="5"/>
  <c r="AP346" i="5"/>
  <c r="AN346" i="5"/>
  <c r="AL346" i="5"/>
  <c r="AJ346" i="5"/>
  <c r="AH346" i="5"/>
  <c r="AF346" i="5"/>
  <c r="AD346" i="5"/>
  <c r="AB346" i="5"/>
  <c r="Z346" i="5"/>
  <c r="X346" i="5"/>
  <c r="V346" i="5"/>
  <c r="T346" i="5"/>
  <c r="R346" i="5"/>
  <c r="P346" i="5"/>
  <c r="N346" i="5"/>
  <c r="L346" i="5"/>
  <c r="J346" i="5"/>
  <c r="H346" i="5"/>
  <c r="F346" i="5"/>
  <c r="AZ303" i="5"/>
  <c r="AX303" i="5"/>
  <c r="AV303" i="5"/>
  <c r="AT303" i="5"/>
  <c r="AR303" i="5"/>
  <c r="AP303" i="5"/>
  <c r="AN303" i="5"/>
  <c r="AL303" i="5"/>
  <c r="AJ303" i="5"/>
  <c r="AH303" i="5"/>
  <c r="AF303" i="5"/>
  <c r="AD303" i="5"/>
  <c r="AB303" i="5"/>
  <c r="Z303" i="5"/>
  <c r="X303" i="5"/>
  <c r="V303" i="5"/>
  <c r="T303" i="5"/>
  <c r="R303" i="5"/>
  <c r="P303" i="5"/>
  <c r="N303" i="5"/>
  <c r="L303" i="5"/>
  <c r="J303" i="5"/>
  <c r="H303" i="5"/>
  <c r="F303" i="5"/>
  <c r="AZ302" i="5"/>
  <c r="AX302" i="5"/>
  <c r="AV302" i="5"/>
  <c r="AT302" i="5"/>
  <c r="AR302" i="5"/>
  <c r="AP302" i="5"/>
  <c r="AN302" i="5"/>
  <c r="AL302" i="5"/>
  <c r="AJ302" i="5"/>
  <c r="AH302" i="5"/>
  <c r="AF302" i="5"/>
  <c r="AD302" i="5"/>
  <c r="AB302" i="5"/>
  <c r="Z302" i="5"/>
  <c r="X302" i="5"/>
  <c r="V302" i="5"/>
  <c r="T302" i="5"/>
  <c r="R302" i="5"/>
  <c r="P302" i="5"/>
  <c r="N302" i="5"/>
  <c r="L302" i="5"/>
  <c r="J302" i="5"/>
  <c r="H302" i="5"/>
  <c r="F302" i="5"/>
  <c r="AZ251" i="5"/>
  <c r="AX251" i="5"/>
  <c r="AV251" i="5"/>
  <c r="AT251" i="5"/>
  <c r="AR251" i="5"/>
  <c r="AP251" i="5"/>
  <c r="AN251" i="5"/>
  <c r="AL251" i="5"/>
  <c r="AJ251" i="5"/>
  <c r="AH251" i="5"/>
  <c r="AF251" i="5"/>
  <c r="AD251" i="5"/>
  <c r="AB251" i="5"/>
  <c r="Z251" i="5"/>
  <c r="X251" i="5"/>
  <c r="V251" i="5"/>
  <c r="T251" i="5"/>
  <c r="R251" i="5"/>
  <c r="P251" i="5"/>
  <c r="N251" i="5"/>
  <c r="L251" i="5"/>
  <c r="J251" i="5"/>
  <c r="H251" i="5"/>
  <c r="F251" i="5"/>
  <c r="AZ250" i="5"/>
  <c r="AX250" i="5"/>
  <c r="AV250" i="5"/>
  <c r="AT250" i="5"/>
  <c r="AR250" i="5"/>
  <c r="AP250" i="5"/>
  <c r="AN250" i="5"/>
  <c r="AL250" i="5"/>
  <c r="AJ250" i="5"/>
  <c r="AH250" i="5"/>
  <c r="AF250" i="5"/>
  <c r="AD250" i="5"/>
  <c r="AB250" i="5"/>
  <c r="Z250" i="5"/>
  <c r="X250" i="5"/>
  <c r="V250" i="5"/>
  <c r="T250" i="5"/>
  <c r="R250" i="5"/>
  <c r="P250" i="5"/>
  <c r="N250" i="5"/>
  <c r="L250" i="5"/>
  <c r="J250" i="5"/>
  <c r="H250" i="5"/>
  <c r="F250" i="5"/>
  <c r="F248" i="5"/>
  <c r="H248" i="5"/>
  <c r="J248" i="5"/>
  <c r="L248" i="5"/>
  <c r="N248" i="5"/>
  <c r="P248" i="5"/>
  <c r="R248" i="5"/>
  <c r="T248" i="5"/>
  <c r="V248" i="5"/>
  <c r="X248" i="5"/>
  <c r="Z248" i="5"/>
  <c r="AB248" i="5"/>
  <c r="AD248" i="5"/>
  <c r="AF248" i="5"/>
  <c r="AH248" i="5"/>
  <c r="AJ248" i="5"/>
  <c r="AL248" i="5"/>
  <c r="AN248" i="5"/>
  <c r="AP248" i="5"/>
  <c r="AR248" i="5"/>
  <c r="AT248" i="5"/>
  <c r="AV248" i="5"/>
  <c r="AX248" i="5"/>
  <c r="AZ248" i="5"/>
  <c r="F249" i="5"/>
  <c r="H249" i="5"/>
  <c r="J249" i="5"/>
  <c r="L249" i="5"/>
  <c r="N249" i="5"/>
  <c r="P249" i="5"/>
  <c r="R249" i="5"/>
  <c r="T249" i="5"/>
  <c r="V249" i="5"/>
  <c r="X249" i="5"/>
  <c r="Z249" i="5"/>
  <c r="AB249" i="5"/>
  <c r="AD249" i="5"/>
  <c r="AF249" i="5"/>
  <c r="AH249" i="5"/>
  <c r="AJ249" i="5"/>
  <c r="AL249" i="5"/>
  <c r="AN249" i="5"/>
  <c r="AP249" i="5"/>
  <c r="AR249" i="5"/>
  <c r="AT249" i="5"/>
  <c r="AV249" i="5"/>
  <c r="AX249" i="5"/>
  <c r="AZ249" i="5"/>
  <c r="AZ199" i="5"/>
  <c r="AX199" i="5"/>
  <c r="AV199" i="5"/>
  <c r="AT199" i="5"/>
  <c r="AR199" i="5"/>
  <c r="AP199" i="5"/>
  <c r="AN199" i="5"/>
  <c r="AL199" i="5"/>
  <c r="AJ199" i="5"/>
  <c r="AH199" i="5"/>
  <c r="AF199" i="5"/>
  <c r="AD199" i="5"/>
  <c r="AB199" i="5"/>
  <c r="Z199" i="5"/>
  <c r="X199" i="5"/>
  <c r="V199" i="5"/>
  <c r="T199" i="5"/>
  <c r="R199" i="5"/>
  <c r="P199" i="5"/>
  <c r="N199" i="5"/>
  <c r="L199" i="5"/>
  <c r="J199" i="5"/>
  <c r="H199" i="5"/>
  <c r="F199" i="5"/>
  <c r="AZ198" i="5"/>
  <c r="AX198" i="5"/>
  <c r="AV198" i="5"/>
  <c r="AT198" i="5"/>
  <c r="AR198" i="5"/>
  <c r="AP198" i="5"/>
  <c r="AN198" i="5"/>
  <c r="AL198" i="5"/>
  <c r="AJ198" i="5"/>
  <c r="AH198" i="5"/>
  <c r="AF198" i="5"/>
  <c r="AD198" i="5"/>
  <c r="AB198" i="5"/>
  <c r="Z198" i="5"/>
  <c r="X198" i="5"/>
  <c r="V198" i="5"/>
  <c r="T198" i="5"/>
  <c r="R198" i="5"/>
  <c r="P198" i="5"/>
  <c r="N198" i="5"/>
  <c r="L198" i="5"/>
  <c r="J198" i="5"/>
  <c r="H198" i="5"/>
  <c r="F198" i="5"/>
  <c r="AZ197" i="5"/>
  <c r="AX197" i="5"/>
  <c r="AV197" i="5"/>
  <c r="AT197" i="5"/>
  <c r="AR197" i="5"/>
  <c r="AP197" i="5"/>
  <c r="AN197" i="5"/>
  <c r="AL197" i="5"/>
  <c r="AJ197" i="5"/>
  <c r="AH197" i="5"/>
  <c r="AF197" i="5"/>
  <c r="AD197" i="5"/>
  <c r="AB197" i="5"/>
  <c r="Z197" i="5"/>
  <c r="X197" i="5"/>
  <c r="V197" i="5"/>
  <c r="T197" i="5"/>
  <c r="R197" i="5"/>
  <c r="P197" i="5"/>
  <c r="N197" i="5"/>
  <c r="L197" i="5"/>
  <c r="J197" i="5"/>
  <c r="H197" i="5"/>
  <c r="F197" i="5"/>
  <c r="AZ196" i="5"/>
  <c r="AX196" i="5"/>
  <c r="AV196" i="5"/>
  <c r="AT196" i="5"/>
  <c r="AR196" i="5"/>
  <c r="AP196" i="5"/>
  <c r="AN196" i="5"/>
  <c r="AL196" i="5"/>
  <c r="AJ196" i="5"/>
  <c r="AH196" i="5"/>
  <c r="AF196" i="5"/>
  <c r="AD196" i="5"/>
  <c r="AB196" i="5"/>
  <c r="Z196" i="5"/>
  <c r="X196" i="5"/>
  <c r="V196" i="5"/>
  <c r="T196" i="5"/>
  <c r="R196" i="5"/>
  <c r="P196" i="5"/>
  <c r="N196" i="5"/>
  <c r="L196" i="5"/>
  <c r="J196" i="5"/>
  <c r="H196" i="5"/>
  <c r="F196" i="5"/>
  <c r="AZ147" i="5"/>
  <c r="AX147" i="5"/>
  <c r="AV147" i="5"/>
  <c r="AT147" i="5"/>
  <c r="AR147" i="5"/>
  <c r="AP147" i="5"/>
  <c r="AN147" i="5"/>
  <c r="AL147" i="5"/>
  <c r="AJ147" i="5"/>
  <c r="AH147" i="5"/>
  <c r="AF147" i="5"/>
  <c r="AD147" i="5"/>
  <c r="AB147" i="5"/>
  <c r="Z147" i="5"/>
  <c r="X147" i="5"/>
  <c r="V147" i="5"/>
  <c r="T147" i="5"/>
  <c r="R147" i="5"/>
  <c r="P147" i="5"/>
  <c r="N147" i="5"/>
  <c r="L147" i="5"/>
  <c r="J147" i="5"/>
  <c r="H147" i="5"/>
  <c r="F147" i="5"/>
  <c r="AZ146" i="5"/>
  <c r="AX146" i="5"/>
  <c r="AV146" i="5"/>
  <c r="AT146" i="5"/>
  <c r="AR146" i="5"/>
  <c r="AP146" i="5"/>
  <c r="AN146" i="5"/>
  <c r="AL146" i="5"/>
  <c r="AJ146" i="5"/>
  <c r="AH146" i="5"/>
  <c r="AF146" i="5"/>
  <c r="AD146" i="5"/>
  <c r="AB146" i="5"/>
  <c r="Z146" i="5"/>
  <c r="X146" i="5"/>
  <c r="V146" i="5"/>
  <c r="T146" i="5"/>
  <c r="R146" i="5"/>
  <c r="P146" i="5"/>
  <c r="N146" i="5"/>
  <c r="L146" i="5"/>
  <c r="J146" i="5"/>
  <c r="H146" i="5"/>
  <c r="F146" i="5"/>
  <c r="AZ95" i="5"/>
  <c r="AX95" i="5"/>
  <c r="AV95" i="5"/>
  <c r="AT95" i="5"/>
  <c r="AR95" i="5"/>
  <c r="AP95" i="5"/>
  <c r="AN95" i="5"/>
  <c r="AL95" i="5"/>
  <c r="AJ95" i="5"/>
  <c r="AH95" i="5"/>
  <c r="AF95" i="5"/>
  <c r="AZ94" i="5"/>
  <c r="AX94" i="5"/>
  <c r="AV94" i="5"/>
  <c r="AT94" i="5"/>
  <c r="AR94" i="5"/>
  <c r="AP94" i="5"/>
  <c r="AN94" i="5"/>
  <c r="AL94" i="5"/>
  <c r="AJ94" i="5"/>
  <c r="AH94" i="5"/>
  <c r="AF94" i="5"/>
  <c r="AZ375" i="5"/>
  <c r="AX375" i="5"/>
  <c r="AV375" i="5"/>
  <c r="AT375" i="5"/>
  <c r="AR375" i="5"/>
  <c r="AP375" i="5"/>
  <c r="AN375" i="5"/>
  <c r="AL375" i="5"/>
  <c r="AJ375" i="5"/>
  <c r="AH375" i="5"/>
  <c r="AF375" i="5"/>
  <c r="AD375" i="5"/>
  <c r="AB375" i="5"/>
  <c r="Z375" i="5"/>
  <c r="X375" i="5"/>
  <c r="V375" i="5"/>
  <c r="T375" i="5"/>
  <c r="R375" i="5"/>
  <c r="P375" i="5"/>
  <c r="N375" i="5"/>
  <c r="L375" i="5"/>
  <c r="J375" i="5"/>
  <c r="H375" i="5"/>
  <c r="F375" i="5"/>
  <c r="AZ374" i="5"/>
  <c r="AX374" i="5"/>
  <c r="AV374" i="5"/>
  <c r="AT374" i="5"/>
  <c r="AR374" i="5"/>
  <c r="AP374" i="5"/>
  <c r="AN374" i="5"/>
  <c r="AL374" i="5"/>
  <c r="AJ374" i="5"/>
  <c r="AH374" i="5"/>
  <c r="AF374" i="5"/>
  <c r="AD374" i="5"/>
  <c r="AB374" i="5"/>
  <c r="Z374" i="5"/>
  <c r="X374" i="5"/>
  <c r="V374" i="5"/>
  <c r="T374" i="5"/>
  <c r="R374" i="5"/>
  <c r="P374" i="5"/>
  <c r="N374" i="5"/>
  <c r="L374" i="5"/>
  <c r="J374" i="5"/>
  <c r="H374" i="5"/>
  <c r="F374" i="5"/>
  <c r="AZ397" i="5"/>
  <c r="AX397" i="5"/>
  <c r="AV397" i="5"/>
  <c r="AT397" i="5"/>
  <c r="AR397" i="5"/>
  <c r="AP397" i="5"/>
  <c r="AN397" i="5"/>
  <c r="AL397" i="5"/>
  <c r="AJ397" i="5"/>
  <c r="AH397" i="5"/>
  <c r="AF397" i="5"/>
  <c r="AD397" i="5"/>
  <c r="AB397" i="5"/>
  <c r="Z397" i="5"/>
  <c r="X397" i="5"/>
  <c r="V397" i="5"/>
  <c r="T397" i="5"/>
  <c r="R397" i="5"/>
  <c r="P397" i="5"/>
  <c r="N397" i="5"/>
  <c r="L397" i="5"/>
  <c r="J397" i="5"/>
  <c r="H397" i="5"/>
  <c r="F397" i="5"/>
  <c r="AZ396" i="5"/>
  <c r="AX396" i="5"/>
  <c r="AV396" i="5"/>
  <c r="AT396" i="5"/>
  <c r="AR396" i="5"/>
  <c r="AP396" i="5"/>
  <c r="AN396" i="5"/>
  <c r="AL396" i="5"/>
  <c r="AJ396" i="5"/>
  <c r="AH396" i="5"/>
  <c r="AF396" i="5"/>
  <c r="AD396" i="5"/>
  <c r="AB396" i="5"/>
  <c r="Z396" i="5"/>
  <c r="X396" i="5"/>
  <c r="V396" i="5"/>
  <c r="T396" i="5"/>
  <c r="R396" i="5"/>
  <c r="P396" i="5"/>
  <c r="N396" i="5"/>
  <c r="L396" i="5"/>
  <c r="J396" i="5"/>
  <c r="H396" i="5"/>
  <c r="F396" i="5"/>
  <c r="AZ119" i="5"/>
  <c r="AX119" i="5"/>
  <c r="AV119" i="5"/>
  <c r="AT119" i="5"/>
  <c r="AR119" i="5"/>
  <c r="AP119" i="5"/>
  <c r="AN119" i="5"/>
  <c r="AL119" i="5"/>
  <c r="AJ119" i="5"/>
  <c r="AH119" i="5"/>
  <c r="AF119" i="5"/>
  <c r="AD119" i="5"/>
  <c r="AB119" i="5"/>
  <c r="Z119" i="5"/>
  <c r="X119" i="5"/>
  <c r="V119" i="5"/>
  <c r="T119" i="5"/>
  <c r="R119" i="5"/>
  <c r="P119" i="5"/>
  <c r="N119" i="5"/>
  <c r="L119" i="5"/>
  <c r="J119" i="5"/>
  <c r="H119" i="5"/>
  <c r="F119" i="5"/>
  <c r="AZ118" i="5"/>
  <c r="AX118" i="5"/>
  <c r="AV118" i="5"/>
  <c r="AT118" i="5"/>
  <c r="AR118" i="5"/>
  <c r="AP118" i="5"/>
  <c r="AN118" i="5"/>
  <c r="AL118" i="5"/>
  <c r="AJ118" i="5"/>
  <c r="AH118" i="5"/>
  <c r="AF118" i="5"/>
  <c r="AD118" i="5"/>
  <c r="AB118" i="5"/>
  <c r="Z118" i="5"/>
  <c r="X118" i="5"/>
  <c r="V118" i="5"/>
  <c r="T118" i="5"/>
  <c r="R118" i="5"/>
  <c r="P118" i="5"/>
  <c r="N118" i="5"/>
  <c r="L118" i="5"/>
  <c r="J118" i="5"/>
  <c r="H118" i="5"/>
  <c r="F118" i="5"/>
  <c r="AZ171" i="5"/>
  <c r="AX171" i="5"/>
  <c r="AV171" i="5"/>
  <c r="AT171" i="5"/>
  <c r="AR171" i="5"/>
  <c r="AP171" i="5"/>
  <c r="AN171" i="5"/>
  <c r="AL171" i="5"/>
  <c r="AJ171" i="5"/>
  <c r="AH171" i="5"/>
  <c r="AF171" i="5"/>
  <c r="AD171" i="5"/>
  <c r="AB171" i="5"/>
  <c r="Z171" i="5"/>
  <c r="X171" i="5"/>
  <c r="V171" i="5"/>
  <c r="T171" i="5"/>
  <c r="R171" i="5"/>
  <c r="P171" i="5"/>
  <c r="N171" i="5"/>
  <c r="L171" i="5"/>
  <c r="J171" i="5"/>
  <c r="H171" i="5"/>
  <c r="F171" i="5"/>
  <c r="AZ170" i="5"/>
  <c r="AX170" i="5"/>
  <c r="AV170" i="5"/>
  <c r="AT170" i="5"/>
  <c r="AR170" i="5"/>
  <c r="AP170" i="5"/>
  <c r="AN170" i="5"/>
  <c r="AL170" i="5"/>
  <c r="AJ170" i="5"/>
  <c r="AH170" i="5"/>
  <c r="AF170" i="5"/>
  <c r="AD170" i="5"/>
  <c r="AB170" i="5"/>
  <c r="Z170" i="5"/>
  <c r="X170" i="5"/>
  <c r="V170" i="5"/>
  <c r="T170" i="5"/>
  <c r="R170" i="5"/>
  <c r="P170" i="5"/>
  <c r="N170" i="5"/>
  <c r="L170" i="5"/>
  <c r="J170" i="5"/>
  <c r="H170" i="5"/>
  <c r="F170" i="5"/>
  <c r="AZ223" i="5"/>
  <c r="AX223" i="5"/>
  <c r="AV223" i="5"/>
  <c r="AT223" i="5"/>
  <c r="AR223" i="5"/>
  <c r="AP223" i="5"/>
  <c r="AN223" i="5"/>
  <c r="AL223" i="5"/>
  <c r="AJ223" i="5"/>
  <c r="AH223" i="5"/>
  <c r="AF223" i="5"/>
  <c r="AD223" i="5"/>
  <c r="AB223" i="5"/>
  <c r="Z223" i="5"/>
  <c r="X223" i="5"/>
  <c r="V223" i="5"/>
  <c r="T223" i="5"/>
  <c r="R223" i="5"/>
  <c r="P223" i="5"/>
  <c r="N223" i="5"/>
  <c r="L223" i="5"/>
  <c r="J223" i="5"/>
  <c r="H223" i="5"/>
  <c r="F223" i="5"/>
  <c r="AZ222" i="5"/>
  <c r="AX222" i="5"/>
  <c r="AV222" i="5"/>
  <c r="AT222" i="5"/>
  <c r="AR222" i="5"/>
  <c r="AP222" i="5"/>
  <c r="AN222" i="5"/>
  <c r="AL222" i="5"/>
  <c r="AJ222" i="5"/>
  <c r="AH222" i="5"/>
  <c r="AF222" i="5"/>
  <c r="AD222" i="5"/>
  <c r="AB222" i="5"/>
  <c r="Z222" i="5"/>
  <c r="X222" i="5"/>
  <c r="V222" i="5"/>
  <c r="T222" i="5"/>
  <c r="R222" i="5"/>
  <c r="P222" i="5"/>
  <c r="N222" i="5"/>
  <c r="L222" i="5"/>
  <c r="J222" i="5"/>
  <c r="H222" i="5"/>
  <c r="F222" i="5"/>
  <c r="AZ275" i="5"/>
  <c r="AX275" i="5"/>
  <c r="AV275" i="5"/>
  <c r="AT275" i="5"/>
  <c r="AR275" i="5"/>
  <c r="AP275" i="5"/>
  <c r="AN275" i="5"/>
  <c r="AL275" i="5"/>
  <c r="AJ275" i="5"/>
  <c r="AH275" i="5"/>
  <c r="AF275" i="5"/>
  <c r="AD275" i="5"/>
  <c r="AB275" i="5"/>
  <c r="Z275" i="5"/>
  <c r="X275" i="5"/>
  <c r="V275" i="5"/>
  <c r="T275" i="5"/>
  <c r="R275" i="5"/>
  <c r="P275" i="5"/>
  <c r="N275" i="5"/>
  <c r="L275" i="5"/>
  <c r="J275" i="5"/>
  <c r="H275" i="5"/>
  <c r="F275" i="5"/>
  <c r="AZ274" i="5"/>
  <c r="AX274" i="5"/>
  <c r="AV274" i="5"/>
  <c r="AT274" i="5"/>
  <c r="AR274" i="5"/>
  <c r="AP274" i="5"/>
  <c r="AN274" i="5"/>
  <c r="AL274" i="5"/>
  <c r="AJ274" i="5"/>
  <c r="AH274" i="5"/>
  <c r="AF274" i="5"/>
  <c r="AD274" i="5"/>
  <c r="AB274" i="5"/>
  <c r="Z274" i="5"/>
  <c r="X274" i="5"/>
  <c r="V274" i="5"/>
  <c r="T274" i="5"/>
  <c r="R274" i="5"/>
  <c r="P274" i="5"/>
  <c r="N274" i="5"/>
  <c r="L274" i="5"/>
  <c r="J274" i="5"/>
  <c r="H274" i="5"/>
  <c r="F274" i="5"/>
  <c r="AZ327" i="5"/>
  <c r="AX327" i="5"/>
  <c r="AV327" i="5"/>
  <c r="AT327" i="5"/>
  <c r="AR327" i="5"/>
  <c r="AP327" i="5"/>
  <c r="AN327" i="5"/>
  <c r="AL327" i="5"/>
  <c r="AJ327" i="5"/>
  <c r="AH327" i="5"/>
  <c r="AF327" i="5"/>
  <c r="AD327" i="5"/>
  <c r="AB327" i="5"/>
  <c r="Z327" i="5"/>
  <c r="X327" i="5"/>
  <c r="V327" i="5"/>
  <c r="T327" i="5"/>
  <c r="R327" i="5"/>
  <c r="P327" i="5"/>
  <c r="N327" i="5"/>
  <c r="L327" i="5"/>
  <c r="J327" i="5"/>
  <c r="H327" i="5"/>
  <c r="F327" i="5"/>
  <c r="AZ326" i="5"/>
  <c r="AX326" i="5"/>
  <c r="AV326" i="5"/>
  <c r="AT326" i="5"/>
  <c r="AR326" i="5"/>
  <c r="AP326" i="5"/>
  <c r="AN326" i="5"/>
  <c r="AL326" i="5"/>
  <c r="AJ326" i="5"/>
  <c r="AH326" i="5"/>
  <c r="AF326" i="5"/>
  <c r="AD326" i="5"/>
  <c r="AB326" i="5"/>
  <c r="Z326" i="5"/>
  <c r="X326" i="5"/>
  <c r="V326" i="5"/>
  <c r="T326" i="5"/>
  <c r="R326" i="5"/>
  <c r="P326" i="5"/>
  <c r="N326" i="5"/>
  <c r="L326" i="5"/>
  <c r="J326" i="5"/>
  <c r="H326" i="5"/>
  <c r="F326" i="5"/>
  <c r="AZ371" i="5"/>
  <c r="AX371" i="5"/>
  <c r="AV371" i="5"/>
  <c r="AT371" i="5"/>
  <c r="AR371" i="5"/>
  <c r="AP371" i="5"/>
  <c r="AN371" i="5"/>
  <c r="AL371" i="5"/>
  <c r="AJ371" i="5"/>
  <c r="AH371" i="5"/>
  <c r="AF371" i="5"/>
  <c r="AD371" i="5"/>
  <c r="AB371" i="5"/>
  <c r="Z371" i="5"/>
  <c r="X371" i="5"/>
  <c r="V371" i="5"/>
  <c r="T371" i="5"/>
  <c r="R371" i="5"/>
  <c r="P371" i="5"/>
  <c r="N371" i="5"/>
  <c r="L371" i="5"/>
  <c r="J371" i="5"/>
  <c r="H371" i="5"/>
  <c r="F371" i="5"/>
  <c r="AZ370" i="5"/>
  <c r="AX370" i="5"/>
  <c r="AV370" i="5"/>
  <c r="AT370" i="5"/>
  <c r="AR370" i="5"/>
  <c r="AP370" i="5"/>
  <c r="AN370" i="5"/>
  <c r="AL370" i="5"/>
  <c r="AJ370" i="5"/>
  <c r="AH370" i="5"/>
  <c r="AF370" i="5"/>
  <c r="AD370" i="5"/>
  <c r="AB370" i="5"/>
  <c r="Z370" i="5"/>
  <c r="X370" i="5"/>
  <c r="V370" i="5"/>
  <c r="T370" i="5"/>
  <c r="R370" i="5"/>
  <c r="P370" i="5"/>
  <c r="N370" i="5"/>
  <c r="L370" i="5"/>
  <c r="J370" i="5"/>
  <c r="H370" i="5"/>
  <c r="F370" i="5"/>
  <c r="AZ393" i="5"/>
  <c r="AX393" i="5"/>
  <c r="AV393" i="5"/>
  <c r="AT393" i="5"/>
  <c r="AR393" i="5"/>
  <c r="AP393" i="5"/>
  <c r="AN393" i="5"/>
  <c r="AL393" i="5"/>
  <c r="AJ393" i="5"/>
  <c r="AH393" i="5"/>
  <c r="AF393" i="5"/>
  <c r="AD393" i="5"/>
  <c r="AB393" i="5"/>
  <c r="Z393" i="5"/>
  <c r="X393" i="5"/>
  <c r="V393" i="5"/>
  <c r="T393" i="5"/>
  <c r="R393" i="5"/>
  <c r="P393" i="5"/>
  <c r="N393" i="5"/>
  <c r="L393" i="5"/>
  <c r="J393" i="5"/>
  <c r="H393" i="5"/>
  <c r="F393" i="5"/>
  <c r="AZ392" i="5"/>
  <c r="AX392" i="5"/>
  <c r="AV392" i="5"/>
  <c r="AT392" i="5"/>
  <c r="AR392" i="5"/>
  <c r="AP392" i="5"/>
  <c r="AN392" i="5"/>
  <c r="AL392" i="5"/>
  <c r="AJ392" i="5"/>
  <c r="AH392" i="5"/>
  <c r="AF392" i="5"/>
  <c r="AD392" i="5"/>
  <c r="AB392" i="5"/>
  <c r="Z392" i="5"/>
  <c r="X392" i="5"/>
  <c r="V392" i="5"/>
  <c r="T392" i="5"/>
  <c r="R392" i="5"/>
  <c r="P392" i="5"/>
  <c r="N392" i="5"/>
  <c r="L392" i="5"/>
  <c r="J392" i="5"/>
  <c r="H392" i="5"/>
  <c r="F392" i="5"/>
  <c r="AZ415" i="5"/>
  <c r="AX415" i="5"/>
  <c r="AV415" i="5"/>
  <c r="AT415" i="5"/>
  <c r="AR415" i="5"/>
  <c r="AP415" i="5"/>
  <c r="AN415" i="5"/>
  <c r="AL415" i="5"/>
  <c r="AJ415" i="5"/>
  <c r="AH415" i="5"/>
  <c r="AF415" i="5"/>
  <c r="AD415" i="5"/>
  <c r="AB415" i="5"/>
  <c r="Z415" i="5"/>
  <c r="X415" i="5"/>
  <c r="V415" i="5"/>
  <c r="T415" i="5"/>
  <c r="R415" i="5"/>
  <c r="P415" i="5"/>
  <c r="N415" i="5"/>
  <c r="L415" i="5"/>
  <c r="J415" i="5"/>
  <c r="H415" i="5"/>
  <c r="F415" i="5"/>
  <c r="AZ414" i="5"/>
  <c r="AX414" i="5"/>
  <c r="AV414" i="5"/>
  <c r="AT414" i="5"/>
  <c r="AR414" i="5"/>
  <c r="AP414" i="5"/>
  <c r="AN414" i="5"/>
  <c r="AL414" i="5"/>
  <c r="AJ414" i="5"/>
  <c r="AH414" i="5"/>
  <c r="AF414" i="5"/>
  <c r="AD414" i="5"/>
  <c r="AB414" i="5"/>
  <c r="Z414" i="5"/>
  <c r="X414" i="5"/>
  <c r="V414" i="5"/>
  <c r="T414" i="5"/>
  <c r="R414" i="5"/>
  <c r="P414" i="5"/>
  <c r="N414" i="5"/>
  <c r="L414" i="5"/>
  <c r="J414" i="5"/>
  <c r="H414" i="5"/>
  <c r="F414" i="5"/>
  <c r="AZ345" i="5"/>
  <c r="AX345" i="5"/>
  <c r="AV345" i="5"/>
  <c r="AT345" i="5"/>
  <c r="AR345" i="5"/>
  <c r="AP345" i="5"/>
  <c r="AN345" i="5"/>
  <c r="AL345" i="5"/>
  <c r="AJ345" i="5"/>
  <c r="AH345" i="5"/>
  <c r="AF345" i="5"/>
  <c r="AD345" i="5"/>
  <c r="AB345" i="5"/>
  <c r="Z345" i="5"/>
  <c r="X345" i="5"/>
  <c r="V345" i="5"/>
  <c r="T345" i="5"/>
  <c r="R345" i="5"/>
  <c r="P345" i="5"/>
  <c r="N345" i="5"/>
  <c r="L345" i="5"/>
  <c r="J345" i="5"/>
  <c r="H345" i="5"/>
  <c r="F345" i="5"/>
  <c r="AZ344" i="5"/>
  <c r="AX344" i="5"/>
  <c r="AV344" i="5"/>
  <c r="AT344" i="5"/>
  <c r="AR344" i="5"/>
  <c r="AP344" i="5"/>
  <c r="AN344" i="5"/>
  <c r="AL344" i="5"/>
  <c r="AJ344" i="5"/>
  <c r="AH344" i="5"/>
  <c r="AF344" i="5"/>
  <c r="AD344" i="5"/>
  <c r="AB344" i="5"/>
  <c r="Z344" i="5"/>
  <c r="X344" i="5"/>
  <c r="V344" i="5"/>
  <c r="T344" i="5"/>
  <c r="R344" i="5"/>
  <c r="P344" i="5"/>
  <c r="N344" i="5"/>
  <c r="L344" i="5"/>
  <c r="J344" i="5"/>
  <c r="H344" i="5"/>
  <c r="F344" i="5"/>
  <c r="AZ145" i="5"/>
  <c r="AX145" i="5"/>
  <c r="AV145" i="5"/>
  <c r="AT145" i="5"/>
  <c r="AR145" i="5"/>
  <c r="AP145" i="5"/>
  <c r="AN145" i="5"/>
  <c r="AL145" i="5"/>
  <c r="AJ145" i="5"/>
  <c r="AH145" i="5"/>
  <c r="AF145" i="5"/>
  <c r="AD145" i="5"/>
  <c r="AB145" i="5"/>
  <c r="Z145" i="5"/>
  <c r="X145" i="5"/>
  <c r="V145" i="5"/>
  <c r="T145" i="5"/>
  <c r="R145" i="5"/>
  <c r="P145" i="5"/>
  <c r="N145" i="5"/>
  <c r="L145" i="5"/>
  <c r="J145" i="5"/>
  <c r="H145" i="5"/>
  <c r="F145" i="5"/>
  <c r="AZ144" i="5"/>
  <c r="AX144" i="5"/>
  <c r="AV144" i="5"/>
  <c r="AT144" i="5"/>
  <c r="AR144" i="5"/>
  <c r="AP144" i="5"/>
  <c r="AN144" i="5"/>
  <c r="AL144" i="5"/>
  <c r="AJ144" i="5"/>
  <c r="AH144" i="5"/>
  <c r="AF144" i="5"/>
  <c r="AD144" i="5"/>
  <c r="AB144" i="5"/>
  <c r="Z144" i="5"/>
  <c r="X144" i="5"/>
  <c r="V144" i="5"/>
  <c r="T144" i="5"/>
  <c r="R144" i="5"/>
  <c r="P144" i="5"/>
  <c r="N144" i="5"/>
  <c r="L144" i="5"/>
  <c r="J144" i="5"/>
  <c r="H144" i="5"/>
  <c r="F144" i="5"/>
  <c r="AZ93" i="5"/>
  <c r="AX93" i="5"/>
  <c r="AV93" i="5"/>
  <c r="AT93" i="5"/>
  <c r="AR93" i="5"/>
  <c r="AP93" i="5"/>
  <c r="AN93" i="5"/>
  <c r="AL93" i="5"/>
  <c r="AJ93" i="5"/>
  <c r="AH93" i="5"/>
  <c r="AF93" i="5"/>
  <c r="AD93" i="5"/>
  <c r="AB93" i="5"/>
  <c r="Z93" i="5"/>
  <c r="X93" i="5"/>
  <c r="V93" i="5"/>
  <c r="T93" i="5"/>
  <c r="R93" i="5"/>
  <c r="P93" i="5"/>
  <c r="N93" i="5"/>
  <c r="L93" i="5"/>
  <c r="J93" i="5"/>
  <c r="H93" i="5"/>
  <c r="F93" i="5"/>
  <c r="AZ92" i="5"/>
  <c r="AX92" i="5"/>
  <c r="AV92" i="5"/>
  <c r="AT92" i="5"/>
  <c r="AR92" i="5"/>
  <c r="AP92" i="5"/>
  <c r="AN92" i="5"/>
  <c r="AL92" i="5"/>
  <c r="AJ92" i="5"/>
  <c r="AH92" i="5"/>
  <c r="AF92" i="5"/>
  <c r="AD92" i="5"/>
  <c r="AB92" i="5"/>
  <c r="Z92" i="5"/>
  <c r="X92" i="5"/>
  <c r="V92" i="5"/>
  <c r="T92" i="5"/>
  <c r="R92" i="5"/>
  <c r="P92" i="5"/>
  <c r="N92" i="5"/>
  <c r="L92" i="5"/>
  <c r="J92" i="5"/>
  <c r="H92" i="5"/>
  <c r="F92" i="5"/>
  <c r="AZ301" i="5"/>
  <c r="AX301" i="5"/>
  <c r="AV301" i="5"/>
  <c r="AT301" i="5"/>
  <c r="AR301" i="5"/>
  <c r="AP301" i="5"/>
  <c r="AN301" i="5"/>
  <c r="AL301" i="5"/>
  <c r="AJ301" i="5"/>
  <c r="AH301" i="5"/>
  <c r="AF301" i="5"/>
  <c r="AD301" i="5"/>
  <c r="AB301" i="5"/>
  <c r="Z301" i="5"/>
  <c r="X301" i="5"/>
  <c r="V301" i="5"/>
  <c r="T301" i="5"/>
  <c r="R301" i="5"/>
  <c r="P301" i="5"/>
  <c r="N301" i="5"/>
  <c r="L301" i="5"/>
  <c r="J301" i="5"/>
  <c r="H301" i="5"/>
  <c r="F301" i="5"/>
  <c r="AZ300" i="5"/>
  <c r="AX300" i="5"/>
  <c r="AV300" i="5"/>
  <c r="AT300" i="5"/>
  <c r="AR300" i="5"/>
  <c r="AP300" i="5"/>
  <c r="AN300" i="5"/>
  <c r="AL300" i="5"/>
  <c r="AJ300" i="5"/>
  <c r="AH300" i="5"/>
  <c r="AF300" i="5"/>
  <c r="AD300" i="5"/>
  <c r="AB300" i="5"/>
  <c r="Z300" i="5"/>
  <c r="X300" i="5"/>
  <c r="V300" i="5"/>
  <c r="T300" i="5"/>
  <c r="R300" i="5"/>
  <c r="P300" i="5"/>
  <c r="N300" i="5"/>
  <c r="L300" i="5"/>
  <c r="J300" i="5"/>
  <c r="H300" i="5"/>
  <c r="F300" i="5"/>
  <c r="AZ461" i="5"/>
  <c r="AX461" i="5"/>
  <c r="AV461" i="5"/>
  <c r="AT461" i="5"/>
  <c r="AR461" i="5"/>
  <c r="AP461" i="5"/>
  <c r="AN461" i="5"/>
  <c r="AL461" i="5"/>
  <c r="AJ461" i="5"/>
  <c r="AH461" i="5"/>
  <c r="AF461" i="5"/>
  <c r="AD461" i="5"/>
  <c r="AB461" i="5"/>
  <c r="Z461" i="5"/>
  <c r="X461" i="5"/>
  <c r="V461" i="5"/>
  <c r="T461" i="5"/>
  <c r="R461" i="5"/>
  <c r="P461" i="5"/>
  <c r="N461" i="5"/>
  <c r="L461" i="5"/>
  <c r="J461" i="5"/>
  <c r="H461" i="5"/>
  <c r="F461" i="5"/>
  <c r="AZ460" i="5"/>
  <c r="AX460" i="5"/>
  <c r="AV460" i="5"/>
  <c r="AT460" i="5"/>
  <c r="AR460" i="5"/>
  <c r="AP460" i="5"/>
  <c r="AN460" i="5"/>
  <c r="AL460" i="5"/>
  <c r="AJ460" i="5"/>
  <c r="AH460" i="5"/>
  <c r="AF460" i="5"/>
  <c r="AD460" i="5"/>
  <c r="AB460" i="5"/>
  <c r="Z460" i="5"/>
  <c r="X460" i="5"/>
  <c r="V460" i="5"/>
  <c r="T460" i="5"/>
  <c r="R460" i="5"/>
  <c r="P460" i="5"/>
  <c r="N460" i="5"/>
  <c r="L460" i="5"/>
  <c r="J460" i="5"/>
  <c r="H460" i="5"/>
  <c r="F460" i="5"/>
  <c r="AZ459" i="5"/>
  <c r="AX459" i="5"/>
  <c r="AV459" i="5"/>
  <c r="AT459" i="5"/>
  <c r="AR459" i="5"/>
  <c r="AP459" i="5"/>
  <c r="AN459" i="5"/>
  <c r="AL459" i="5"/>
  <c r="AJ459" i="5"/>
  <c r="AH459" i="5"/>
  <c r="AF459" i="5"/>
  <c r="AD459" i="5"/>
  <c r="AB459" i="5"/>
  <c r="Z459" i="5"/>
  <c r="X459" i="5"/>
  <c r="V459" i="5"/>
  <c r="T459" i="5"/>
  <c r="R459" i="5"/>
  <c r="P459" i="5"/>
  <c r="N459" i="5"/>
  <c r="L459" i="5"/>
  <c r="J459" i="5"/>
  <c r="H459" i="5"/>
  <c r="F459" i="5"/>
  <c r="AZ458" i="5"/>
  <c r="AX458" i="5"/>
  <c r="AV458" i="5"/>
  <c r="AT458" i="5"/>
  <c r="AR458" i="5"/>
  <c r="AP458" i="5"/>
  <c r="AN458" i="5"/>
  <c r="AL458" i="5"/>
  <c r="AJ458" i="5"/>
  <c r="AH458" i="5"/>
  <c r="AF458" i="5"/>
  <c r="AD458" i="5"/>
  <c r="AB458" i="5"/>
  <c r="Z458" i="5"/>
  <c r="X458" i="5"/>
  <c r="V458" i="5"/>
  <c r="T458" i="5"/>
  <c r="R458" i="5"/>
  <c r="P458" i="5"/>
  <c r="N458" i="5"/>
  <c r="L458" i="5"/>
  <c r="J458" i="5"/>
  <c r="H458" i="5"/>
  <c r="F458" i="5"/>
  <c r="T455" i="5"/>
  <c r="R455" i="5"/>
  <c r="P455" i="5"/>
  <c r="N455" i="5"/>
  <c r="L455" i="5"/>
  <c r="J455" i="5"/>
  <c r="H455" i="5"/>
  <c r="F455" i="5"/>
  <c r="T454" i="5"/>
  <c r="R454" i="5"/>
  <c r="P454" i="5"/>
  <c r="N454" i="5"/>
  <c r="L454" i="5"/>
  <c r="J454" i="5"/>
  <c r="H454" i="5"/>
  <c r="F454" i="5"/>
  <c r="T429" i="5"/>
  <c r="R429" i="5"/>
  <c r="P429" i="5"/>
  <c r="N429" i="5"/>
  <c r="L429" i="5"/>
  <c r="J429" i="5"/>
  <c r="H429" i="5"/>
  <c r="F429" i="5"/>
  <c r="T428" i="5"/>
  <c r="R428" i="5"/>
  <c r="P428" i="5"/>
  <c r="N428" i="5"/>
  <c r="L428" i="5"/>
  <c r="J428" i="5"/>
  <c r="H428" i="5"/>
  <c r="F428" i="5"/>
  <c r="T427" i="5"/>
  <c r="R427" i="5"/>
  <c r="P427" i="5"/>
  <c r="N427" i="5"/>
  <c r="L427" i="5"/>
  <c r="J427" i="5"/>
  <c r="H427" i="5"/>
  <c r="F427" i="5"/>
  <c r="T426" i="5"/>
  <c r="R426" i="5"/>
  <c r="P426" i="5"/>
  <c r="N426" i="5"/>
  <c r="L426" i="5"/>
  <c r="J426" i="5"/>
  <c r="H426" i="5"/>
  <c r="F426" i="5"/>
  <c r="T453" i="5"/>
  <c r="R453" i="5"/>
  <c r="P453" i="5"/>
  <c r="N453" i="5"/>
  <c r="L453" i="5"/>
  <c r="J453" i="5"/>
  <c r="H453" i="5"/>
  <c r="F453" i="5"/>
  <c r="T452" i="5"/>
  <c r="R452" i="5"/>
  <c r="P452" i="5"/>
  <c r="N452" i="5"/>
  <c r="L452" i="5"/>
  <c r="J452" i="5"/>
  <c r="H452" i="5"/>
  <c r="F452" i="5"/>
  <c r="T451" i="5"/>
  <c r="R451" i="5"/>
  <c r="P451" i="5"/>
  <c r="N451" i="5"/>
  <c r="L451" i="5"/>
  <c r="J451" i="5"/>
  <c r="H451" i="5"/>
  <c r="F451" i="5"/>
  <c r="T450" i="5"/>
  <c r="R450" i="5"/>
  <c r="P450" i="5"/>
  <c r="N450" i="5"/>
  <c r="L450" i="5"/>
  <c r="J450" i="5"/>
  <c r="H450" i="5"/>
  <c r="F450" i="5"/>
  <c r="T441" i="5"/>
  <c r="R441" i="5"/>
  <c r="P441" i="5"/>
  <c r="N441" i="5"/>
  <c r="L441" i="5"/>
  <c r="J441" i="5"/>
  <c r="H441" i="5"/>
  <c r="F441" i="5"/>
  <c r="T440" i="5"/>
  <c r="R440" i="5"/>
  <c r="P440" i="5"/>
  <c r="N440" i="5"/>
  <c r="L440" i="5"/>
  <c r="J440" i="5"/>
  <c r="H440" i="5"/>
  <c r="F440" i="5"/>
  <c r="T439" i="5"/>
  <c r="R439" i="5"/>
  <c r="P439" i="5"/>
  <c r="N439" i="5"/>
  <c r="L439" i="5"/>
  <c r="J439" i="5"/>
  <c r="H439" i="5"/>
  <c r="F439" i="5"/>
  <c r="T438" i="5"/>
  <c r="R438" i="5"/>
  <c r="P438" i="5"/>
  <c r="N438" i="5"/>
  <c r="L438" i="5"/>
  <c r="J438" i="5"/>
  <c r="H438" i="5"/>
  <c r="F438" i="5"/>
  <c r="AZ447" i="5"/>
  <c r="AX447" i="5"/>
  <c r="AV447" i="5"/>
  <c r="AT447" i="5"/>
  <c r="AR447" i="5"/>
  <c r="AP447" i="5"/>
  <c r="AN447" i="5"/>
  <c r="AL447" i="5"/>
  <c r="AJ447" i="5"/>
  <c r="AH447" i="5"/>
  <c r="AF447" i="5"/>
  <c r="AD447" i="5"/>
  <c r="AB447" i="5"/>
  <c r="Z447" i="5"/>
  <c r="X447" i="5"/>
  <c r="V447" i="5"/>
  <c r="T447" i="5"/>
  <c r="R447" i="5"/>
  <c r="P447" i="5"/>
  <c r="N447" i="5"/>
  <c r="L447" i="5"/>
  <c r="J447" i="5"/>
  <c r="H447" i="5"/>
  <c r="F447" i="5"/>
  <c r="AZ446" i="5"/>
  <c r="AX446" i="5"/>
  <c r="AV446" i="5"/>
  <c r="AT446" i="5"/>
  <c r="AR446" i="5"/>
  <c r="AP446" i="5"/>
  <c r="AN446" i="5"/>
  <c r="AL446" i="5"/>
  <c r="AJ446" i="5"/>
  <c r="AH446" i="5"/>
  <c r="AF446" i="5"/>
  <c r="AD446" i="5"/>
  <c r="AB446" i="5"/>
  <c r="Z446" i="5"/>
  <c r="X446" i="5"/>
  <c r="V446" i="5"/>
  <c r="T446" i="5"/>
  <c r="R446" i="5"/>
  <c r="P446" i="5"/>
  <c r="N446" i="5"/>
  <c r="L446" i="5"/>
  <c r="J446" i="5"/>
  <c r="H446" i="5"/>
  <c r="F446" i="5"/>
  <c r="AZ449" i="5"/>
  <c r="AX449" i="5"/>
  <c r="AV449" i="5"/>
  <c r="AT449" i="5"/>
  <c r="AR449" i="5"/>
  <c r="AP449" i="5"/>
  <c r="AN449" i="5"/>
  <c r="AL449" i="5"/>
  <c r="AJ449" i="5"/>
  <c r="AH449" i="5"/>
  <c r="AF449" i="5"/>
  <c r="AD449" i="5"/>
  <c r="AB449" i="5"/>
  <c r="Z449" i="5"/>
  <c r="X449" i="5"/>
  <c r="V449" i="5"/>
  <c r="T449" i="5"/>
  <c r="R449" i="5"/>
  <c r="P449" i="5"/>
  <c r="N449" i="5"/>
  <c r="L449" i="5"/>
  <c r="J449" i="5"/>
  <c r="H449" i="5"/>
  <c r="F449" i="5"/>
  <c r="AZ448" i="5"/>
  <c r="AX448" i="5"/>
  <c r="AV448" i="5"/>
  <c r="AT448" i="5"/>
  <c r="AR448" i="5"/>
  <c r="AP448" i="5"/>
  <c r="AN448" i="5"/>
  <c r="AL448" i="5"/>
  <c r="AJ448" i="5"/>
  <c r="AH448" i="5"/>
  <c r="AF448" i="5"/>
  <c r="AD448" i="5"/>
  <c r="AB448" i="5"/>
  <c r="Z448" i="5"/>
  <c r="X448" i="5"/>
  <c r="V448" i="5"/>
  <c r="T448" i="5"/>
  <c r="R448" i="5"/>
  <c r="P448" i="5"/>
  <c r="N448" i="5"/>
  <c r="L448" i="5"/>
  <c r="J448" i="5"/>
  <c r="H448" i="5"/>
  <c r="F448" i="5"/>
  <c r="AZ437" i="5"/>
  <c r="AX437" i="5"/>
  <c r="AV437" i="5"/>
  <c r="AT437" i="5"/>
  <c r="AR437" i="5"/>
  <c r="AP437" i="5"/>
  <c r="AN437" i="5"/>
  <c r="AL437" i="5"/>
  <c r="AJ437" i="5"/>
  <c r="AH437" i="5"/>
  <c r="AF437" i="5"/>
  <c r="AD437" i="5"/>
  <c r="AB437" i="5"/>
  <c r="Z437" i="5"/>
  <c r="X437" i="5"/>
  <c r="V437" i="5"/>
  <c r="T437" i="5"/>
  <c r="R437" i="5"/>
  <c r="P437" i="5"/>
  <c r="N437" i="5"/>
  <c r="L437" i="5"/>
  <c r="J437" i="5"/>
  <c r="H437" i="5"/>
  <c r="F437" i="5"/>
  <c r="AZ436" i="5"/>
  <c r="AX436" i="5"/>
  <c r="AV436" i="5"/>
  <c r="AT436" i="5"/>
  <c r="AR436" i="5"/>
  <c r="AP436" i="5"/>
  <c r="AN436" i="5"/>
  <c r="AL436" i="5"/>
  <c r="AJ436" i="5"/>
  <c r="AH436" i="5"/>
  <c r="AF436" i="5"/>
  <c r="AD436" i="5"/>
  <c r="AB436" i="5"/>
  <c r="Z436" i="5"/>
  <c r="X436" i="5"/>
  <c r="V436" i="5"/>
  <c r="T436" i="5"/>
  <c r="R436" i="5"/>
  <c r="P436" i="5"/>
  <c r="N436" i="5"/>
  <c r="L436" i="5"/>
  <c r="J436" i="5"/>
  <c r="H436" i="5"/>
  <c r="F436" i="5"/>
  <c r="AZ435" i="5"/>
  <c r="AX435" i="5"/>
  <c r="AV435" i="5"/>
  <c r="AT435" i="5"/>
  <c r="AR435" i="5"/>
  <c r="AP435" i="5"/>
  <c r="AN435" i="5"/>
  <c r="AL435" i="5"/>
  <c r="AJ435" i="5"/>
  <c r="AH435" i="5"/>
  <c r="AF435" i="5"/>
  <c r="AD435" i="5"/>
  <c r="AB435" i="5"/>
  <c r="Z435" i="5"/>
  <c r="X435" i="5"/>
  <c r="V435" i="5"/>
  <c r="T435" i="5"/>
  <c r="R435" i="5"/>
  <c r="P435" i="5"/>
  <c r="N435" i="5"/>
  <c r="L435" i="5"/>
  <c r="J435" i="5"/>
  <c r="H435" i="5"/>
  <c r="F435" i="5"/>
  <c r="AZ434" i="5"/>
  <c r="AX434" i="5"/>
  <c r="AV434" i="5"/>
  <c r="AT434" i="5"/>
  <c r="AR434" i="5"/>
  <c r="AP434" i="5"/>
  <c r="AN434" i="5"/>
  <c r="AL434" i="5"/>
  <c r="AJ434" i="5"/>
  <c r="AH434" i="5"/>
  <c r="AF434" i="5"/>
  <c r="AD434" i="5"/>
  <c r="AB434" i="5"/>
  <c r="Z434" i="5"/>
  <c r="X434" i="5"/>
  <c r="V434" i="5"/>
  <c r="T434" i="5"/>
  <c r="R434" i="5"/>
  <c r="P434" i="5"/>
  <c r="N434" i="5"/>
  <c r="L434" i="5"/>
  <c r="J434" i="5"/>
  <c r="H434" i="5"/>
  <c r="F434" i="5"/>
  <c r="AZ425" i="5"/>
  <c r="AX425" i="5"/>
  <c r="AV425" i="5"/>
  <c r="AT425" i="5"/>
  <c r="AR425" i="5"/>
  <c r="AP425" i="5"/>
  <c r="AN425" i="5"/>
  <c r="AL425" i="5"/>
  <c r="AJ425" i="5"/>
  <c r="AH425" i="5"/>
  <c r="AF425" i="5"/>
  <c r="AD425" i="5"/>
  <c r="AB425" i="5"/>
  <c r="Z425" i="5"/>
  <c r="X425" i="5"/>
  <c r="V425" i="5"/>
  <c r="T425" i="5"/>
  <c r="R425" i="5"/>
  <c r="P425" i="5"/>
  <c r="N425" i="5"/>
  <c r="L425" i="5"/>
  <c r="J425" i="5"/>
  <c r="H425" i="5"/>
  <c r="F425" i="5"/>
  <c r="AZ424" i="5"/>
  <c r="AX424" i="5"/>
  <c r="AV424" i="5"/>
  <c r="AT424" i="5"/>
  <c r="AR424" i="5"/>
  <c r="AP424" i="5"/>
  <c r="AN424" i="5"/>
  <c r="AL424" i="5"/>
  <c r="AJ424" i="5"/>
  <c r="AH424" i="5"/>
  <c r="AF424" i="5"/>
  <c r="AD424" i="5"/>
  <c r="AB424" i="5"/>
  <c r="Z424" i="5"/>
  <c r="X424" i="5"/>
  <c r="V424" i="5"/>
  <c r="T424" i="5"/>
  <c r="R424" i="5"/>
  <c r="P424" i="5"/>
  <c r="N424" i="5"/>
  <c r="L424" i="5"/>
  <c r="J424" i="5"/>
  <c r="H424" i="5"/>
  <c r="F424" i="5"/>
  <c r="AZ423" i="5"/>
  <c r="AX423" i="5"/>
  <c r="AV423" i="5"/>
  <c r="AT423" i="5"/>
  <c r="AR423" i="5"/>
  <c r="AP423" i="5"/>
  <c r="AN423" i="5"/>
  <c r="AL423" i="5"/>
  <c r="AJ423" i="5"/>
  <c r="AH423" i="5"/>
  <c r="AF423" i="5"/>
  <c r="AD423" i="5"/>
  <c r="AB423" i="5"/>
  <c r="Z423" i="5"/>
  <c r="X423" i="5"/>
  <c r="V423" i="5"/>
  <c r="T423" i="5"/>
  <c r="R423" i="5"/>
  <c r="P423" i="5"/>
  <c r="N423" i="5"/>
  <c r="L423" i="5"/>
  <c r="J423" i="5"/>
  <c r="H423" i="5"/>
  <c r="F423" i="5"/>
  <c r="AZ422" i="5"/>
  <c r="AX422" i="5"/>
  <c r="AV422" i="5"/>
  <c r="AT422" i="5"/>
  <c r="AR422" i="5"/>
  <c r="AP422" i="5"/>
  <c r="AN422" i="5"/>
  <c r="AL422" i="5"/>
  <c r="AJ422" i="5"/>
  <c r="AH422" i="5"/>
  <c r="AF422" i="5"/>
  <c r="AD422" i="5"/>
  <c r="AB422" i="5"/>
  <c r="Z422" i="5"/>
  <c r="X422" i="5"/>
  <c r="V422" i="5"/>
  <c r="T422" i="5"/>
  <c r="R422" i="5"/>
  <c r="P422" i="5"/>
  <c r="N422" i="5"/>
  <c r="L422" i="5"/>
  <c r="J422" i="5"/>
  <c r="H422" i="5"/>
  <c r="F422" i="5"/>
  <c r="AZ403" i="5"/>
  <c r="AX403" i="5"/>
  <c r="AV403" i="5"/>
  <c r="AT403" i="5"/>
  <c r="AR403" i="5"/>
  <c r="AP403" i="5"/>
  <c r="AN403" i="5"/>
  <c r="AL403" i="5"/>
  <c r="AJ403" i="5"/>
  <c r="AH403" i="5"/>
  <c r="AF403" i="5"/>
  <c r="AD403" i="5"/>
  <c r="AB403" i="5"/>
  <c r="Z403" i="5"/>
  <c r="X403" i="5"/>
  <c r="V403" i="5"/>
  <c r="T403" i="5"/>
  <c r="R403" i="5"/>
  <c r="P403" i="5"/>
  <c r="N403" i="5"/>
  <c r="L403" i="5"/>
  <c r="J403" i="5"/>
  <c r="H403" i="5"/>
  <c r="F403" i="5"/>
  <c r="AZ402" i="5"/>
  <c r="AX402" i="5"/>
  <c r="AV402" i="5"/>
  <c r="AT402" i="5"/>
  <c r="AR402" i="5"/>
  <c r="AP402" i="5"/>
  <c r="AN402" i="5"/>
  <c r="AL402" i="5"/>
  <c r="AJ402" i="5"/>
  <c r="AH402" i="5"/>
  <c r="AF402" i="5"/>
  <c r="AD402" i="5"/>
  <c r="AB402" i="5"/>
  <c r="Z402" i="5"/>
  <c r="X402" i="5"/>
  <c r="V402" i="5"/>
  <c r="T402" i="5"/>
  <c r="R402" i="5"/>
  <c r="P402" i="5"/>
  <c r="N402" i="5"/>
  <c r="L402" i="5"/>
  <c r="J402" i="5"/>
  <c r="H402" i="5"/>
  <c r="F402" i="5"/>
  <c r="AZ401" i="5"/>
  <c r="AX401" i="5"/>
  <c r="AV401" i="5"/>
  <c r="AT401" i="5"/>
  <c r="AR401" i="5"/>
  <c r="AP401" i="5"/>
  <c r="AN401" i="5"/>
  <c r="AL401" i="5"/>
  <c r="AJ401" i="5"/>
  <c r="AH401" i="5"/>
  <c r="AF401" i="5"/>
  <c r="AD401" i="5"/>
  <c r="AB401" i="5"/>
  <c r="Z401" i="5"/>
  <c r="X401" i="5"/>
  <c r="V401" i="5"/>
  <c r="T401" i="5"/>
  <c r="R401" i="5"/>
  <c r="P401" i="5"/>
  <c r="N401" i="5"/>
  <c r="L401" i="5"/>
  <c r="J401" i="5"/>
  <c r="H401" i="5"/>
  <c r="F401" i="5"/>
  <c r="AZ400" i="5"/>
  <c r="AX400" i="5"/>
  <c r="AV400" i="5"/>
  <c r="AT400" i="5"/>
  <c r="AR400" i="5"/>
  <c r="AP400" i="5"/>
  <c r="AN400" i="5"/>
  <c r="AL400" i="5"/>
  <c r="AJ400" i="5"/>
  <c r="AH400" i="5"/>
  <c r="AF400" i="5"/>
  <c r="AD400" i="5"/>
  <c r="AB400" i="5"/>
  <c r="Z400" i="5"/>
  <c r="X400" i="5"/>
  <c r="V400" i="5"/>
  <c r="T400" i="5"/>
  <c r="R400" i="5"/>
  <c r="P400" i="5"/>
  <c r="N400" i="5"/>
  <c r="L400" i="5"/>
  <c r="J400" i="5"/>
  <c r="H400" i="5"/>
  <c r="F400" i="5"/>
  <c r="AZ381" i="5"/>
  <c r="AX381" i="5"/>
  <c r="AV381" i="5"/>
  <c r="AT381" i="5"/>
  <c r="AR381" i="5"/>
  <c r="AP381" i="5"/>
  <c r="AN381" i="5"/>
  <c r="AL381" i="5"/>
  <c r="AJ381" i="5"/>
  <c r="AH381" i="5"/>
  <c r="AF381" i="5"/>
  <c r="AD381" i="5"/>
  <c r="AB381" i="5"/>
  <c r="Z381" i="5"/>
  <c r="X381" i="5"/>
  <c r="V381" i="5"/>
  <c r="T381" i="5"/>
  <c r="R381" i="5"/>
  <c r="P381" i="5"/>
  <c r="N381" i="5"/>
  <c r="L381" i="5"/>
  <c r="J381" i="5"/>
  <c r="H381" i="5"/>
  <c r="F381" i="5"/>
  <c r="AZ380" i="5"/>
  <c r="AX380" i="5"/>
  <c r="AV380" i="5"/>
  <c r="AT380" i="5"/>
  <c r="AR380" i="5"/>
  <c r="AP380" i="5"/>
  <c r="AN380" i="5"/>
  <c r="AL380" i="5"/>
  <c r="AJ380" i="5"/>
  <c r="AH380" i="5"/>
  <c r="AF380" i="5"/>
  <c r="AD380" i="5"/>
  <c r="AB380" i="5"/>
  <c r="Z380" i="5"/>
  <c r="X380" i="5"/>
  <c r="V380" i="5"/>
  <c r="T380" i="5"/>
  <c r="R380" i="5"/>
  <c r="P380" i="5"/>
  <c r="N380" i="5"/>
  <c r="L380" i="5"/>
  <c r="J380" i="5"/>
  <c r="H380" i="5"/>
  <c r="F380" i="5"/>
  <c r="AZ379" i="5"/>
  <c r="AX379" i="5"/>
  <c r="AV379" i="5"/>
  <c r="AT379" i="5"/>
  <c r="AR379" i="5"/>
  <c r="AP379" i="5"/>
  <c r="AN379" i="5"/>
  <c r="AL379" i="5"/>
  <c r="AJ379" i="5"/>
  <c r="AH379" i="5"/>
  <c r="AF379" i="5"/>
  <c r="AD379" i="5"/>
  <c r="AB379" i="5"/>
  <c r="Z379" i="5"/>
  <c r="X379" i="5"/>
  <c r="V379" i="5"/>
  <c r="T379" i="5"/>
  <c r="R379" i="5"/>
  <c r="P379" i="5"/>
  <c r="N379" i="5"/>
  <c r="L379" i="5"/>
  <c r="J379" i="5"/>
  <c r="H379" i="5"/>
  <c r="F379" i="5"/>
  <c r="AZ378" i="5"/>
  <c r="AX378" i="5"/>
  <c r="AV378" i="5"/>
  <c r="AT378" i="5"/>
  <c r="AR378" i="5"/>
  <c r="AP378" i="5"/>
  <c r="AN378" i="5"/>
  <c r="AL378" i="5"/>
  <c r="AJ378" i="5"/>
  <c r="AH378" i="5"/>
  <c r="AF378" i="5"/>
  <c r="AD378" i="5"/>
  <c r="AB378" i="5"/>
  <c r="Z378" i="5"/>
  <c r="X378" i="5"/>
  <c r="V378" i="5"/>
  <c r="T378" i="5"/>
  <c r="R378" i="5"/>
  <c r="P378" i="5"/>
  <c r="N378" i="5"/>
  <c r="L378" i="5"/>
  <c r="J378" i="5"/>
  <c r="H378" i="5"/>
  <c r="F378" i="5"/>
  <c r="AZ351" i="5"/>
  <c r="AX351" i="5"/>
  <c r="AV351" i="5"/>
  <c r="AT351" i="5"/>
  <c r="AR351" i="5"/>
  <c r="AP351" i="5"/>
  <c r="AN351" i="5"/>
  <c r="AL351" i="5"/>
  <c r="AJ351" i="5"/>
  <c r="AH351" i="5"/>
  <c r="AF351" i="5"/>
  <c r="AD351" i="5"/>
  <c r="AB351" i="5"/>
  <c r="Z351" i="5"/>
  <c r="X351" i="5"/>
  <c r="V351" i="5"/>
  <c r="T351" i="5"/>
  <c r="R351" i="5"/>
  <c r="P351" i="5"/>
  <c r="N351" i="5"/>
  <c r="L351" i="5"/>
  <c r="J351" i="5"/>
  <c r="H351" i="5"/>
  <c r="F351" i="5"/>
  <c r="AZ350" i="5"/>
  <c r="AX350" i="5"/>
  <c r="AV350" i="5"/>
  <c r="AT350" i="5"/>
  <c r="AR350" i="5"/>
  <c r="AP350" i="5"/>
  <c r="AN350" i="5"/>
  <c r="AL350" i="5"/>
  <c r="AJ350" i="5"/>
  <c r="AH350" i="5"/>
  <c r="AF350" i="5"/>
  <c r="AD350" i="5"/>
  <c r="AB350" i="5"/>
  <c r="Z350" i="5"/>
  <c r="X350" i="5"/>
  <c r="V350" i="5"/>
  <c r="T350" i="5"/>
  <c r="R350" i="5"/>
  <c r="P350" i="5"/>
  <c r="N350" i="5"/>
  <c r="L350" i="5"/>
  <c r="J350" i="5"/>
  <c r="H350" i="5"/>
  <c r="F350" i="5"/>
  <c r="AZ349" i="5"/>
  <c r="AX349" i="5"/>
  <c r="AV349" i="5"/>
  <c r="AT349" i="5"/>
  <c r="AR349" i="5"/>
  <c r="AP349" i="5"/>
  <c r="AN349" i="5"/>
  <c r="AL349" i="5"/>
  <c r="AJ349" i="5"/>
  <c r="AH349" i="5"/>
  <c r="AF349" i="5"/>
  <c r="AD349" i="5"/>
  <c r="AB349" i="5"/>
  <c r="Z349" i="5"/>
  <c r="X349" i="5"/>
  <c r="V349" i="5"/>
  <c r="T349" i="5"/>
  <c r="R349" i="5"/>
  <c r="P349" i="5"/>
  <c r="N349" i="5"/>
  <c r="L349" i="5"/>
  <c r="J349" i="5"/>
  <c r="H349" i="5"/>
  <c r="F349" i="5"/>
  <c r="AZ348" i="5"/>
  <c r="AX348" i="5"/>
  <c r="AV348" i="5"/>
  <c r="AT348" i="5"/>
  <c r="AR348" i="5"/>
  <c r="AP348" i="5"/>
  <c r="AN348" i="5"/>
  <c r="AL348" i="5"/>
  <c r="AJ348" i="5"/>
  <c r="AH348" i="5"/>
  <c r="AF348" i="5"/>
  <c r="AD348" i="5"/>
  <c r="AB348" i="5"/>
  <c r="Z348" i="5"/>
  <c r="X348" i="5"/>
  <c r="V348" i="5"/>
  <c r="T348" i="5"/>
  <c r="R348" i="5"/>
  <c r="P348" i="5"/>
  <c r="N348" i="5"/>
  <c r="L348" i="5"/>
  <c r="J348" i="5"/>
  <c r="H348" i="5"/>
  <c r="F348" i="5"/>
  <c r="AZ307" i="5"/>
  <c r="AX307" i="5"/>
  <c r="AV307" i="5"/>
  <c r="AT307" i="5"/>
  <c r="AR307" i="5"/>
  <c r="AP307" i="5"/>
  <c r="AN307" i="5"/>
  <c r="AL307" i="5"/>
  <c r="AJ307" i="5"/>
  <c r="AH307" i="5"/>
  <c r="AF307" i="5"/>
  <c r="AD307" i="5"/>
  <c r="AB307" i="5"/>
  <c r="Z307" i="5"/>
  <c r="X307" i="5"/>
  <c r="V307" i="5"/>
  <c r="T307" i="5"/>
  <c r="R307" i="5"/>
  <c r="P307" i="5"/>
  <c r="N307" i="5"/>
  <c r="L307" i="5"/>
  <c r="J307" i="5"/>
  <c r="H307" i="5"/>
  <c r="F307" i="5"/>
  <c r="AZ306" i="5"/>
  <c r="AX306" i="5"/>
  <c r="AV306" i="5"/>
  <c r="AT306" i="5"/>
  <c r="AR306" i="5"/>
  <c r="AP306" i="5"/>
  <c r="AN306" i="5"/>
  <c r="AL306" i="5"/>
  <c r="AJ306" i="5"/>
  <c r="AH306" i="5"/>
  <c r="AF306" i="5"/>
  <c r="AD306" i="5"/>
  <c r="AB306" i="5"/>
  <c r="Z306" i="5"/>
  <c r="X306" i="5"/>
  <c r="V306" i="5"/>
  <c r="T306" i="5"/>
  <c r="R306" i="5"/>
  <c r="P306" i="5"/>
  <c r="N306" i="5"/>
  <c r="L306" i="5"/>
  <c r="J306" i="5"/>
  <c r="H306" i="5"/>
  <c r="F306" i="5"/>
  <c r="AZ305" i="5"/>
  <c r="AX305" i="5"/>
  <c r="AV305" i="5"/>
  <c r="AT305" i="5"/>
  <c r="AR305" i="5"/>
  <c r="AP305" i="5"/>
  <c r="AN305" i="5"/>
  <c r="AL305" i="5"/>
  <c r="AJ305" i="5"/>
  <c r="AH305" i="5"/>
  <c r="AF305" i="5"/>
  <c r="AD305" i="5"/>
  <c r="AB305" i="5"/>
  <c r="Z305" i="5"/>
  <c r="X305" i="5"/>
  <c r="V305" i="5"/>
  <c r="T305" i="5"/>
  <c r="R305" i="5"/>
  <c r="P305" i="5"/>
  <c r="N305" i="5"/>
  <c r="L305" i="5"/>
  <c r="J305" i="5"/>
  <c r="H305" i="5"/>
  <c r="F305" i="5"/>
  <c r="AZ304" i="5"/>
  <c r="AX304" i="5"/>
  <c r="AV304" i="5"/>
  <c r="AT304" i="5"/>
  <c r="AR304" i="5"/>
  <c r="AP304" i="5"/>
  <c r="AN304" i="5"/>
  <c r="AL304" i="5"/>
  <c r="AJ304" i="5"/>
  <c r="AH304" i="5"/>
  <c r="AF304" i="5"/>
  <c r="AD304" i="5"/>
  <c r="AB304" i="5"/>
  <c r="Z304" i="5"/>
  <c r="X304" i="5"/>
  <c r="V304" i="5"/>
  <c r="T304" i="5"/>
  <c r="R304" i="5"/>
  <c r="P304" i="5"/>
  <c r="N304" i="5"/>
  <c r="L304" i="5"/>
  <c r="J304" i="5"/>
  <c r="H304" i="5"/>
  <c r="F304" i="5"/>
  <c r="AZ255" i="5"/>
  <c r="AX255" i="5"/>
  <c r="AV255" i="5"/>
  <c r="AT255" i="5"/>
  <c r="AR255" i="5"/>
  <c r="AP255" i="5"/>
  <c r="AN255" i="5"/>
  <c r="AL255" i="5"/>
  <c r="AJ255" i="5"/>
  <c r="AH255" i="5"/>
  <c r="AF255" i="5"/>
  <c r="AD255" i="5"/>
  <c r="AB255" i="5"/>
  <c r="Z255" i="5"/>
  <c r="X255" i="5"/>
  <c r="V255" i="5"/>
  <c r="T255" i="5"/>
  <c r="R255" i="5"/>
  <c r="P255" i="5"/>
  <c r="N255" i="5"/>
  <c r="L255" i="5"/>
  <c r="J255" i="5"/>
  <c r="H255" i="5"/>
  <c r="F255" i="5"/>
  <c r="AZ254" i="5"/>
  <c r="AX254" i="5"/>
  <c r="AV254" i="5"/>
  <c r="AT254" i="5"/>
  <c r="AR254" i="5"/>
  <c r="AP254" i="5"/>
  <c r="AN254" i="5"/>
  <c r="AL254" i="5"/>
  <c r="AJ254" i="5"/>
  <c r="AH254" i="5"/>
  <c r="AF254" i="5"/>
  <c r="AD254" i="5"/>
  <c r="AB254" i="5"/>
  <c r="Z254" i="5"/>
  <c r="X254" i="5"/>
  <c r="V254" i="5"/>
  <c r="T254" i="5"/>
  <c r="R254" i="5"/>
  <c r="P254" i="5"/>
  <c r="N254" i="5"/>
  <c r="L254" i="5"/>
  <c r="J254" i="5"/>
  <c r="H254" i="5"/>
  <c r="F254" i="5"/>
  <c r="AZ253" i="5"/>
  <c r="AX253" i="5"/>
  <c r="AV253" i="5"/>
  <c r="AT253" i="5"/>
  <c r="AR253" i="5"/>
  <c r="AP253" i="5"/>
  <c r="AN253" i="5"/>
  <c r="AL253" i="5"/>
  <c r="AJ253" i="5"/>
  <c r="AH253" i="5"/>
  <c r="AF253" i="5"/>
  <c r="AD253" i="5"/>
  <c r="AB253" i="5"/>
  <c r="Z253" i="5"/>
  <c r="X253" i="5"/>
  <c r="V253" i="5"/>
  <c r="T253" i="5"/>
  <c r="R253" i="5"/>
  <c r="P253" i="5"/>
  <c r="N253" i="5"/>
  <c r="L253" i="5"/>
  <c r="J253" i="5"/>
  <c r="H253" i="5"/>
  <c r="F253" i="5"/>
  <c r="AZ252" i="5"/>
  <c r="AX252" i="5"/>
  <c r="AV252" i="5"/>
  <c r="AT252" i="5"/>
  <c r="AR252" i="5"/>
  <c r="AP252" i="5"/>
  <c r="AN252" i="5"/>
  <c r="AL252" i="5"/>
  <c r="AJ252" i="5"/>
  <c r="AH252" i="5"/>
  <c r="AF252" i="5"/>
  <c r="AD252" i="5"/>
  <c r="AB252" i="5"/>
  <c r="Z252" i="5"/>
  <c r="X252" i="5"/>
  <c r="V252" i="5"/>
  <c r="T252" i="5"/>
  <c r="R252" i="5"/>
  <c r="P252" i="5"/>
  <c r="N252" i="5"/>
  <c r="L252" i="5"/>
  <c r="J252" i="5"/>
  <c r="H252" i="5"/>
  <c r="F252" i="5"/>
  <c r="AZ201" i="5"/>
  <c r="AX201" i="5"/>
  <c r="AV201" i="5"/>
  <c r="AT201" i="5"/>
  <c r="AR201" i="5"/>
  <c r="AP201" i="5"/>
  <c r="AN201" i="5"/>
  <c r="AL201" i="5"/>
  <c r="AJ201" i="5"/>
  <c r="AH201" i="5"/>
  <c r="AF201" i="5"/>
  <c r="AD201" i="5"/>
  <c r="AB201" i="5"/>
  <c r="Z201" i="5"/>
  <c r="X201" i="5"/>
  <c r="V201" i="5"/>
  <c r="T201" i="5"/>
  <c r="R201" i="5"/>
  <c r="P201" i="5"/>
  <c r="N201" i="5"/>
  <c r="L201" i="5"/>
  <c r="J201" i="5"/>
  <c r="H201" i="5"/>
  <c r="F201" i="5"/>
  <c r="AZ200" i="5"/>
  <c r="AX200" i="5"/>
  <c r="AV200" i="5"/>
  <c r="AT200" i="5"/>
  <c r="AR200" i="5"/>
  <c r="AP200" i="5"/>
  <c r="AN200" i="5"/>
  <c r="AL200" i="5"/>
  <c r="AJ200" i="5"/>
  <c r="AH200" i="5"/>
  <c r="AF200" i="5"/>
  <c r="AD200" i="5"/>
  <c r="AB200" i="5"/>
  <c r="Z200" i="5"/>
  <c r="X200" i="5"/>
  <c r="V200" i="5"/>
  <c r="T200" i="5"/>
  <c r="R200" i="5"/>
  <c r="P200" i="5"/>
  <c r="N200" i="5"/>
  <c r="L200" i="5"/>
  <c r="J200" i="5"/>
  <c r="H200" i="5"/>
  <c r="F200" i="5"/>
  <c r="AZ203" i="5"/>
  <c r="AX203" i="5"/>
  <c r="AV203" i="5"/>
  <c r="AT203" i="5"/>
  <c r="AR203" i="5"/>
  <c r="AP203" i="5"/>
  <c r="AN203" i="5"/>
  <c r="AL203" i="5"/>
  <c r="AJ203" i="5"/>
  <c r="AH203" i="5"/>
  <c r="AF203" i="5"/>
  <c r="AD203" i="5"/>
  <c r="AB203" i="5"/>
  <c r="Z203" i="5"/>
  <c r="X203" i="5"/>
  <c r="V203" i="5"/>
  <c r="T203" i="5"/>
  <c r="R203" i="5"/>
  <c r="P203" i="5"/>
  <c r="N203" i="5"/>
  <c r="L203" i="5"/>
  <c r="J203" i="5"/>
  <c r="H203" i="5"/>
  <c r="F203" i="5"/>
  <c r="AZ202" i="5"/>
  <c r="AX202" i="5"/>
  <c r="AV202" i="5"/>
  <c r="AT202" i="5"/>
  <c r="AR202" i="5"/>
  <c r="AP202" i="5"/>
  <c r="AN202" i="5"/>
  <c r="AL202" i="5"/>
  <c r="AJ202" i="5"/>
  <c r="AH202" i="5"/>
  <c r="AF202" i="5"/>
  <c r="AD202" i="5"/>
  <c r="AB202" i="5"/>
  <c r="Z202" i="5"/>
  <c r="X202" i="5"/>
  <c r="V202" i="5"/>
  <c r="T202" i="5"/>
  <c r="R202" i="5"/>
  <c r="P202" i="5"/>
  <c r="N202" i="5"/>
  <c r="L202" i="5"/>
  <c r="J202" i="5"/>
  <c r="H202" i="5"/>
  <c r="F202" i="5"/>
  <c r="AZ151" i="5"/>
  <c r="AX151" i="5"/>
  <c r="AV151" i="5"/>
  <c r="AT151" i="5"/>
  <c r="AR151" i="5"/>
  <c r="AP151" i="5"/>
  <c r="AN151" i="5"/>
  <c r="AL151" i="5"/>
  <c r="AJ151" i="5"/>
  <c r="AH151" i="5"/>
  <c r="AF151" i="5"/>
  <c r="AD151" i="5"/>
  <c r="AB151" i="5"/>
  <c r="Z151" i="5"/>
  <c r="X151" i="5"/>
  <c r="V151" i="5"/>
  <c r="T151" i="5"/>
  <c r="R151" i="5"/>
  <c r="P151" i="5"/>
  <c r="N151" i="5"/>
  <c r="L151" i="5"/>
  <c r="J151" i="5"/>
  <c r="H151" i="5"/>
  <c r="F151" i="5"/>
  <c r="AZ150" i="5"/>
  <c r="AX150" i="5"/>
  <c r="AV150" i="5"/>
  <c r="AT150" i="5"/>
  <c r="AR150" i="5"/>
  <c r="AP150" i="5"/>
  <c r="AN150" i="5"/>
  <c r="AL150" i="5"/>
  <c r="AJ150" i="5"/>
  <c r="AH150" i="5"/>
  <c r="AF150" i="5"/>
  <c r="AD150" i="5"/>
  <c r="AB150" i="5"/>
  <c r="Z150" i="5"/>
  <c r="X150" i="5"/>
  <c r="V150" i="5"/>
  <c r="T150" i="5"/>
  <c r="R150" i="5"/>
  <c r="P150" i="5"/>
  <c r="N150" i="5"/>
  <c r="L150" i="5"/>
  <c r="J150" i="5"/>
  <c r="H150" i="5"/>
  <c r="F150" i="5"/>
  <c r="AZ149" i="5"/>
  <c r="AX149" i="5"/>
  <c r="AV149" i="5"/>
  <c r="AT149" i="5"/>
  <c r="AR149" i="5"/>
  <c r="AP149" i="5"/>
  <c r="AN149" i="5"/>
  <c r="AL149" i="5"/>
  <c r="AJ149" i="5"/>
  <c r="AH149" i="5"/>
  <c r="AF149" i="5"/>
  <c r="AD149" i="5"/>
  <c r="AB149" i="5"/>
  <c r="Z149" i="5"/>
  <c r="X149" i="5"/>
  <c r="V149" i="5"/>
  <c r="T149" i="5"/>
  <c r="R149" i="5"/>
  <c r="P149" i="5"/>
  <c r="N149" i="5"/>
  <c r="L149" i="5"/>
  <c r="J149" i="5"/>
  <c r="H149" i="5"/>
  <c r="F149" i="5"/>
  <c r="AZ148" i="5"/>
  <c r="AX148" i="5"/>
  <c r="AV148" i="5"/>
  <c r="AT148" i="5"/>
  <c r="AR148" i="5"/>
  <c r="AP148" i="5"/>
  <c r="AN148" i="5"/>
  <c r="AL148" i="5"/>
  <c r="AJ148" i="5"/>
  <c r="AH148" i="5"/>
  <c r="AF148" i="5"/>
  <c r="AD148" i="5"/>
  <c r="AB148" i="5"/>
  <c r="Z148" i="5"/>
  <c r="X148" i="5"/>
  <c r="V148" i="5"/>
  <c r="T148" i="5"/>
  <c r="R148" i="5"/>
  <c r="P148" i="5"/>
  <c r="N148" i="5"/>
  <c r="L148" i="5"/>
  <c r="J148" i="5"/>
  <c r="H148" i="5"/>
  <c r="F148" i="5"/>
  <c r="AZ99" i="5"/>
  <c r="AX99" i="5"/>
  <c r="AV99" i="5"/>
  <c r="AT99" i="5"/>
  <c r="AR99" i="5"/>
  <c r="AP99" i="5"/>
  <c r="AN99" i="5"/>
  <c r="AL99" i="5"/>
  <c r="AJ99" i="5"/>
  <c r="AH99" i="5"/>
  <c r="AF99" i="5"/>
  <c r="AD99" i="5"/>
  <c r="AB99" i="5"/>
  <c r="Z99" i="5"/>
  <c r="X99" i="5"/>
  <c r="V99" i="5"/>
  <c r="T99" i="5"/>
  <c r="R99" i="5"/>
  <c r="P99" i="5"/>
  <c r="N99" i="5"/>
  <c r="L99" i="5"/>
  <c r="J99" i="5"/>
  <c r="H99" i="5"/>
  <c r="F99" i="5"/>
  <c r="AZ98" i="5"/>
  <c r="AX98" i="5"/>
  <c r="AV98" i="5"/>
  <c r="AT98" i="5"/>
  <c r="AR98" i="5"/>
  <c r="AP98" i="5"/>
  <c r="AN98" i="5"/>
  <c r="AL98" i="5"/>
  <c r="AJ98" i="5"/>
  <c r="AH98" i="5"/>
  <c r="AF98" i="5"/>
  <c r="AD98" i="5"/>
  <c r="AB98" i="5"/>
  <c r="Z98" i="5"/>
  <c r="X98" i="5"/>
  <c r="V98" i="5"/>
  <c r="T98" i="5"/>
  <c r="R98" i="5"/>
  <c r="P98" i="5"/>
  <c r="N98" i="5"/>
  <c r="L98" i="5"/>
  <c r="J98" i="5"/>
  <c r="H98" i="5"/>
  <c r="F98" i="5"/>
  <c r="AZ97" i="5"/>
  <c r="AX97" i="5"/>
  <c r="AV97" i="5"/>
  <c r="AT97" i="5"/>
  <c r="AR97" i="5"/>
  <c r="AP97" i="5"/>
  <c r="AN97" i="5"/>
  <c r="AL97" i="5"/>
  <c r="AJ97" i="5"/>
  <c r="AH97" i="5"/>
  <c r="AF97" i="5"/>
  <c r="AD97" i="5"/>
  <c r="AB97" i="5"/>
  <c r="Z97" i="5"/>
  <c r="X97" i="5"/>
  <c r="V97" i="5"/>
  <c r="T97" i="5"/>
  <c r="R97" i="5"/>
  <c r="P97" i="5"/>
  <c r="N97" i="5"/>
  <c r="L97" i="5"/>
  <c r="J97" i="5"/>
  <c r="H97" i="5"/>
  <c r="F97" i="5"/>
  <c r="AZ96" i="5"/>
  <c r="AX96" i="5"/>
  <c r="AV96" i="5"/>
  <c r="AT96" i="5"/>
  <c r="AR96" i="5"/>
  <c r="AP96" i="5"/>
  <c r="AN96" i="5"/>
  <c r="AL96" i="5"/>
  <c r="AJ96" i="5"/>
  <c r="AH96" i="5"/>
  <c r="AF96" i="5"/>
  <c r="AD96" i="5"/>
  <c r="AB96" i="5"/>
  <c r="Z96" i="5"/>
  <c r="X96" i="5"/>
  <c r="V96" i="5"/>
  <c r="T96" i="5"/>
  <c r="R96" i="5"/>
  <c r="P96" i="5"/>
  <c r="N96" i="5"/>
  <c r="L96" i="5"/>
  <c r="J96" i="5"/>
  <c r="H96" i="5"/>
  <c r="F96" i="5"/>
  <c r="AZ55" i="5"/>
  <c r="AX55" i="5"/>
  <c r="AV55" i="5"/>
  <c r="AT55" i="5"/>
  <c r="AR55" i="5"/>
  <c r="AP55" i="5"/>
  <c r="AN55" i="5"/>
  <c r="AL55" i="5"/>
  <c r="AJ55" i="5"/>
  <c r="AH55" i="5"/>
  <c r="AF55" i="5"/>
  <c r="AD55" i="5"/>
  <c r="AB55" i="5"/>
  <c r="Z55" i="5"/>
  <c r="X55" i="5"/>
  <c r="V55" i="5"/>
  <c r="T55" i="5"/>
  <c r="R55" i="5"/>
  <c r="P55" i="5"/>
  <c r="N55" i="5"/>
  <c r="L55" i="5"/>
  <c r="J55" i="5"/>
  <c r="H55" i="5"/>
  <c r="F55" i="5"/>
  <c r="AZ54" i="5"/>
  <c r="AX54" i="5"/>
  <c r="AV54" i="5"/>
  <c r="AT54" i="5"/>
  <c r="AR54" i="5"/>
  <c r="AP54" i="5"/>
  <c r="AN54" i="5"/>
  <c r="AL54" i="5"/>
  <c r="AJ54" i="5"/>
  <c r="AH54" i="5"/>
  <c r="AF54" i="5"/>
  <c r="AD54" i="5"/>
  <c r="AB54" i="5"/>
  <c r="Z54" i="5"/>
  <c r="X54" i="5"/>
  <c r="V54" i="5"/>
  <c r="T54" i="5"/>
  <c r="R54" i="5"/>
  <c r="P54" i="5"/>
  <c r="N54" i="5"/>
  <c r="L54" i="5"/>
  <c r="J54" i="5"/>
  <c r="H54" i="5"/>
  <c r="F54" i="5"/>
  <c r="AZ53" i="5"/>
  <c r="AX53" i="5"/>
  <c r="AV53" i="5"/>
  <c r="AT53" i="5"/>
  <c r="AR53" i="5"/>
  <c r="AP53" i="5"/>
  <c r="AN53" i="5"/>
  <c r="AL53" i="5"/>
  <c r="AJ53" i="5"/>
  <c r="AH53" i="5"/>
  <c r="AF53" i="5"/>
  <c r="AD53" i="5"/>
  <c r="AB53" i="5"/>
  <c r="Z53" i="5"/>
  <c r="X53" i="5"/>
  <c r="V53" i="5"/>
  <c r="T53" i="5"/>
  <c r="R53" i="5"/>
  <c r="P53" i="5"/>
  <c r="N53" i="5"/>
  <c r="L53" i="5"/>
  <c r="J53" i="5"/>
  <c r="H53" i="5"/>
  <c r="F53" i="5"/>
  <c r="AZ52" i="5"/>
  <c r="AX52" i="5"/>
  <c r="AV52" i="5"/>
  <c r="AT52" i="5"/>
  <c r="AR52" i="5"/>
  <c r="AP52" i="5"/>
  <c r="AN52" i="5"/>
  <c r="AL52" i="5"/>
  <c r="AJ52" i="5"/>
  <c r="AH52" i="5"/>
  <c r="AF52" i="5"/>
  <c r="AD52" i="5"/>
  <c r="AB52" i="5"/>
  <c r="Z52" i="5"/>
  <c r="X52" i="5"/>
  <c r="V52" i="5"/>
  <c r="T52" i="5"/>
  <c r="R52" i="5"/>
  <c r="P52" i="5"/>
  <c r="N52" i="5"/>
  <c r="L52" i="5"/>
  <c r="J52" i="5"/>
  <c r="H52" i="5"/>
  <c r="F52" i="5"/>
  <c r="AZ19" i="5"/>
  <c r="AX19" i="5"/>
  <c r="AV19" i="5"/>
  <c r="AT19" i="5"/>
  <c r="AR19" i="5"/>
  <c r="AP19" i="5"/>
  <c r="AN19" i="5"/>
  <c r="AL19" i="5"/>
  <c r="AJ19" i="5"/>
  <c r="AH19" i="5"/>
  <c r="AF19" i="5"/>
  <c r="AD19" i="5"/>
  <c r="AB19" i="5"/>
  <c r="Z19" i="5"/>
  <c r="X19" i="5"/>
  <c r="V19" i="5"/>
  <c r="T19" i="5"/>
  <c r="R19" i="5"/>
  <c r="P19" i="5"/>
  <c r="N19" i="5"/>
  <c r="L19" i="5"/>
  <c r="J19" i="5"/>
  <c r="H19" i="5"/>
  <c r="F19" i="5"/>
  <c r="AR18" i="5"/>
  <c r="AP18" i="5"/>
  <c r="AN18" i="5"/>
  <c r="AL18" i="5"/>
  <c r="AJ18" i="5"/>
  <c r="AH18" i="5"/>
  <c r="AF18" i="5"/>
  <c r="AD18" i="5"/>
  <c r="AB18" i="5"/>
  <c r="Z18" i="5"/>
  <c r="T285" i="5"/>
  <c r="R285" i="5"/>
  <c r="P285" i="5"/>
  <c r="N285" i="5"/>
  <c r="L285" i="5"/>
  <c r="J285" i="5"/>
  <c r="H285" i="5"/>
  <c r="F285" i="5"/>
  <c r="T284" i="5"/>
  <c r="R284" i="5"/>
  <c r="P284" i="5"/>
  <c r="N284" i="5"/>
  <c r="L284" i="5"/>
  <c r="J284" i="5"/>
  <c r="H284" i="5"/>
  <c r="F284" i="5"/>
  <c r="T233" i="5"/>
  <c r="R233" i="5"/>
  <c r="P233" i="5"/>
  <c r="N233" i="5"/>
  <c r="L233" i="5"/>
  <c r="J233" i="5"/>
  <c r="H233" i="5"/>
  <c r="F233" i="5"/>
  <c r="T232" i="5"/>
  <c r="R232" i="5"/>
  <c r="P232" i="5"/>
  <c r="N232" i="5"/>
  <c r="L232" i="5"/>
  <c r="J232" i="5"/>
  <c r="H232" i="5"/>
  <c r="F232" i="5"/>
  <c r="T181" i="5"/>
  <c r="R181" i="5"/>
  <c r="P181" i="5"/>
  <c r="N181" i="5"/>
  <c r="L181" i="5"/>
  <c r="J181" i="5"/>
  <c r="H181" i="5"/>
  <c r="F181" i="5"/>
  <c r="T180" i="5"/>
  <c r="R180" i="5"/>
  <c r="P180" i="5"/>
  <c r="N180" i="5"/>
  <c r="L180" i="5"/>
  <c r="J180" i="5"/>
  <c r="H180" i="5"/>
  <c r="F180" i="5"/>
  <c r="T185" i="5"/>
  <c r="R185" i="5"/>
  <c r="P185" i="5"/>
  <c r="N185" i="5"/>
  <c r="L185" i="5"/>
  <c r="J185" i="5"/>
  <c r="H185" i="5"/>
  <c r="F185" i="5"/>
  <c r="T184" i="5"/>
  <c r="R184" i="5"/>
  <c r="P184" i="5"/>
  <c r="N184" i="5"/>
  <c r="L184" i="5"/>
  <c r="J184" i="5"/>
  <c r="H184" i="5"/>
  <c r="F184" i="5"/>
  <c r="T237" i="5"/>
  <c r="R237" i="5"/>
  <c r="P237" i="5"/>
  <c r="N237" i="5"/>
  <c r="L237" i="5"/>
  <c r="J237" i="5"/>
  <c r="H237" i="5"/>
  <c r="F237" i="5"/>
  <c r="T236" i="5"/>
  <c r="R236" i="5"/>
  <c r="P236" i="5"/>
  <c r="N236" i="5"/>
  <c r="L236" i="5"/>
  <c r="J236" i="5"/>
  <c r="H236" i="5"/>
  <c r="F236" i="5"/>
  <c r="T289" i="5"/>
  <c r="R289" i="5"/>
  <c r="P289" i="5"/>
  <c r="N289" i="5"/>
  <c r="L289" i="5"/>
  <c r="J289" i="5"/>
  <c r="H289" i="5"/>
  <c r="F289" i="5"/>
  <c r="T288" i="5"/>
  <c r="R288" i="5"/>
  <c r="P288" i="5"/>
  <c r="N288" i="5"/>
  <c r="L288" i="5"/>
  <c r="J288" i="5"/>
  <c r="H288" i="5"/>
  <c r="F288" i="5"/>
  <c r="T291" i="5"/>
  <c r="R291" i="5"/>
  <c r="P291" i="5"/>
  <c r="N291" i="5"/>
  <c r="L291" i="5"/>
  <c r="J291" i="5"/>
  <c r="H291" i="5"/>
  <c r="F291" i="5"/>
  <c r="T290" i="5"/>
  <c r="R290" i="5"/>
  <c r="P290" i="5"/>
  <c r="N290" i="5"/>
  <c r="L290" i="5"/>
  <c r="J290" i="5"/>
  <c r="H290" i="5"/>
  <c r="F290" i="5"/>
  <c r="T239" i="5"/>
  <c r="R239" i="5"/>
  <c r="P239" i="5"/>
  <c r="N239" i="5"/>
  <c r="L239" i="5"/>
  <c r="J239" i="5"/>
  <c r="H239" i="5"/>
  <c r="F239" i="5"/>
  <c r="T238" i="5"/>
  <c r="R238" i="5"/>
  <c r="P238" i="5"/>
  <c r="N238" i="5"/>
  <c r="L238" i="5"/>
  <c r="J238" i="5"/>
  <c r="H238" i="5"/>
  <c r="F238" i="5"/>
  <c r="T187" i="5"/>
  <c r="R187" i="5"/>
  <c r="P187" i="5"/>
  <c r="N187" i="5"/>
  <c r="L187" i="5"/>
  <c r="J187" i="5"/>
  <c r="H187" i="5"/>
  <c r="F187" i="5"/>
  <c r="T186" i="5"/>
  <c r="R186" i="5"/>
  <c r="P186" i="5"/>
  <c r="N186" i="5"/>
  <c r="L186" i="5"/>
  <c r="J186" i="5"/>
  <c r="H186" i="5"/>
  <c r="F186" i="5"/>
  <c r="T287" i="5"/>
  <c r="R287" i="5"/>
  <c r="P287" i="5"/>
  <c r="N287" i="5"/>
  <c r="L287" i="5"/>
  <c r="J287" i="5"/>
  <c r="H287" i="5"/>
  <c r="F287" i="5"/>
  <c r="T286" i="5"/>
  <c r="R286" i="5"/>
  <c r="P286" i="5"/>
  <c r="N286" i="5"/>
  <c r="L286" i="5"/>
  <c r="J286" i="5"/>
  <c r="H286" i="5"/>
  <c r="F286" i="5"/>
  <c r="T235" i="5"/>
  <c r="R235" i="5"/>
  <c r="P235" i="5"/>
  <c r="N235" i="5"/>
  <c r="L235" i="5"/>
  <c r="J235" i="5"/>
  <c r="H235" i="5"/>
  <c r="F235" i="5"/>
  <c r="T234" i="5"/>
  <c r="R234" i="5"/>
  <c r="P234" i="5"/>
  <c r="N234" i="5"/>
  <c r="L234" i="5"/>
  <c r="J234" i="5"/>
  <c r="H234" i="5"/>
  <c r="F234" i="5"/>
  <c r="T183" i="5"/>
  <c r="R183" i="5"/>
  <c r="P183" i="5"/>
  <c r="N183" i="5"/>
  <c r="L183" i="5"/>
  <c r="J183" i="5"/>
  <c r="H183" i="5"/>
  <c r="F183" i="5"/>
  <c r="AZ407" i="5"/>
  <c r="AX407" i="5"/>
  <c r="AV407" i="5"/>
  <c r="AT407" i="5"/>
  <c r="AR407" i="5"/>
  <c r="AP407" i="5"/>
  <c r="AN407" i="5"/>
  <c r="AL407" i="5"/>
  <c r="AJ407" i="5"/>
  <c r="AH407" i="5"/>
  <c r="AF407" i="5"/>
  <c r="AD407" i="5"/>
  <c r="AB407" i="5"/>
  <c r="Z407" i="5"/>
  <c r="X407" i="5"/>
  <c r="V407" i="5"/>
  <c r="AZ406" i="5"/>
  <c r="AX406" i="5"/>
  <c r="AV406" i="5"/>
  <c r="AT406" i="5"/>
  <c r="AR406" i="5"/>
  <c r="AP406" i="5"/>
  <c r="AN406" i="5"/>
  <c r="AL406" i="5"/>
  <c r="AJ406" i="5"/>
  <c r="AH406" i="5"/>
  <c r="AF406" i="5"/>
  <c r="AD406" i="5"/>
  <c r="AB406" i="5"/>
  <c r="Z406" i="5"/>
  <c r="X406" i="5"/>
  <c r="V406" i="5"/>
  <c r="AZ405" i="5"/>
  <c r="AX405" i="5"/>
  <c r="AV405" i="5"/>
  <c r="AT405" i="5"/>
  <c r="AR405" i="5"/>
  <c r="AP405" i="5"/>
  <c r="AN405" i="5"/>
  <c r="AL405" i="5"/>
  <c r="AJ405" i="5"/>
  <c r="AH405" i="5"/>
  <c r="AF405" i="5"/>
  <c r="AD405" i="5"/>
  <c r="AB405" i="5"/>
  <c r="Z405" i="5"/>
  <c r="X405" i="5"/>
  <c r="V405" i="5"/>
  <c r="AZ404" i="5"/>
  <c r="AX404" i="5"/>
  <c r="AV404" i="5"/>
  <c r="AT404" i="5"/>
  <c r="AR404" i="5"/>
  <c r="AP404" i="5"/>
  <c r="AN404" i="5"/>
  <c r="AL404" i="5"/>
  <c r="AJ404" i="5"/>
  <c r="AH404" i="5"/>
  <c r="AF404" i="5"/>
  <c r="AD404" i="5"/>
  <c r="AB404" i="5"/>
  <c r="Z404" i="5"/>
  <c r="X404" i="5"/>
  <c r="V404" i="5"/>
  <c r="AZ450" i="5"/>
  <c r="AX450" i="5"/>
  <c r="AV450" i="5"/>
  <c r="AT450" i="5"/>
  <c r="AR450" i="5"/>
  <c r="AP450" i="5"/>
  <c r="AN450" i="5"/>
  <c r="AL450" i="5"/>
  <c r="AJ450" i="5"/>
  <c r="AH450" i="5"/>
  <c r="AF450" i="5"/>
  <c r="AD450" i="5"/>
  <c r="AB450" i="5"/>
  <c r="Z450" i="5"/>
  <c r="X450" i="5"/>
  <c r="V450" i="5"/>
  <c r="AZ441" i="5"/>
  <c r="AX441" i="5"/>
  <c r="AV441" i="5"/>
  <c r="AT441" i="5"/>
  <c r="AR441" i="5"/>
  <c r="AP441" i="5"/>
  <c r="AN441" i="5"/>
  <c r="AL441" i="5"/>
  <c r="AJ441" i="5"/>
  <c r="AH441" i="5"/>
  <c r="AF441" i="5"/>
  <c r="AD441" i="5"/>
  <c r="AB441" i="5"/>
  <c r="Z441" i="5"/>
  <c r="X441" i="5"/>
  <c r="V441" i="5"/>
  <c r="AZ440" i="5"/>
  <c r="AX440" i="5"/>
  <c r="AV440" i="5"/>
  <c r="AT440" i="5"/>
  <c r="AR440" i="5"/>
  <c r="AP440" i="5"/>
  <c r="AN440" i="5"/>
  <c r="AL440" i="5"/>
  <c r="AJ440" i="5"/>
  <c r="AH440" i="5"/>
  <c r="AF440" i="5"/>
  <c r="AD440" i="5"/>
  <c r="AB440" i="5"/>
  <c r="Z440" i="5"/>
  <c r="X440" i="5"/>
  <c r="V440" i="5"/>
  <c r="AZ439" i="5"/>
  <c r="AX439" i="5"/>
  <c r="AV439" i="5"/>
  <c r="AT439" i="5"/>
  <c r="AR439" i="5"/>
  <c r="AP439" i="5"/>
  <c r="AN439" i="5"/>
  <c r="AL439" i="5"/>
  <c r="AJ439" i="5"/>
  <c r="AH439" i="5"/>
  <c r="AF439" i="5"/>
  <c r="AD439" i="5"/>
  <c r="AB439" i="5"/>
  <c r="Z439" i="5"/>
  <c r="X439" i="5"/>
  <c r="V439" i="5"/>
  <c r="AZ438" i="5"/>
  <c r="AX438" i="5"/>
  <c r="AV438" i="5"/>
  <c r="AT438" i="5"/>
  <c r="AR438" i="5"/>
  <c r="AP438" i="5"/>
  <c r="AN438" i="5"/>
  <c r="AL438" i="5"/>
  <c r="AJ438" i="5"/>
  <c r="AH438" i="5"/>
  <c r="AF438" i="5"/>
  <c r="AD438" i="5"/>
  <c r="AB438" i="5"/>
  <c r="Z438" i="5"/>
  <c r="X438" i="5"/>
  <c r="V438" i="5"/>
  <c r="AZ429" i="5"/>
  <c r="AX429" i="5"/>
  <c r="AV429" i="5"/>
  <c r="AT429" i="5"/>
  <c r="AR429" i="5"/>
  <c r="AP429" i="5"/>
  <c r="AN429" i="5"/>
  <c r="AL429" i="5"/>
  <c r="AJ429" i="5"/>
  <c r="AH429" i="5"/>
  <c r="AF429" i="5"/>
  <c r="AD429" i="5"/>
  <c r="AB429" i="5"/>
  <c r="Z429" i="5"/>
  <c r="X429" i="5"/>
  <c r="V429" i="5"/>
  <c r="AZ428" i="5"/>
  <c r="AX428" i="5"/>
  <c r="AV428" i="5"/>
  <c r="AT428" i="5"/>
  <c r="AR428" i="5"/>
  <c r="AP428" i="5"/>
  <c r="AN428" i="5"/>
  <c r="AL428" i="5"/>
  <c r="AJ428" i="5"/>
  <c r="AH428" i="5"/>
  <c r="AF428" i="5"/>
  <c r="AD428" i="5"/>
  <c r="AB428" i="5"/>
  <c r="Z428" i="5"/>
  <c r="X428" i="5"/>
  <c r="V428" i="5"/>
  <c r="AZ427" i="5"/>
  <c r="AX427" i="5"/>
  <c r="AV427" i="5"/>
  <c r="AT427" i="5"/>
  <c r="AR427" i="5"/>
  <c r="AP427" i="5"/>
  <c r="AN427" i="5"/>
  <c r="AL427" i="5"/>
  <c r="AJ427" i="5"/>
  <c r="AH427" i="5"/>
  <c r="AF427" i="5"/>
  <c r="AD427" i="5"/>
  <c r="AB427" i="5"/>
  <c r="Z427" i="5"/>
  <c r="X427" i="5"/>
  <c r="V427" i="5"/>
  <c r="AZ426" i="5"/>
  <c r="AX426" i="5"/>
  <c r="AV426" i="5"/>
  <c r="AT426" i="5"/>
  <c r="AR426" i="5"/>
  <c r="AP426" i="5"/>
  <c r="AN426" i="5"/>
  <c r="AL426" i="5"/>
  <c r="AJ426" i="5"/>
  <c r="AH426" i="5"/>
  <c r="AF426" i="5"/>
  <c r="AD426" i="5"/>
  <c r="AB426" i="5"/>
  <c r="Z426" i="5"/>
  <c r="X426" i="5"/>
  <c r="V426" i="5"/>
  <c r="AZ417" i="5"/>
  <c r="AX417" i="5"/>
  <c r="AV417" i="5"/>
  <c r="AT417" i="5"/>
  <c r="AR417" i="5"/>
  <c r="AP417" i="5"/>
  <c r="AN417" i="5"/>
  <c r="AL417" i="5"/>
  <c r="AJ417" i="5"/>
  <c r="AH417" i="5"/>
  <c r="AF417" i="5"/>
  <c r="AD417" i="5"/>
  <c r="AB417" i="5"/>
  <c r="Z417" i="5"/>
  <c r="X417" i="5"/>
  <c r="V417" i="5"/>
  <c r="C456" i="5"/>
  <c r="C458" i="5" s="1"/>
  <c r="C460" i="5" s="1"/>
  <c r="B456" i="5"/>
  <c r="B458" i="5" s="1"/>
  <c r="B460" i="5" s="1"/>
  <c r="C444" i="5"/>
  <c r="C446" i="5" s="1"/>
  <c r="C448" i="5" s="1"/>
  <c r="C450" i="5" s="1"/>
  <c r="C452" i="5" s="1"/>
  <c r="B444" i="5"/>
  <c r="B446" i="5" s="1"/>
  <c r="B448" i="5" s="1"/>
  <c r="B450" i="5" s="1"/>
  <c r="B452" i="5" s="1"/>
  <c r="B434" i="5"/>
  <c r="B436" i="5" s="1"/>
  <c r="B438" i="5" s="1"/>
  <c r="B440" i="5" s="1"/>
  <c r="C432" i="5"/>
  <c r="C434" i="5" s="1"/>
  <c r="C436" i="5" s="1"/>
  <c r="C438" i="5" s="1"/>
  <c r="C440" i="5" s="1"/>
  <c r="C420" i="5"/>
  <c r="C422" i="5" s="1"/>
  <c r="C424" i="5" s="1"/>
  <c r="C426" i="5" s="1"/>
  <c r="C428" i="5" s="1"/>
  <c r="B420" i="5"/>
  <c r="B422" i="5" s="1"/>
  <c r="B424" i="5" s="1"/>
  <c r="B426" i="5" s="1"/>
  <c r="B428" i="5" s="1"/>
  <c r="B412" i="5"/>
  <c r="B414" i="5" s="1"/>
  <c r="B416" i="5" s="1"/>
  <c r="C406" i="5"/>
  <c r="C408" i="5" s="1"/>
  <c r="C410" i="5" s="1"/>
  <c r="C412" i="5" s="1"/>
  <c r="C414" i="5" s="1"/>
  <c r="C416" i="5" s="1"/>
  <c r="C398" i="5"/>
  <c r="C400" i="5" s="1"/>
  <c r="C402" i="5" s="1"/>
  <c r="B398" i="5"/>
  <c r="B400" i="5" s="1"/>
  <c r="B402" i="5" s="1"/>
  <c r="B404" i="5" s="1"/>
  <c r="B406" i="5" s="1"/>
  <c r="B408" i="5" s="1"/>
  <c r="B382" i="5"/>
  <c r="B384" i="5"/>
  <c r="C384" i="5"/>
  <c r="C386" i="5" s="1"/>
  <c r="C388" i="5" s="1"/>
  <c r="B386" i="5"/>
  <c r="B390" i="5"/>
  <c r="B392" i="5" s="1"/>
  <c r="B394" i="5" s="1"/>
  <c r="C378" i="5"/>
  <c r="C380" i="5" s="1"/>
  <c r="C376" i="5"/>
  <c r="B376" i="5"/>
  <c r="B378" i="5" s="1"/>
  <c r="B380" i="5" s="1"/>
  <c r="B362" i="5"/>
  <c r="B364" i="5" s="1"/>
  <c r="B366" i="5" s="1"/>
  <c r="B368" i="5" s="1"/>
  <c r="B370" i="5" s="1"/>
  <c r="B360" i="5"/>
  <c r="C346" i="5"/>
  <c r="C348" i="5" s="1"/>
  <c r="C350" i="5" s="1"/>
  <c r="C352" i="5" s="1"/>
  <c r="C354" i="5" s="1"/>
  <c r="C356" i="5" s="1"/>
  <c r="C358" i="5" s="1"/>
  <c r="C360" i="5" s="1"/>
  <c r="C362" i="5" s="1"/>
  <c r="C364" i="5" s="1"/>
  <c r="C366" i="5" s="1"/>
  <c r="C368" i="5" s="1"/>
  <c r="C370" i="5" s="1"/>
  <c r="C372" i="5" s="1"/>
  <c r="B346" i="5"/>
  <c r="B348" i="5" s="1"/>
  <c r="B350" i="5" s="1"/>
  <c r="B352" i="5" s="1"/>
  <c r="B354" i="5" s="1"/>
  <c r="B356" i="5" s="1"/>
  <c r="B316" i="5"/>
  <c r="B318" i="5" s="1"/>
  <c r="B320" i="5" s="1"/>
  <c r="B322" i="5" s="1"/>
  <c r="B324" i="5" s="1"/>
  <c r="B326" i="5" s="1"/>
  <c r="B328" i="5" s="1"/>
  <c r="B330" i="5" s="1"/>
  <c r="B332" i="5" s="1"/>
  <c r="B334" i="5" s="1"/>
  <c r="B336" i="5" s="1"/>
  <c r="B338" i="5" s="1"/>
  <c r="B340" i="5" s="1"/>
  <c r="B342" i="5" s="1"/>
  <c r="C302" i="5"/>
  <c r="C304" i="5" s="1"/>
  <c r="C306" i="5" s="1"/>
  <c r="C308" i="5" s="1"/>
  <c r="C310" i="5" s="1"/>
  <c r="C312" i="5" s="1"/>
  <c r="C314" i="5" s="1"/>
  <c r="C316" i="5" s="1"/>
  <c r="C318" i="5" s="1"/>
  <c r="C320" i="5" s="1"/>
  <c r="C322" i="5" s="1"/>
  <c r="C324" i="5" s="1"/>
  <c r="C326" i="5" s="1"/>
  <c r="C328" i="5" s="1"/>
  <c r="C332" i="5" s="1"/>
  <c r="C334" i="5" s="1"/>
  <c r="C336" i="5" s="1"/>
  <c r="C338" i="5" s="1"/>
  <c r="C340" i="5" s="1"/>
  <c r="C342" i="5" s="1"/>
  <c r="B302" i="5"/>
  <c r="B304" i="5" s="1"/>
  <c r="B306" i="5" s="1"/>
  <c r="B308" i="5" s="1"/>
  <c r="B310" i="5" s="1"/>
  <c r="B312" i="5" s="1"/>
  <c r="C280" i="5"/>
  <c r="C282" i="5" s="1"/>
  <c r="C284" i="5" s="1"/>
  <c r="C286" i="5" s="1"/>
  <c r="C288" i="5" s="1"/>
  <c r="C290" i="5" s="1"/>
  <c r="C292" i="5" s="1"/>
  <c r="C294" i="5" s="1"/>
  <c r="C296" i="5" s="1"/>
  <c r="C298" i="5" s="1"/>
  <c r="C250" i="5"/>
  <c r="C252" i="5" s="1"/>
  <c r="C254" i="5" s="1"/>
  <c r="C256" i="5" s="1"/>
  <c r="C258" i="5" s="1"/>
  <c r="C260" i="5" s="1"/>
  <c r="C262" i="5" s="1"/>
  <c r="C264" i="5" s="1"/>
  <c r="C266" i="5" s="1"/>
  <c r="C268" i="5" s="1"/>
  <c r="C270" i="5" s="1"/>
  <c r="C272" i="5" s="1"/>
  <c r="C274" i="5" s="1"/>
  <c r="C276" i="5" s="1"/>
  <c r="B250" i="5"/>
  <c r="B252" i="5" s="1"/>
  <c r="B254" i="5" s="1"/>
  <c r="B256" i="5" s="1"/>
  <c r="B258" i="5" s="1"/>
  <c r="B260" i="5" s="1"/>
  <c r="B262" i="5" s="1"/>
  <c r="B264" i="5" s="1"/>
  <c r="B266" i="5" s="1"/>
  <c r="B268" i="5" s="1"/>
  <c r="B270" i="5" s="1"/>
  <c r="B272" i="5" s="1"/>
  <c r="B274" i="5" s="1"/>
  <c r="B276" i="5" s="1"/>
  <c r="B278" i="5" s="1"/>
  <c r="B280" i="5" s="1"/>
  <c r="B282" i="5" s="1"/>
  <c r="B284" i="5" s="1"/>
  <c r="B286" i="5" s="1"/>
  <c r="B288" i="5" s="1"/>
  <c r="B290" i="5" s="1"/>
  <c r="B292" i="5" s="1"/>
  <c r="B294" i="5" s="1"/>
  <c r="B296" i="5" s="1"/>
  <c r="B298" i="5" s="1"/>
  <c r="C228" i="5"/>
  <c r="C230" i="5" s="1"/>
  <c r="C232" i="5" s="1"/>
  <c r="C234" i="5" s="1"/>
  <c r="C236" i="5" s="1"/>
  <c r="C238" i="5" s="1"/>
  <c r="C240" i="5" s="1"/>
  <c r="C242" i="5" s="1"/>
  <c r="C244" i="5" s="1"/>
  <c r="C246" i="5" s="1"/>
  <c r="C198" i="5"/>
  <c r="C200" i="5" s="1"/>
  <c r="C202" i="5" s="1"/>
  <c r="C204" i="5" s="1"/>
  <c r="C206" i="5" s="1"/>
  <c r="C208" i="5" s="1"/>
  <c r="C210" i="5" s="1"/>
  <c r="C212" i="5" s="1"/>
  <c r="C214" i="5" s="1"/>
  <c r="C216" i="5" s="1"/>
  <c r="C218" i="5" s="1"/>
  <c r="C220" i="5" s="1"/>
  <c r="C222" i="5" s="1"/>
  <c r="C224" i="5" s="1"/>
  <c r="B198" i="5"/>
  <c r="B200" i="5" s="1"/>
  <c r="B202" i="5" s="1"/>
  <c r="B204" i="5" s="1"/>
  <c r="B206" i="5" s="1"/>
  <c r="B208" i="5" s="1"/>
  <c r="B210" i="5" s="1"/>
  <c r="B212" i="5" s="1"/>
  <c r="B214" i="5" s="1"/>
  <c r="B216" i="5" s="1"/>
  <c r="B218" i="5" s="1"/>
  <c r="B220" i="5" s="1"/>
  <c r="B222" i="5" s="1"/>
  <c r="B224" i="5" s="1"/>
  <c r="B226" i="5" s="1"/>
  <c r="B228" i="5" s="1"/>
  <c r="B230" i="5" s="1"/>
  <c r="B232" i="5" s="1"/>
  <c r="B234" i="5" s="1"/>
  <c r="B236" i="5" s="1"/>
  <c r="B238" i="5" s="1"/>
  <c r="B240" i="5" s="1"/>
  <c r="B242" i="5" s="1"/>
  <c r="B244" i="5" s="1"/>
  <c r="B246" i="5" s="1"/>
  <c r="C148" i="5"/>
  <c r="C150" i="5" s="1"/>
  <c r="C152" i="5" s="1"/>
  <c r="C154" i="5" s="1"/>
  <c r="C156" i="5" s="1"/>
  <c r="C158" i="5" s="1"/>
  <c r="C160" i="5" s="1"/>
  <c r="C162" i="5" s="1"/>
  <c r="C164" i="5" s="1"/>
  <c r="C166" i="5" s="1"/>
  <c r="C168" i="5" s="1"/>
  <c r="C170" i="5" s="1"/>
  <c r="C172" i="5" s="1"/>
  <c r="C146" i="5"/>
  <c r="C176" i="5"/>
  <c r="C178" i="5" s="1"/>
  <c r="C180" i="5" s="1"/>
  <c r="C182" i="5" s="1"/>
  <c r="C184" i="5" s="1"/>
  <c r="C186" i="5" s="1"/>
  <c r="C188" i="5" s="1"/>
  <c r="C190" i="5" s="1"/>
  <c r="C192" i="5" s="1"/>
  <c r="C194" i="5" s="1"/>
  <c r="B146" i="5"/>
  <c r="B148" i="5" s="1"/>
  <c r="B150" i="5" s="1"/>
  <c r="B152" i="5" s="1"/>
  <c r="B154" i="5" s="1"/>
  <c r="B156" i="5" s="1"/>
  <c r="B158" i="5" s="1"/>
  <c r="B160" i="5" s="1"/>
  <c r="B162" i="5" s="1"/>
  <c r="B164" i="5" s="1"/>
  <c r="B166" i="5" s="1"/>
  <c r="B168" i="5" s="1"/>
  <c r="B170" i="5" s="1"/>
  <c r="B172" i="5" s="1"/>
  <c r="B174" i="5" s="1"/>
  <c r="B176" i="5" s="1"/>
  <c r="B178" i="5" s="1"/>
  <c r="B180" i="5" s="1"/>
  <c r="B182" i="5" s="1"/>
  <c r="B184" i="5" s="1"/>
  <c r="B186" i="5" s="1"/>
  <c r="B188" i="5" s="1"/>
  <c r="B190" i="5" s="1"/>
  <c r="B192" i="5" s="1"/>
  <c r="B194" i="5" s="1"/>
  <c r="C124" i="5"/>
  <c r="C126" i="5" s="1"/>
  <c r="C128" i="5" s="1"/>
  <c r="C130" i="5" s="1"/>
  <c r="C132" i="5" s="1"/>
  <c r="C134" i="5" s="1"/>
  <c r="C136" i="5" s="1"/>
  <c r="C138" i="5" s="1"/>
  <c r="C140" i="5" s="1"/>
  <c r="C142" i="5" s="1"/>
  <c r="B94" i="5"/>
  <c r="B96" i="5"/>
  <c r="B98" i="5" s="1"/>
  <c r="B100" i="5" s="1"/>
  <c r="B102" i="5" s="1"/>
  <c r="B104" i="5" s="1"/>
  <c r="B106" i="5" s="1"/>
  <c r="B108" i="5" s="1"/>
  <c r="B110" i="5" s="1"/>
  <c r="B112" i="5" s="1"/>
  <c r="B114" i="5" s="1"/>
  <c r="B116" i="5" s="1"/>
  <c r="B118" i="5" s="1"/>
  <c r="B120" i="5" s="1"/>
  <c r="B122" i="5" s="1"/>
  <c r="B124" i="5" s="1"/>
  <c r="B126" i="5" s="1"/>
  <c r="B128" i="5" s="1"/>
  <c r="B130" i="5" s="1"/>
  <c r="B132" i="5" s="1"/>
  <c r="B134" i="5" s="1"/>
  <c r="B136" i="5" s="1"/>
  <c r="B138" i="5" s="1"/>
  <c r="B140" i="5" s="1"/>
  <c r="B142" i="5" s="1"/>
  <c r="F94" i="5"/>
  <c r="H94" i="5"/>
  <c r="J94" i="5"/>
  <c r="L94" i="5"/>
  <c r="N94" i="5"/>
  <c r="P94" i="5"/>
  <c r="R94" i="5"/>
  <c r="T94" i="5"/>
  <c r="V94" i="5"/>
  <c r="X94" i="5"/>
  <c r="Z94" i="5"/>
  <c r="AB94" i="5"/>
  <c r="AD94" i="5"/>
  <c r="BH94" i="5"/>
  <c r="F95" i="5"/>
  <c r="H95" i="5"/>
  <c r="BB95" i="5" s="1"/>
  <c r="BD95" i="5" s="1"/>
  <c r="J95" i="5"/>
  <c r="L95" i="5"/>
  <c r="N95" i="5"/>
  <c r="P95" i="5"/>
  <c r="R95" i="5"/>
  <c r="T95" i="5"/>
  <c r="V95" i="5"/>
  <c r="X95" i="5"/>
  <c r="Z95" i="5"/>
  <c r="AB95" i="5"/>
  <c r="AD95" i="5"/>
  <c r="BH96" i="5"/>
  <c r="AZ383" i="5"/>
  <c r="AX383" i="5"/>
  <c r="AV383" i="5"/>
  <c r="AT383" i="5"/>
  <c r="AR383" i="5"/>
  <c r="AP383" i="5"/>
  <c r="AN383" i="5"/>
  <c r="AL383" i="5"/>
  <c r="AJ383" i="5"/>
  <c r="AH383" i="5"/>
  <c r="AF383" i="5"/>
  <c r="AD383" i="5"/>
  <c r="AB383" i="5"/>
  <c r="Z383" i="5"/>
  <c r="X383" i="5"/>
  <c r="V383" i="5"/>
  <c r="AZ382" i="5"/>
  <c r="AX382" i="5"/>
  <c r="AV382" i="5"/>
  <c r="AT382" i="5"/>
  <c r="AR382" i="5"/>
  <c r="AP382" i="5"/>
  <c r="AN382" i="5"/>
  <c r="AL382" i="5"/>
  <c r="AJ382" i="5"/>
  <c r="AH382" i="5"/>
  <c r="AF382" i="5"/>
  <c r="AD382" i="5"/>
  <c r="AB382" i="5"/>
  <c r="Z382" i="5"/>
  <c r="X382" i="5"/>
  <c r="V382" i="5"/>
  <c r="AZ373" i="5"/>
  <c r="AX373" i="5"/>
  <c r="AV373" i="5"/>
  <c r="AT373" i="5"/>
  <c r="AR373" i="5"/>
  <c r="AP373" i="5"/>
  <c r="AN373" i="5"/>
  <c r="AL373" i="5"/>
  <c r="AJ373" i="5"/>
  <c r="AH373" i="5"/>
  <c r="AF373" i="5"/>
  <c r="AD373" i="5"/>
  <c r="AB373" i="5"/>
  <c r="Z373" i="5"/>
  <c r="X373" i="5"/>
  <c r="V373" i="5"/>
  <c r="AZ372" i="5"/>
  <c r="AX372" i="5"/>
  <c r="AV372" i="5"/>
  <c r="AT372" i="5"/>
  <c r="AR372" i="5"/>
  <c r="AP372" i="5"/>
  <c r="AN372" i="5"/>
  <c r="AL372" i="5"/>
  <c r="AJ372" i="5"/>
  <c r="AH372" i="5"/>
  <c r="AF372" i="5"/>
  <c r="AD372" i="5"/>
  <c r="AB372" i="5"/>
  <c r="Z372" i="5"/>
  <c r="X372" i="5"/>
  <c r="V372" i="5"/>
  <c r="AZ363" i="5"/>
  <c r="AX363" i="5"/>
  <c r="AV363" i="5"/>
  <c r="AT363" i="5"/>
  <c r="AR363" i="5"/>
  <c r="AP363" i="5"/>
  <c r="AN363" i="5"/>
  <c r="AL363" i="5"/>
  <c r="AJ363" i="5"/>
  <c r="AH363" i="5"/>
  <c r="AF363" i="5"/>
  <c r="AD363" i="5"/>
  <c r="AB363" i="5"/>
  <c r="Z363" i="5"/>
  <c r="X363" i="5"/>
  <c r="V363" i="5"/>
  <c r="AZ362" i="5"/>
  <c r="AX362" i="5"/>
  <c r="AV362" i="5"/>
  <c r="AT362" i="5"/>
  <c r="AR362" i="5"/>
  <c r="AP362" i="5"/>
  <c r="AN362" i="5"/>
  <c r="AL362" i="5"/>
  <c r="AJ362" i="5"/>
  <c r="AH362" i="5"/>
  <c r="AF362" i="5"/>
  <c r="AD362" i="5"/>
  <c r="AB362" i="5"/>
  <c r="Z362" i="5"/>
  <c r="X362" i="5"/>
  <c r="V362" i="5"/>
  <c r="AZ361" i="5"/>
  <c r="AX361" i="5"/>
  <c r="AV361" i="5"/>
  <c r="AT361" i="5"/>
  <c r="AR361" i="5"/>
  <c r="AP361" i="5"/>
  <c r="AN361" i="5"/>
  <c r="AL361" i="5"/>
  <c r="AJ361" i="5"/>
  <c r="AH361" i="5"/>
  <c r="AF361" i="5"/>
  <c r="AD361" i="5"/>
  <c r="AB361" i="5"/>
  <c r="Z361" i="5"/>
  <c r="X361" i="5"/>
  <c r="V361" i="5"/>
  <c r="AZ360" i="5"/>
  <c r="AX360" i="5"/>
  <c r="AV360" i="5"/>
  <c r="AT360" i="5"/>
  <c r="AR360" i="5"/>
  <c r="AP360" i="5"/>
  <c r="AN360" i="5"/>
  <c r="AL360" i="5"/>
  <c r="AJ360" i="5"/>
  <c r="AH360" i="5"/>
  <c r="AF360" i="5"/>
  <c r="AD360" i="5"/>
  <c r="AB360" i="5"/>
  <c r="Z360" i="5"/>
  <c r="X360" i="5"/>
  <c r="V360" i="5"/>
  <c r="AZ359" i="5"/>
  <c r="AX359" i="5"/>
  <c r="AV359" i="5"/>
  <c r="AT359" i="5"/>
  <c r="AR359" i="5"/>
  <c r="AP359" i="5"/>
  <c r="AN359" i="5"/>
  <c r="AL359" i="5"/>
  <c r="AJ359" i="5"/>
  <c r="AH359" i="5"/>
  <c r="AF359" i="5"/>
  <c r="AD359" i="5"/>
  <c r="AB359" i="5"/>
  <c r="Z359" i="5"/>
  <c r="X359" i="5"/>
  <c r="V359" i="5"/>
  <c r="T359" i="5"/>
  <c r="R359" i="5"/>
  <c r="P359" i="5"/>
  <c r="N359" i="5"/>
  <c r="L359" i="5"/>
  <c r="J359" i="5"/>
  <c r="H359" i="5"/>
  <c r="F359" i="5"/>
  <c r="AZ358" i="5"/>
  <c r="AX358" i="5"/>
  <c r="AV358" i="5"/>
  <c r="AT358" i="5"/>
  <c r="AR358" i="5"/>
  <c r="AP358" i="5"/>
  <c r="AN358" i="5"/>
  <c r="AL358" i="5"/>
  <c r="AJ358" i="5"/>
  <c r="AH358" i="5"/>
  <c r="AF358" i="5"/>
  <c r="AD358" i="5"/>
  <c r="AB358" i="5"/>
  <c r="Z358" i="5"/>
  <c r="X358" i="5"/>
  <c r="V358" i="5"/>
  <c r="T358" i="5"/>
  <c r="R358" i="5"/>
  <c r="P358" i="5"/>
  <c r="N358" i="5"/>
  <c r="L358" i="5"/>
  <c r="J358" i="5"/>
  <c r="H358" i="5"/>
  <c r="F358" i="5"/>
  <c r="AZ339" i="5"/>
  <c r="AX339" i="5"/>
  <c r="AV339" i="5"/>
  <c r="AT339" i="5"/>
  <c r="AR339" i="5"/>
  <c r="AP339" i="5"/>
  <c r="AN339" i="5"/>
  <c r="AL339" i="5"/>
  <c r="AJ339" i="5"/>
  <c r="AH339" i="5"/>
  <c r="AF339" i="5"/>
  <c r="AD339" i="5"/>
  <c r="AB339" i="5"/>
  <c r="Z339" i="5"/>
  <c r="X339" i="5"/>
  <c r="V339" i="5"/>
  <c r="AZ338" i="5"/>
  <c r="AX338" i="5"/>
  <c r="AV338" i="5"/>
  <c r="AT338" i="5"/>
  <c r="AR338" i="5"/>
  <c r="AP338" i="5"/>
  <c r="AN338" i="5"/>
  <c r="AL338" i="5"/>
  <c r="AJ338" i="5"/>
  <c r="AH338" i="5"/>
  <c r="AF338" i="5"/>
  <c r="AD338" i="5"/>
  <c r="AB338" i="5"/>
  <c r="Z338" i="5"/>
  <c r="X338" i="5"/>
  <c r="V338" i="5"/>
  <c r="AZ337" i="5"/>
  <c r="AX337" i="5"/>
  <c r="AV337" i="5"/>
  <c r="AT337" i="5"/>
  <c r="AR337" i="5"/>
  <c r="AP337" i="5"/>
  <c r="AN337" i="5"/>
  <c r="AL337" i="5"/>
  <c r="AJ337" i="5"/>
  <c r="AH337" i="5"/>
  <c r="AF337" i="5"/>
  <c r="AD337" i="5"/>
  <c r="AB337" i="5"/>
  <c r="Z337" i="5"/>
  <c r="X337" i="5"/>
  <c r="V337" i="5"/>
  <c r="AZ336" i="5"/>
  <c r="AX336" i="5"/>
  <c r="AV336" i="5"/>
  <c r="AT336" i="5"/>
  <c r="AR336" i="5"/>
  <c r="AP336" i="5"/>
  <c r="AN336" i="5"/>
  <c r="AL336" i="5"/>
  <c r="AJ336" i="5"/>
  <c r="AH336" i="5"/>
  <c r="AF336" i="5"/>
  <c r="AD336" i="5"/>
  <c r="AB336" i="5"/>
  <c r="Z336" i="5"/>
  <c r="X336" i="5"/>
  <c r="V336" i="5"/>
  <c r="AZ329" i="5"/>
  <c r="AX329" i="5"/>
  <c r="AV329" i="5"/>
  <c r="AT329" i="5"/>
  <c r="AR329" i="5"/>
  <c r="AP329" i="5"/>
  <c r="AN329" i="5"/>
  <c r="AL329" i="5"/>
  <c r="AJ329" i="5"/>
  <c r="AH329" i="5"/>
  <c r="AF329" i="5"/>
  <c r="AD329" i="5"/>
  <c r="AB329" i="5"/>
  <c r="Z329" i="5"/>
  <c r="X329" i="5"/>
  <c r="V329" i="5"/>
  <c r="AZ328" i="5"/>
  <c r="AX328" i="5"/>
  <c r="AV328" i="5"/>
  <c r="AT328" i="5"/>
  <c r="AR328" i="5"/>
  <c r="AP328" i="5"/>
  <c r="AN328" i="5"/>
  <c r="AL328" i="5"/>
  <c r="AJ328" i="5"/>
  <c r="AH328" i="5"/>
  <c r="AF328" i="5"/>
  <c r="AD328" i="5"/>
  <c r="AB328" i="5"/>
  <c r="Z328" i="5"/>
  <c r="X328" i="5"/>
  <c r="V328" i="5"/>
  <c r="AZ319" i="5"/>
  <c r="AX319" i="5"/>
  <c r="AV319" i="5"/>
  <c r="AT319" i="5"/>
  <c r="AR319" i="5"/>
  <c r="AP319" i="5"/>
  <c r="AN319" i="5"/>
  <c r="AL319" i="5"/>
  <c r="AJ319" i="5"/>
  <c r="AH319" i="5"/>
  <c r="AF319" i="5"/>
  <c r="AD319" i="5"/>
  <c r="AB319" i="5"/>
  <c r="Z319" i="5"/>
  <c r="X319" i="5"/>
  <c r="V319" i="5"/>
  <c r="AZ318" i="5"/>
  <c r="AX318" i="5"/>
  <c r="AV318" i="5"/>
  <c r="AT318" i="5"/>
  <c r="AR318" i="5"/>
  <c r="AP318" i="5"/>
  <c r="AN318" i="5"/>
  <c r="AL318" i="5"/>
  <c r="AJ318" i="5"/>
  <c r="AH318" i="5"/>
  <c r="AF318" i="5"/>
  <c r="AD318" i="5"/>
  <c r="AB318" i="5"/>
  <c r="Z318" i="5"/>
  <c r="X318" i="5"/>
  <c r="V318" i="5"/>
  <c r="AZ317" i="5"/>
  <c r="AX317" i="5"/>
  <c r="AV317" i="5"/>
  <c r="AT317" i="5"/>
  <c r="AR317" i="5"/>
  <c r="AP317" i="5"/>
  <c r="AN317" i="5"/>
  <c r="AL317" i="5"/>
  <c r="AJ317" i="5"/>
  <c r="AH317" i="5"/>
  <c r="AF317" i="5"/>
  <c r="AD317" i="5"/>
  <c r="AB317" i="5"/>
  <c r="Z317" i="5"/>
  <c r="X317" i="5"/>
  <c r="V317" i="5"/>
  <c r="AZ316" i="5"/>
  <c r="AX316" i="5"/>
  <c r="AV316" i="5"/>
  <c r="AT316" i="5"/>
  <c r="AR316" i="5"/>
  <c r="AP316" i="5"/>
  <c r="AN316" i="5"/>
  <c r="AL316" i="5"/>
  <c r="AJ316" i="5"/>
  <c r="AH316" i="5"/>
  <c r="AF316" i="5"/>
  <c r="AD316" i="5"/>
  <c r="AB316" i="5"/>
  <c r="Z316" i="5"/>
  <c r="X316" i="5"/>
  <c r="V316" i="5"/>
  <c r="AZ315" i="5"/>
  <c r="AX315" i="5"/>
  <c r="AV315" i="5"/>
  <c r="AT315" i="5"/>
  <c r="AR315" i="5"/>
  <c r="AP315" i="5"/>
  <c r="AN315" i="5"/>
  <c r="AL315" i="5"/>
  <c r="AJ315" i="5"/>
  <c r="AH315" i="5"/>
  <c r="AF315" i="5"/>
  <c r="AD315" i="5"/>
  <c r="AB315" i="5"/>
  <c r="Z315" i="5"/>
  <c r="X315" i="5"/>
  <c r="V315" i="5"/>
  <c r="T315" i="5"/>
  <c r="R315" i="5"/>
  <c r="P315" i="5"/>
  <c r="N315" i="5"/>
  <c r="L315" i="5"/>
  <c r="J315" i="5"/>
  <c r="H315" i="5"/>
  <c r="F315" i="5"/>
  <c r="AZ314" i="5"/>
  <c r="AX314" i="5"/>
  <c r="AV314" i="5"/>
  <c r="AT314" i="5"/>
  <c r="AR314" i="5"/>
  <c r="AP314" i="5"/>
  <c r="AN314" i="5"/>
  <c r="AL314" i="5"/>
  <c r="AJ314" i="5"/>
  <c r="AH314" i="5"/>
  <c r="AF314" i="5"/>
  <c r="AD314" i="5"/>
  <c r="AB314" i="5"/>
  <c r="Z314" i="5"/>
  <c r="X314" i="5"/>
  <c r="V314" i="5"/>
  <c r="T314" i="5"/>
  <c r="R314" i="5"/>
  <c r="P314" i="5"/>
  <c r="N314" i="5"/>
  <c r="L314" i="5"/>
  <c r="J314" i="5"/>
  <c r="H314" i="5"/>
  <c r="F314" i="5"/>
  <c r="AZ313" i="5"/>
  <c r="AX313" i="5"/>
  <c r="AV313" i="5"/>
  <c r="AT313" i="5"/>
  <c r="AR313" i="5"/>
  <c r="AP313" i="5"/>
  <c r="AN313" i="5"/>
  <c r="AL313" i="5"/>
  <c r="AJ313" i="5"/>
  <c r="AH313" i="5"/>
  <c r="AF313" i="5"/>
  <c r="AD313" i="5"/>
  <c r="AB313" i="5"/>
  <c r="Z313" i="5"/>
  <c r="X313" i="5"/>
  <c r="V313" i="5"/>
  <c r="T313" i="5"/>
  <c r="R313" i="5"/>
  <c r="P313" i="5"/>
  <c r="N313" i="5"/>
  <c r="L313" i="5"/>
  <c r="J313" i="5"/>
  <c r="H313" i="5"/>
  <c r="F313" i="5"/>
  <c r="AZ312" i="5"/>
  <c r="AX312" i="5"/>
  <c r="AV312" i="5"/>
  <c r="AT312" i="5"/>
  <c r="AR312" i="5"/>
  <c r="AP312" i="5"/>
  <c r="AN312" i="5"/>
  <c r="AL312" i="5"/>
  <c r="AJ312" i="5"/>
  <c r="AH312" i="5"/>
  <c r="AF312" i="5"/>
  <c r="AD312" i="5"/>
  <c r="AB312" i="5"/>
  <c r="Z312" i="5"/>
  <c r="X312" i="5"/>
  <c r="V312" i="5"/>
  <c r="T312" i="5"/>
  <c r="R312" i="5"/>
  <c r="P312" i="5"/>
  <c r="N312" i="5"/>
  <c r="L312" i="5"/>
  <c r="J312" i="5"/>
  <c r="H312" i="5"/>
  <c r="F312" i="5"/>
  <c r="AZ291" i="5"/>
  <c r="AX291" i="5"/>
  <c r="AV291" i="5"/>
  <c r="AT291" i="5"/>
  <c r="AR291" i="5"/>
  <c r="AP291" i="5"/>
  <c r="AN291" i="5"/>
  <c r="AL291" i="5"/>
  <c r="AJ291" i="5"/>
  <c r="AH291" i="5"/>
  <c r="AF291" i="5"/>
  <c r="AD291" i="5"/>
  <c r="AB291" i="5"/>
  <c r="Z291" i="5"/>
  <c r="X291" i="5"/>
  <c r="V291" i="5"/>
  <c r="AZ290" i="5"/>
  <c r="AX290" i="5"/>
  <c r="AV290" i="5"/>
  <c r="AT290" i="5"/>
  <c r="AR290" i="5"/>
  <c r="AP290" i="5"/>
  <c r="AN290" i="5"/>
  <c r="AL290" i="5"/>
  <c r="AJ290" i="5"/>
  <c r="AH290" i="5"/>
  <c r="AF290" i="5"/>
  <c r="AD290" i="5"/>
  <c r="AB290" i="5"/>
  <c r="Z290" i="5"/>
  <c r="X290" i="5"/>
  <c r="V290" i="5"/>
  <c r="AZ289" i="5"/>
  <c r="AX289" i="5"/>
  <c r="AV289" i="5"/>
  <c r="AT289" i="5"/>
  <c r="AR289" i="5"/>
  <c r="AP289" i="5"/>
  <c r="AN289" i="5"/>
  <c r="AL289" i="5"/>
  <c r="AJ289" i="5"/>
  <c r="AH289" i="5"/>
  <c r="AF289" i="5"/>
  <c r="AD289" i="5"/>
  <c r="AB289" i="5"/>
  <c r="Z289" i="5"/>
  <c r="X289" i="5"/>
  <c r="V289" i="5"/>
  <c r="AZ288" i="5"/>
  <c r="AX288" i="5"/>
  <c r="AV288" i="5"/>
  <c r="AT288" i="5"/>
  <c r="AR288" i="5"/>
  <c r="AP288" i="5"/>
  <c r="AN288" i="5"/>
  <c r="AL288" i="5"/>
  <c r="AJ288" i="5"/>
  <c r="AH288" i="5"/>
  <c r="AF288" i="5"/>
  <c r="AD288" i="5"/>
  <c r="AB288" i="5"/>
  <c r="Z288" i="5"/>
  <c r="X288" i="5"/>
  <c r="V288" i="5"/>
  <c r="AZ287" i="5"/>
  <c r="AX287" i="5"/>
  <c r="AV287" i="5"/>
  <c r="AT287" i="5"/>
  <c r="AR287" i="5"/>
  <c r="AP287" i="5"/>
  <c r="AN287" i="5"/>
  <c r="AL287" i="5"/>
  <c r="AJ287" i="5"/>
  <c r="AH287" i="5"/>
  <c r="AF287" i="5"/>
  <c r="AD287" i="5"/>
  <c r="AB287" i="5"/>
  <c r="Z287" i="5"/>
  <c r="X287" i="5"/>
  <c r="V287" i="5"/>
  <c r="AZ286" i="5"/>
  <c r="AX286" i="5"/>
  <c r="AV286" i="5"/>
  <c r="AT286" i="5"/>
  <c r="AR286" i="5"/>
  <c r="AP286" i="5"/>
  <c r="AN286" i="5"/>
  <c r="AL286" i="5"/>
  <c r="AJ286" i="5"/>
  <c r="AH286" i="5"/>
  <c r="AF286" i="5"/>
  <c r="AD286" i="5"/>
  <c r="AB286" i="5"/>
  <c r="Z286" i="5"/>
  <c r="X286" i="5"/>
  <c r="V286" i="5"/>
  <c r="AZ285" i="5"/>
  <c r="AX285" i="5"/>
  <c r="AV285" i="5"/>
  <c r="AT285" i="5"/>
  <c r="AR285" i="5"/>
  <c r="AP285" i="5"/>
  <c r="AN285" i="5"/>
  <c r="AL285" i="5"/>
  <c r="AJ285" i="5"/>
  <c r="AH285" i="5"/>
  <c r="AF285" i="5"/>
  <c r="AD285" i="5"/>
  <c r="AB285" i="5"/>
  <c r="Z285" i="5"/>
  <c r="X285" i="5"/>
  <c r="V285" i="5"/>
  <c r="AZ284" i="5"/>
  <c r="AX284" i="5"/>
  <c r="AV284" i="5"/>
  <c r="AT284" i="5"/>
  <c r="AR284" i="5"/>
  <c r="AP284" i="5"/>
  <c r="AN284" i="5"/>
  <c r="AL284" i="5"/>
  <c r="AJ284" i="5"/>
  <c r="AH284" i="5"/>
  <c r="AF284" i="5"/>
  <c r="AD284" i="5"/>
  <c r="AB284" i="5"/>
  <c r="Z284" i="5"/>
  <c r="X284" i="5"/>
  <c r="V284" i="5"/>
  <c r="AZ277" i="5"/>
  <c r="AX277" i="5"/>
  <c r="AV277" i="5"/>
  <c r="AT277" i="5"/>
  <c r="AR277" i="5"/>
  <c r="AP277" i="5"/>
  <c r="AN277" i="5"/>
  <c r="AL277" i="5"/>
  <c r="AJ277" i="5"/>
  <c r="AH277" i="5"/>
  <c r="AF277" i="5"/>
  <c r="AD277" i="5"/>
  <c r="AB277" i="5"/>
  <c r="Z277" i="5"/>
  <c r="X277" i="5"/>
  <c r="V277" i="5"/>
  <c r="AZ276" i="5"/>
  <c r="AX276" i="5"/>
  <c r="AV276" i="5"/>
  <c r="AT276" i="5"/>
  <c r="AR276" i="5"/>
  <c r="AP276" i="5"/>
  <c r="AN276" i="5"/>
  <c r="AL276" i="5"/>
  <c r="AJ276" i="5"/>
  <c r="AH276" i="5"/>
  <c r="AF276" i="5"/>
  <c r="AD276" i="5"/>
  <c r="AB276" i="5"/>
  <c r="Z276" i="5"/>
  <c r="X276" i="5"/>
  <c r="V276" i="5"/>
  <c r="AZ267" i="5"/>
  <c r="AX267" i="5"/>
  <c r="AV267" i="5"/>
  <c r="AT267" i="5"/>
  <c r="AR267" i="5"/>
  <c r="AP267" i="5"/>
  <c r="AN267" i="5"/>
  <c r="AL267" i="5"/>
  <c r="AJ267" i="5"/>
  <c r="AH267" i="5"/>
  <c r="AF267" i="5"/>
  <c r="AD267" i="5"/>
  <c r="AB267" i="5"/>
  <c r="Z267" i="5"/>
  <c r="X267" i="5"/>
  <c r="V267" i="5"/>
  <c r="AZ266" i="5"/>
  <c r="AX266" i="5"/>
  <c r="AV266" i="5"/>
  <c r="AT266" i="5"/>
  <c r="AR266" i="5"/>
  <c r="AP266" i="5"/>
  <c r="AN266" i="5"/>
  <c r="AL266" i="5"/>
  <c r="AJ266" i="5"/>
  <c r="AH266" i="5"/>
  <c r="AF266" i="5"/>
  <c r="AD266" i="5"/>
  <c r="AB266" i="5"/>
  <c r="Z266" i="5"/>
  <c r="X266" i="5"/>
  <c r="V266" i="5"/>
  <c r="AZ265" i="5"/>
  <c r="AX265" i="5"/>
  <c r="AV265" i="5"/>
  <c r="AT265" i="5"/>
  <c r="AR265" i="5"/>
  <c r="AP265" i="5"/>
  <c r="AN265" i="5"/>
  <c r="AL265" i="5"/>
  <c r="AJ265" i="5"/>
  <c r="AH265" i="5"/>
  <c r="AF265" i="5"/>
  <c r="AD265" i="5"/>
  <c r="AB265" i="5"/>
  <c r="Z265" i="5"/>
  <c r="X265" i="5"/>
  <c r="V265" i="5"/>
  <c r="AZ264" i="5"/>
  <c r="AX264" i="5"/>
  <c r="AV264" i="5"/>
  <c r="AT264" i="5"/>
  <c r="AR264" i="5"/>
  <c r="AP264" i="5"/>
  <c r="AN264" i="5"/>
  <c r="AL264" i="5"/>
  <c r="AJ264" i="5"/>
  <c r="AH264" i="5"/>
  <c r="AF264" i="5"/>
  <c r="AD264" i="5"/>
  <c r="AB264" i="5"/>
  <c r="Z264" i="5"/>
  <c r="X264" i="5"/>
  <c r="V264" i="5"/>
  <c r="AZ263" i="5"/>
  <c r="AX263" i="5"/>
  <c r="AV263" i="5"/>
  <c r="AT263" i="5"/>
  <c r="AR263" i="5"/>
  <c r="AP263" i="5"/>
  <c r="AN263" i="5"/>
  <c r="AL263" i="5"/>
  <c r="AJ263" i="5"/>
  <c r="AH263" i="5"/>
  <c r="AF263" i="5"/>
  <c r="AD263" i="5"/>
  <c r="AB263" i="5"/>
  <c r="Z263" i="5"/>
  <c r="X263" i="5"/>
  <c r="V263" i="5"/>
  <c r="T263" i="5"/>
  <c r="R263" i="5"/>
  <c r="P263" i="5"/>
  <c r="N263" i="5"/>
  <c r="L263" i="5"/>
  <c r="J263" i="5"/>
  <c r="H263" i="5"/>
  <c r="F263" i="5"/>
  <c r="AZ262" i="5"/>
  <c r="AX262" i="5"/>
  <c r="AV262" i="5"/>
  <c r="AT262" i="5"/>
  <c r="AR262" i="5"/>
  <c r="AP262" i="5"/>
  <c r="AN262" i="5"/>
  <c r="AL262" i="5"/>
  <c r="AJ262" i="5"/>
  <c r="AH262" i="5"/>
  <c r="AF262" i="5"/>
  <c r="AD262" i="5"/>
  <c r="AB262" i="5"/>
  <c r="Z262" i="5"/>
  <c r="X262" i="5"/>
  <c r="V262" i="5"/>
  <c r="T262" i="5"/>
  <c r="R262" i="5"/>
  <c r="P262" i="5"/>
  <c r="N262" i="5"/>
  <c r="L262" i="5"/>
  <c r="J262" i="5"/>
  <c r="H262" i="5"/>
  <c r="F262" i="5"/>
  <c r="AZ239" i="5"/>
  <c r="AX239" i="5"/>
  <c r="AV239" i="5"/>
  <c r="AT239" i="5"/>
  <c r="AR239" i="5"/>
  <c r="AP239" i="5"/>
  <c r="AN239" i="5"/>
  <c r="AL239" i="5"/>
  <c r="AJ239" i="5"/>
  <c r="AH239" i="5"/>
  <c r="AF239" i="5"/>
  <c r="AD239" i="5"/>
  <c r="AB239" i="5"/>
  <c r="Z239" i="5"/>
  <c r="X239" i="5"/>
  <c r="V239" i="5"/>
  <c r="AZ238" i="5"/>
  <c r="AX238" i="5"/>
  <c r="AV238" i="5"/>
  <c r="AT238" i="5"/>
  <c r="AR238" i="5"/>
  <c r="AP238" i="5"/>
  <c r="AN238" i="5"/>
  <c r="AL238" i="5"/>
  <c r="AJ238" i="5"/>
  <c r="AH238" i="5"/>
  <c r="AF238" i="5"/>
  <c r="AD238" i="5"/>
  <c r="AB238" i="5"/>
  <c r="Z238" i="5"/>
  <c r="X238" i="5"/>
  <c r="V238" i="5"/>
  <c r="AZ237" i="5"/>
  <c r="AX237" i="5"/>
  <c r="AV237" i="5"/>
  <c r="AT237" i="5"/>
  <c r="AR237" i="5"/>
  <c r="AP237" i="5"/>
  <c r="AN237" i="5"/>
  <c r="AL237" i="5"/>
  <c r="AJ237" i="5"/>
  <c r="AH237" i="5"/>
  <c r="AF237" i="5"/>
  <c r="AD237" i="5"/>
  <c r="AB237" i="5"/>
  <c r="Z237" i="5"/>
  <c r="X237" i="5"/>
  <c r="V237" i="5"/>
  <c r="AZ236" i="5"/>
  <c r="AX236" i="5"/>
  <c r="AV236" i="5"/>
  <c r="AT236" i="5"/>
  <c r="AR236" i="5"/>
  <c r="AP236" i="5"/>
  <c r="AN236" i="5"/>
  <c r="AL236" i="5"/>
  <c r="AJ236" i="5"/>
  <c r="AH236" i="5"/>
  <c r="AF236" i="5"/>
  <c r="AD236" i="5"/>
  <c r="AB236" i="5"/>
  <c r="Z236" i="5"/>
  <c r="X236" i="5"/>
  <c r="V236" i="5"/>
  <c r="AZ235" i="5"/>
  <c r="AX235" i="5"/>
  <c r="AV235" i="5"/>
  <c r="AT235" i="5"/>
  <c r="AR235" i="5"/>
  <c r="AP235" i="5"/>
  <c r="AN235" i="5"/>
  <c r="AL235" i="5"/>
  <c r="AJ235" i="5"/>
  <c r="AH235" i="5"/>
  <c r="AF235" i="5"/>
  <c r="AD235" i="5"/>
  <c r="AB235" i="5"/>
  <c r="Z235" i="5"/>
  <c r="X235" i="5"/>
  <c r="V235" i="5"/>
  <c r="AZ234" i="5"/>
  <c r="AX234" i="5"/>
  <c r="AV234" i="5"/>
  <c r="AT234" i="5"/>
  <c r="AR234" i="5"/>
  <c r="AP234" i="5"/>
  <c r="AN234" i="5"/>
  <c r="AL234" i="5"/>
  <c r="AJ234" i="5"/>
  <c r="AH234" i="5"/>
  <c r="AF234" i="5"/>
  <c r="AD234" i="5"/>
  <c r="AB234" i="5"/>
  <c r="Z234" i="5"/>
  <c r="X234" i="5"/>
  <c r="V234" i="5"/>
  <c r="AZ233" i="5"/>
  <c r="AX233" i="5"/>
  <c r="AV233" i="5"/>
  <c r="AT233" i="5"/>
  <c r="AR233" i="5"/>
  <c r="AP233" i="5"/>
  <c r="AN233" i="5"/>
  <c r="AL233" i="5"/>
  <c r="AJ233" i="5"/>
  <c r="AH233" i="5"/>
  <c r="AF233" i="5"/>
  <c r="AD233" i="5"/>
  <c r="AB233" i="5"/>
  <c r="Z233" i="5"/>
  <c r="X233" i="5"/>
  <c r="V233" i="5"/>
  <c r="AZ232" i="5"/>
  <c r="AX232" i="5"/>
  <c r="AV232" i="5"/>
  <c r="AT232" i="5"/>
  <c r="AR232" i="5"/>
  <c r="AP232" i="5"/>
  <c r="AN232" i="5"/>
  <c r="AL232" i="5"/>
  <c r="AJ232" i="5"/>
  <c r="AH232" i="5"/>
  <c r="AF232" i="5"/>
  <c r="AD232" i="5"/>
  <c r="AB232" i="5"/>
  <c r="Z232" i="5"/>
  <c r="X232" i="5"/>
  <c r="V232" i="5"/>
  <c r="AZ225" i="5"/>
  <c r="AX225" i="5"/>
  <c r="AV225" i="5"/>
  <c r="AT225" i="5"/>
  <c r="AR225" i="5"/>
  <c r="AP225" i="5"/>
  <c r="AN225" i="5"/>
  <c r="AL225" i="5"/>
  <c r="AJ225" i="5"/>
  <c r="AH225" i="5"/>
  <c r="AF225" i="5"/>
  <c r="AD225" i="5"/>
  <c r="AB225" i="5"/>
  <c r="Z225" i="5"/>
  <c r="X225" i="5"/>
  <c r="V225" i="5"/>
  <c r="AZ224" i="5"/>
  <c r="AX224" i="5"/>
  <c r="AV224" i="5"/>
  <c r="AT224" i="5"/>
  <c r="AR224" i="5"/>
  <c r="AP224" i="5"/>
  <c r="AN224" i="5"/>
  <c r="AL224" i="5"/>
  <c r="AJ224" i="5"/>
  <c r="AH224" i="5"/>
  <c r="AF224" i="5"/>
  <c r="AD224" i="5"/>
  <c r="AB224" i="5"/>
  <c r="Z224" i="5"/>
  <c r="X224" i="5"/>
  <c r="V224" i="5"/>
  <c r="AZ215" i="5"/>
  <c r="AX215" i="5"/>
  <c r="AV215" i="5"/>
  <c r="AT215" i="5"/>
  <c r="AR215" i="5"/>
  <c r="AP215" i="5"/>
  <c r="AN215" i="5"/>
  <c r="AL215" i="5"/>
  <c r="AJ215" i="5"/>
  <c r="AH215" i="5"/>
  <c r="AF215" i="5"/>
  <c r="AD215" i="5"/>
  <c r="AB215" i="5"/>
  <c r="Z215" i="5"/>
  <c r="X215" i="5"/>
  <c r="V215" i="5"/>
  <c r="AZ214" i="5"/>
  <c r="AX214" i="5"/>
  <c r="AV214" i="5"/>
  <c r="AT214" i="5"/>
  <c r="AR214" i="5"/>
  <c r="AP214" i="5"/>
  <c r="AN214" i="5"/>
  <c r="AL214" i="5"/>
  <c r="AJ214" i="5"/>
  <c r="AH214" i="5"/>
  <c r="AF214" i="5"/>
  <c r="AD214" i="5"/>
  <c r="AB214" i="5"/>
  <c r="Z214" i="5"/>
  <c r="X214" i="5"/>
  <c r="V214" i="5"/>
  <c r="AZ213" i="5"/>
  <c r="AX213" i="5"/>
  <c r="AV213" i="5"/>
  <c r="AT213" i="5"/>
  <c r="AR213" i="5"/>
  <c r="AP213" i="5"/>
  <c r="AN213" i="5"/>
  <c r="AL213" i="5"/>
  <c r="AJ213" i="5"/>
  <c r="AH213" i="5"/>
  <c r="AF213" i="5"/>
  <c r="AD213" i="5"/>
  <c r="AB213" i="5"/>
  <c r="Z213" i="5"/>
  <c r="X213" i="5"/>
  <c r="V213" i="5"/>
  <c r="AZ212" i="5"/>
  <c r="AX212" i="5"/>
  <c r="AV212" i="5"/>
  <c r="AT212" i="5"/>
  <c r="AR212" i="5"/>
  <c r="AP212" i="5"/>
  <c r="AN212" i="5"/>
  <c r="AL212" i="5"/>
  <c r="AJ212" i="5"/>
  <c r="AH212" i="5"/>
  <c r="AF212" i="5"/>
  <c r="AD212" i="5"/>
  <c r="AB212" i="5"/>
  <c r="Z212" i="5"/>
  <c r="X212" i="5"/>
  <c r="V212" i="5"/>
  <c r="AZ211" i="5"/>
  <c r="AX211" i="5"/>
  <c r="AV211" i="5"/>
  <c r="AT211" i="5"/>
  <c r="AR211" i="5"/>
  <c r="AP211" i="5"/>
  <c r="AN211" i="5"/>
  <c r="AL211" i="5"/>
  <c r="AJ211" i="5"/>
  <c r="AH211" i="5"/>
  <c r="AF211" i="5"/>
  <c r="AD211" i="5"/>
  <c r="AB211" i="5"/>
  <c r="Z211" i="5"/>
  <c r="X211" i="5"/>
  <c r="V211" i="5"/>
  <c r="T211" i="5"/>
  <c r="R211" i="5"/>
  <c r="P211" i="5"/>
  <c r="N211" i="5"/>
  <c r="L211" i="5"/>
  <c r="J211" i="5"/>
  <c r="H211" i="5"/>
  <c r="F211" i="5"/>
  <c r="AZ210" i="5"/>
  <c r="AX210" i="5"/>
  <c r="AV210" i="5"/>
  <c r="AT210" i="5"/>
  <c r="AR210" i="5"/>
  <c r="AP210" i="5"/>
  <c r="AN210" i="5"/>
  <c r="AL210" i="5"/>
  <c r="AJ210" i="5"/>
  <c r="AH210" i="5"/>
  <c r="AF210" i="5"/>
  <c r="AD210" i="5"/>
  <c r="AB210" i="5"/>
  <c r="Z210" i="5"/>
  <c r="X210" i="5"/>
  <c r="V210" i="5"/>
  <c r="T210" i="5"/>
  <c r="R210" i="5"/>
  <c r="P210" i="5"/>
  <c r="N210" i="5"/>
  <c r="L210" i="5"/>
  <c r="J210" i="5"/>
  <c r="H210" i="5"/>
  <c r="F210" i="5"/>
  <c r="AZ187" i="5"/>
  <c r="AX187" i="5"/>
  <c r="AV187" i="5"/>
  <c r="AT187" i="5"/>
  <c r="AR187" i="5"/>
  <c r="AP187" i="5"/>
  <c r="AN187" i="5"/>
  <c r="AL187" i="5"/>
  <c r="AJ187" i="5"/>
  <c r="AH187" i="5"/>
  <c r="AF187" i="5"/>
  <c r="AD187" i="5"/>
  <c r="AB187" i="5"/>
  <c r="Z187" i="5"/>
  <c r="X187" i="5"/>
  <c r="V187" i="5"/>
  <c r="AZ186" i="5"/>
  <c r="AX186" i="5"/>
  <c r="AV186" i="5"/>
  <c r="AT186" i="5"/>
  <c r="AR186" i="5"/>
  <c r="AP186" i="5"/>
  <c r="AN186" i="5"/>
  <c r="AL186" i="5"/>
  <c r="AJ186" i="5"/>
  <c r="AH186" i="5"/>
  <c r="AF186" i="5"/>
  <c r="AD186" i="5"/>
  <c r="AB186" i="5"/>
  <c r="Z186" i="5"/>
  <c r="X186" i="5"/>
  <c r="V186" i="5"/>
  <c r="AZ185" i="5"/>
  <c r="AX185" i="5"/>
  <c r="AV185" i="5"/>
  <c r="AT185" i="5"/>
  <c r="AR185" i="5"/>
  <c r="AP185" i="5"/>
  <c r="AN185" i="5"/>
  <c r="AL185" i="5"/>
  <c r="AJ185" i="5"/>
  <c r="AH185" i="5"/>
  <c r="AF185" i="5"/>
  <c r="AD185" i="5"/>
  <c r="AB185" i="5"/>
  <c r="Z185" i="5"/>
  <c r="X185" i="5"/>
  <c r="V185" i="5"/>
  <c r="AZ184" i="5"/>
  <c r="AX184" i="5"/>
  <c r="AV184" i="5"/>
  <c r="AT184" i="5"/>
  <c r="AR184" i="5"/>
  <c r="AP184" i="5"/>
  <c r="AN184" i="5"/>
  <c r="AL184" i="5"/>
  <c r="AJ184" i="5"/>
  <c r="AH184" i="5"/>
  <c r="AF184" i="5"/>
  <c r="AD184" i="5"/>
  <c r="AB184" i="5"/>
  <c r="Z184" i="5"/>
  <c r="X184" i="5"/>
  <c r="V184" i="5"/>
  <c r="AZ183" i="5"/>
  <c r="AX183" i="5"/>
  <c r="AV183" i="5"/>
  <c r="AT183" i="5"/>
  <c r="AR183" i="5"/>
  <c r="AP183" i="5"/>
  <c r="AN183" i="5"/>
  <c r="AL183" i="5"/>
  <c r="AJ183" i="5"/>
  <c r="AH183" i="5"/>
  <c r="AF183" i="5"/>
  <c r="AD183" i="5"/>
  <c r="AB183" i="5"/>
  <c r="Z183" i="5"/>
  <c r="X183" i="5"/>
  <c r="V183" i="5"/>
  <c r="AZ182" i="5"/>
  <c r="AX182" i="5"/>
  <c r="AV182" i="5"/>
  <c r="AT182" i="5"/>
  <c r="AR182" i="5"/>
  <c r="AP182" i="5"/>
  <c r="AN182" i="5"/>
  <c r="AL182" i="5"/>
  <c r="AJ182" i="5"/>
  <c r="AH182" i="5"/>
  <c r="AF182" i="5"/>
  <c r="AD182" i="5"/>
  <c r="AB182" i="5"/>
  <c r="Z182" i="5"/>
  <c r="X182" i="5"/>
  <c r="V182" i="5"/>
  <c r="T182" i="5"/>
  <c r="R182" i="5"/>
  <c r="P182" i="5"/>
  <c r="N182" i="5"/>
  <c r="L182" i="5"/>
  <c r="J182" i="5"/>
  <c r="H182" i="5"/>
  <c r="F182" i="5"/>
  <c r="AZ181" i="5"/>
  <c r="AX181" i="5"/>
  <c r="AV181" i="5"/>
  <c r="AT181" i="5"/>
  <c r="AR181" i="5"/>
  <c r="AP181" i="5"/>
  <c r="AN181" i="5"/>
  <c r="AL181" i="5"/>
  <c r="AJ181" i="5"/>
  <c r="AH181" i="5"/>
  <c r="AF181" i="5"/>
  <c r="AD181" i="5"/>
  <c r="AB181" i="5"/>
  <c r="Z181" i="5"/>
  <c r="X181" i="5"/>
  <c r="V181" i="5"/>
  <c r="AZ180" i="5"/>
  <c r="AX180" i="5"/>
  <c r="AV180" i="5"/>
  <c r="AT180" i="5"/>
  <c r="AR180" i="5"/>
  <c r="AP180" i="5"/>
  <c r="AN180" i="5"/>
  <c r="AL180" i="5"/>
  <c r="AJ180" i="5"/>
  <c r="AH180" i="5"/>
  <c r="AF180" i="5"/>
  <c r="AD180" i="5"/>
  <c r="AB180" i="5"/>
  <c r="Z180" i="5"/>
  <c r="X180" i="5"/>
  <c r="V180" i="5"/>
  <c r="AZ173" i="5"/>
  <c r="AX173" i="5"/>
  <c r="AV173" i="5"/>
  <c r="AT173" i="5"/>
  <c r="AR173" i="5"/>
  <c r="AP173" i="5"/>
  <c r="AN173" i="5"/>
  <c r="AL173" i="5"/>
  <c r="AJ173" i="5"/>
  <c r="AH173" i="5"/>
  <c r="AF173" i="5"/>
  <c r="AD173" i="5"/>
  <c r="AB173" i="5"/>
  <c r="Z173" i="5"/>
  <c r="X173" i="5"/>
  <c r="V173" i="5"/>
  <c r="AZ172" i="5"/>
  <c r="AX172" i="5"/>
  <c r="AV172" i="5"/>
  <c r="AT172" i="5"/>
  <c r="AR172" i="5"/>
  <c r="AP172" i="5"/>
  <c r="AN172" i="5"/>
  <c r="AL172" i="5"/>
  <c r="AJ172" i="5"/>
  <c r="AH172" i="5"/>
  <c r="AF172" i="5"/>
  <c r="AD172" i="5"/>
  <c r="AB172" i="5"/>
  <c r="Z172" i="5"/>
  <c r="X172" i="5"/>
  <c r="V172" i="5"/>
  <c r="AZ163" i="5"/>
  <c r="AX163" i="5"/>
  <c r="AV163" i="5"/>
  <c r="AT163" i="5"/>
  <c r="AR163" i="5"/>
  <c r="AP163" i="5"/>
  <c r="AN163" i="5"/>
  <c r="AL163" i="5"/>
  <c r="AJ163" i="5"/>
  <c r="AH163" i="5"/>
  <c r="AF163" i="5"/>
  <c r="AD163" i="5"/>
  <c r="AB163" i="5"/>
  <c r="Z163" i="5"/>
  <c r="X163" i="5"/>
  <c r="V163" i="5"/>
  <c r="AZ162" i="5"/>
  <c r="AX162" i="5"/>
  <c r="AV162" i="5"/>
  <c r="AT162" i="5"/>
  <c r="AR162" i="5"/>
  <c r="AP162" i="5"/>
  <c r="AN162" i="5"/>
  <c r="AL162" i="5"/>
  <c r="AJ162" i="5"/>
  <c r="AH162" i="5"/>
  <c r="AF162" i="5"/>
  <c r="AD162" i="5"/>
  <c r="AB162" i="5"/>
  <c r="Z162" i="5"/>
  <c r="X162" i="5"/>
  <c r="V162" i="5"/>
  <c r="AZ161" i="5"/>
  <c r="AX161" i="5"/>
  <c r="AV161" i="5"/>
  <c r="AT161" i="5"/>
  <c r="AR161" i="5"/>
  <c r="AP161" i="5"/>
  <c r="AN161" i="5"/>
  <c r="AL161" i="5"/>
  <c r="AJ161" i="5"/>
  <c r="AH161" i="5"/>
  <c r="AF161" i="5"/>
  <c r="AD161" i="5"/>
  <c r="AB161" i="5"/>
  <c r="Z161" i="5"/>
  <c r="X161" i="5"/>
  <c r="V161" i="5"/>
  <c r="AZ160" i="5"/>
  <c r="AX160" i="5"/>
  <c r="AV160" i="5"/>
  <c r="AT160" i="5"/>
  <c r="AR160" i="5"/>
  <c r="AP160" i="5"/>
  <c r="AN160" i="5"/>
  <c r="AL160" i="5"/>
  <c r="AJ160" i="5"/>
  <c r="AH160" i="5"/>
  <c r="AF160" i="5"/>
  <c r="AD160" i="5"/>
  <c r="AB160" i="5"/>
  <c r="Z160" i="5"/>
  <c r="X160" i="5"/>
  <c r="V160" i="5"/>
  <c r="AZ159" i="5"/>
  <c r="AX159" i="5"/>
  <c r="AV159" i="5"/>
  <c r="AT159" i="5"/>
  <c r="AR159" i="5"/>
  <c r="AP159" i="5"/>
  <c r="AN159" i="5"/>
  <c r="AL159" i="5"/>
  <c r="AJ159" i="5"/>
  <c r="AH159" i="5"/>
  <c r="AF159" i="5"/>
  <c r="AD159" i="5"/>
  <c r="AB159" i="5"/>
  <c r="Z159" i="5"/>
  <c r="X159" i="5"/>
  <c r="V159" i="5"/>
  <c r="T159" i="5"/>
  <c r="R159" i="5"/>
  <c r="P159" i="5"/>
  <c r="N159" i="5"/>
  <c r="L159" i="5"/>
  <c r="J159" i="5"/>
  <c r="H159" i="5"/>
  <c r="F159" i="5"/>
  <c r="AZ158" i="5"/>
  <c r="AX158" i="5"/>
  <c r="AV158" i="5"/>
  <c r="AT158" i="5"/>
  <c r="AR158" i="5"/>
  <c r="AP158" i="5"/>
  <c r="AN158" i="5"/>
  <c r="AL158" i="5"/>
  <c r="AJ158" i="5"/>
  <c r="AH158" i="5"/>
  <c r="AF158" i="5"/>
  <c r="AD158" i="5"/>
  <c r="AB158" i="5"/>
  <c r="Z158" i="5"/>
  <c r="X158" i="5"/>
  <c r="V158" i="5"/>
  <c r="T158" i="5"/>
  <c r="R158" i="5"/>
  <c r="P158" i="5"/>
  <c r="N158" i="5"/>
  <c r="L158" i="5"/>
  <c r="J158" i="5"/>
  <c r="H158" i="5"/>
  <c r="F158" i="5"/>
  <c r="AZ133" i="5"/>
  <c r="AX133" i="5"/>
  <c r="AV133" i="5"/>
  <c r="AT133" i="5"/>
  <c r="AR133" i="5"/>
  <c r="AP133" i="5"/>
  <c r="AN133" i="5"/>
  <c r="AL133" i="5"/>
  <c r="AJ133" i="5"/>
  <c r="AH133" i="5"/>
  <c r="AF133" i="5"/>
  <c r="AD133" i="5"/>
  <c r="AB133" i="5"/>
  <c r="Z133" i="5"/>
  <c r="X133" i="5"/>
  <c r="V133" i="5"/>
  <c r="AZ132" i="5"/>
  <c r="AX132" i="5"/>
  <c r="AV132" i="5"/>
  <c r="AT132" i="5"/>
  <c r="AR132" i="5"/>
  <c r="AP132" i="5"/>
  <c r="AN132" i="5"/>
  <c r="AL132" i="5"/>
  <c r="AJ132" i="5"/>
  <c r="AH132" i="5"/>
  <c r="AF132" i="5"/>
  <c r="AD132" i="5"/>
  <c r="AB132" i="5"/>
  <c r="Z132" i="5"/>
  <c r="X132" i="5"/>
  <c r="V132" i="5"/>
  <c r="AZ131" i="5"/>
  <c r="AX131" i="5"/>
  <c r="AV131" i="5"/>
  <c r="AT131" i="5"/>
  <c r="AR131" i="5"/>
  <c r="AP131" i="5"/>
  <c r="AN131" i="5"/>
  <c r="AL131" i="5"/>
  <c r="AJ131" i="5"/>
  <c r="AH131" i="5"/>
  <c r="AF131" i="5"/>
  <c r="AD131" i="5"/>
  <c r="AB131" i="5"/>
  <c r="Z131" i="5"/>
  <c r="X131" i="5"/>
  <c r="V131" i="5"/>
  <c r="AZ130" i="5"/>
  <c r="AX130" i="5"/>
  <c r="AV130" i="5"/>
  <c r="AT130" i="5"/>
  <c r="AR130" i="5"/>
  <c r="AP130" i="5"/>
  <c r="AN130" i="5"/>
  <c r="AL130" i="5"/>
  <c r="AJ130" i="5"/>
  <c r="AH130" i="5"/>
  <c r="AF130" i="5"/>
  <c r="AD130" i="5"/>
  <c r="AB130" i="5"/>
  <c r="Z130" i="5"/>
  <c r="X130" i="5"/>
  <c r="V130" i="5"/>
  <c r="AZ129" i="5"/>
  <c r="AX129" i="5"/>
  <c r="AV129" i="5"/>
  <c r="AT129" i="5"/>
  <c r="AR129" i="5"/>
  <c r="AP129" i="5"/>
  <c r="AN129" i="5"/>
  <c r="AL129" i="5"/>
  <c r="AJ129" i="5"/>
  <c r="AH129" i="5"/>
  <c r="AF129" i="5"/>
  <c r="AD129" i="5"/>
  <c r="AB129" i="5"/>
  <c r="Z129" i="5"/>
  <c r="X129" i="5"/>
  <c r="V129" i="5"/>
  <c r="AZ128" i="5"/>
  <c r="AX128" i="5"/>
  <c r="AV128" i="5"/>
  <c r="AT128" i="5"/>
  <c r="AR128" i="5"/>
  <c r="AP128" i="5"/>
  <c r="AN128" i="5"/>
  <c r="AL128" i="5"/>
  <c r="AJ128" i="5"/>
  <c r="AH128" i="5"/>
  <c r="AF128" i="5"/>
  <c r="AD128" i="5"/>
  <c r="AB128" i="5"/>
  <c r="Z128" i="5"/>
  <c r="X128" i="5"/>
  <c r="V128" i="5"/>
  <c r="AZ127" i="5"/>
  <c r="AX127" i="5"/>
  <c r="AV127" i="5"/>
  <c r="AT127" i="5"/>
  <c r="AR127" i="5"/>
  <c r="AP127" i="5"/>
  <c r="AN127" i="5"/>
  <c r="AL127" i="5"/>
  <c r="AJ127" i="5"/>
  <c r="AH127" i="5"/>
  <c r="AF127" i="5"/>
  <c r="AD127" i="5"/>
  <c r="AB127" i="5"/>
  <c r="Z127" i="5"/>
  <c r="X127" i="5"/>
  <c r="V127" i="5"/>
  <c r="AZ126" i="5"/>
  <c r="AX126" i="5"/>
  <c r="AV126" i="5"/>
  <c r="AT126" i="5"/>
  <c r="AR126" i="5"/>
  <c r="AP126" i="5"/>
  <c r="AN126" i="5"/>
  <c r="AL126" i="5"/>
  <c r="AJ126" i="5"/>
  <c r="AH126" i="5"/>
  <c r="AF126" i="5"/>
  <c r="AD126" i="5"/>
  <c r="AB126" i="5"/>
  <c r="Z126" i="5"/>
  <c r="X126" i="5"/>
  <c r="V126" i="5"/>
  <c r="AZ121" i="5"/>
  <c r="AX121" i="5"/>
  <c r="AV121" i="5"/>
  <c r="AT121" i="5"/>
  <c r="AR121" i="5"/>
  <c r="AP121" i="5"/>
  <c r="AN121" i="5"/>
  <c r="AL121" i="5"/>
  <c r="AJ121" i="5"/>
  <c r="AH121" i="5"/>
  <c r="AF121" i="5"/>
  <c r="AD121" i="5"/>
  <c r="AB121" i="5"/>
  <c r="Z121" i="5"/>
  <c r="X121" i="5"/>
  <c r="V121" i="5"/>
  <c r="T121" i="5"/>
  <c r="R121" i="5"/>
  <c r="P121" i="5"/>
  <c r="N121" i="5"/>
  <c r="L121" i="5"/>
  <c r="J121" i="5"/>
  <c r="H121" i="5"/>
  <c r="F121" i="5"/>
  <c r="AZ120" i="5"/>
  <c r="AX120" i="5"/>
  <c r="AV120" i="5"/>
  <c r="AT120" i="5"/>
  <c r="AR120" i="5"/>
  <c r="AP120" i="5"/>
  <c r="AN120" i="5"/>
  <c r="AL120" i="5"/>
  <c r="AJ120" i="5"/>
  <c r="AH120" i="5"/>
  <c r="AF120" i="5"/>
  <c r="AD120" i="5"/>
  <c r="AB120" i="5"/>
  <c r="Z120" i="5"/>
  <c r="X120" i="5"/>
  <c r="V120" i="5"/>
  <c r="T120" i="5"/>
  <c r="R120" i="5"/>
  <c r="P120" i="5"/>
  <c r="N120" i="5"/>
  <c r="L120" i="5"/>
  <c r="J120" i="5"/>
  <c r="H120" i="5"/>
  <c r="F120" i="5"/>
  <c r="AZ111" i="5"/>
  <c r="AX111" i="5"/>
  <c r="AV111" i="5"/>
  <c r="AT111" i="5"/>
  <c r="AR111" i="5"/>
  <c r="AP111" i="5"/>
  <c r="AN111" i="5"/>
  <c r="AL111" i="5"/>
  <c r="AJ111" i="5"/>
  <c r="AH111" i="5"/>
  <c r="AF111" i="5"/>
  <c r="AD111" i="5"/>
  <c r="AB111" i="5"/>
  <c r="Z111" i="5"/>
  <c r="X111" i="5"/>
  <c r="V111" i="5"/>
  <c r="AZ110" i="5"/>
  <c r="AX110" i="5"/>
  <c r="AV110" i="5"/>
  <c r="AT110" i="5"/>
  <c r="AR110" i="5"/>
  <c r="AP110" i="5"/>
  <c r="AN110" i="5"/>
  <c r="AL110" i="5"/>
  <c r="AJ110" i="5"/>
  <c r="AH110" i="5"/>
  <c r="AF110" i="5"/>
  <c r="AD110" i="5"/>
  <c r="AB110" i="5"/>
  <c r="Z110" i="5"/>
  <c r="X110" i="5"/>
  <c r="V110" i="5"/>
  <c r="AZ109" i="5"/>
  <c r="AX109" i="5"/>
  <c r="AV109" i="5"/>
  <c r="AT109" i="5"/>
  <c r="AR109" i="5"/>
  <c r="AP109" i="5"/>
  <c r="AN109" i="5"/>
  <c r="AL109" i="5"/>
  <c r="AJ109" i="5"/>
  <c r="AH109" i="5"/>
  <c r="AF109" i="5"/>
  <c r="AD109" i="5"/>
  <c r="AB109" i="5"/>
  <c r="Z109" i="5"/>
  <c r="X109" i="5"/>
  <c r="V109" i="5"/>
  <c r="AZ108" i="5"/>
  <c r="AX108" i="5"/>
  <c r="AV108" i="5"/>
  <c r="AT108" i="5"/>
  <c r="AR108" i="5"/>
  <c r="AP108" i="5"/>
  <c r="AN108" i="5"/>
  <c r="AL108" i="5"/>
  <c r="AJ108" i="5"/>
  <c r="AH108" i="5"/>
  <c r="AF108" i="5"/>
  <c r="AD108" i="5"/>
  <c r="AB108" i="5"/>
  <c r="Z108" i="5"/>
  <c r="X108" i="5"/>
  <c r="V108" i="5"/>
  <c r="AZ107" i="5"/>
  <c r="AX107" i="5"/>
  <c r="AV107" i="5"/>
  <c r="AT107" i="5"/>
  <c r="AR107" i="5"/>
  <c r="AP107" i="5"/>
  <c r="AN107" i="5"/>
  <c r="AL107" i="5"/>
  <c r="AJ107" i="5"/>
  <c r="AH107" i="5"/>
  <c r="AF107" i="5"/>
  <c r="AD107" i="5"/>
  <c r="AB107" i="5"/>
  <c r="Z107" i="5"/>
  <c r="X107" i="5"/>
  <c r="V107" i="5"/>
  <c r="T107" i="5"/>
  <c r="R107" i="5"/>
  <c r="P107" i="5"/>
  <c r="N107" i="5"/>
  <c r="L107" i="5"/>
  <c r="J107" i="5"/>
  <c r="H107" i="5"/>
  <c r="F107" i="5"/>
  <c r="AZ106" i="5"/>
  <c r="AX106" i="5"/>
  <c r="AV106" i="5"/>
  <c r="AT106" i="5"/>
  <c r="AR106" i="5"/>
  <c r="AP106" i="5"/>
  <c r="AN106" i="5"/>
  <c r="AL106" i="5"/>
  <c r="AJ106" i="5"/>
  <c r="AH106" i="5"/>
  <c r="AF106" i="5"/>
  <c r="AD106" i="5"/>
  <c r="AB106" i="5"/>
  <c r="Z106" i="5"/>
  <c r="X106" i="5"/>
  <c r="V106" i="5"/>
  <c r="T106" i="5"/>
  <c r="R106" i="5"/>
  <c r="P106" i="5"/>
  <c r="N106" i="5"/>
  <c r="L106" i="5"/>
  <c r="J106" i="5"/>
  <c r="H106" i="5"/>
  <c r="F106" i="5"/>
  <c r="AZ85" i="5"/>
  <c r="AX85" i="5"/>
  <c r="AV85" i="5"/>
  <c r="AT85" i="5"/>
  <c r="AR85" i="5"/>
  <c r="AP85" i="5"/>
  <c r="AN85" i="5"/>
  <c r="AL85" i="5"/>
  <c r="AJ85" i="5"/>
  <c r="AH85" i="5"/>
  <c r="AF85" i="5"/>
  <c r="AD85" i="5"/>
  <c r="AB85" i="5"/>
  <c r="Z85" i="5"/>
  <c r="X85" i="5"/>
  <c r="V85" i="5"/>
  <c r="T85" i="5"/>
  <c r="R85" i="5"/>
  <c r="P85" i="5"/>
  <c r="N85" i="5"/>
  <c r="L85" i="5"/>
  <c r="J85" i="5"/>
  <c r="H85" i="5"/>
  <c r="F85" i="5"/>
  <c r="AZ84" i="5"/>
  <c r="AX84" i="5"/>
  <c r="AV84" i="5"/>
  <c r="AT84" i="5"/>
  <c r="AR84" i="5"/>
  <c r="AP84" i="5"/>
  <c r="AN84" i="5"/>
  <c r="AL84" i="5"/>
  <c r="AJ84" i="5"/>
  <c r="AH84" i="5"/>
  <c r="AF84" i="5"/>
  <c r="AD84" i="5"/>
  <c r="AB84" i="5"/>
  <c r="Z84" i="5"/>
  <c r="X84" i="5"/>
  <c r="V84" i="5"/>
  <c r="T84" i="5"/>
  <c r="R84" i="5"/>
  <c r="P84" i="5"/>
  <c r="N84" i="5"/>
  <c r="L84" i="5"/>
  <c r="J84" i="5"/>
  <c r="H84" i="5"/>
  <c r="F84" i="5"/>
  <c r="AZ83" i="5"/>
  <c r="AX83" i="5"/>
  <c r="AV83" i="5"/>
  <c r="AT83" i="5"/>
  <c r="AR83" i="5"/>
  <c r="AP83" i="5"/>
  <c r="AN83" i="5"/>
  <c r="AL83" i="5"/>
  <c r="AJ83" i="5"/>
  <c r="AH83" i="5"/>
  <c r="AF83" i="5"/>
  <c r="AD83" i="5"/>
  <c r="AB83" i="5"/>
  <c r="Z83" i="5"/>
  <c r="X83" i="5"/>
  <c r="V83" i="5"/>
  <c r="AZ82" i="5"/>
  <c r="AX82" i="5"/>
  <c r="AV82" i="5"/>
  <c r="AT82" i="5"/>
  <c r="AR82" i="5"/>
  <c r="AP82" i="5"/>
  <c r="AN82" i="5"/>
  <c r="AL82" i="5"/>
  <c r="AJ82" i="5"/>
  <c r="AH82" i="5"/>
  <c r="AF82" i="5"/>
  <c r="AD82" i="5"/>
  <c r="AB82" i="5"/>
  <c r="Z82" i="5"/>
  <c r="X82" i="5"/>
  <c r="V82" i="5"/>
  <c r="AZ81" i="5"/>
  <c r="AX81" i="5"/>
  <c r="AV81" i="5"/>
  <c r="AT81" i="5"/>
  <c r="AR81" i="5"/>
  <c r="AP81" i="5"/>
  <c r="AN81" i="5"/>
  <c r="AL81" i="5"/>
  <c r="AJ81" i="5"/>
  <c r="AH81" i="5"/>
  <c r="AF81" i="5"/>
  <c r="AD81" i="5"/>
  <c r="AB81" i="5"/>
  <c r="Z81" i="5"/>
  <c r="X81" i="5"/>
  <c r="V81" i="5"/>
  <c r="AZ80" i="5"/>
  <c r="AX80" i="5"/>
  <c r="AV80" i="5"/>
  <c r="AT80" i="5"/>
  <c r="AR80" i="5"/>
  <c r="AP80" i="5"/>
  <c r="AN80" i="5"/>
  <c r="AL80" i="5"/>
  <c r="AJ80" i="5"/>
  <c r="AH80" i="5"/>
  <c r="AF80" i="5"/>
  <c r="AD80" i="5"/>
  <c r="AB80" i="5"/>
  <c r="Z80" i="5"/>
  <c r="X80" i="5"/>
  <c r="V80" i="5"/>
  <c r="AZ79" i="5"/>
  <c r="AX79" i="5"/>
  <c r="AV79" i="5"/>
  <c r="AT79" i="5"/>
  <c r="AR79" i="5"/>
  <c r="AP79" i="5"/>
  <c r="AN79" i="5"/>
  <c r="AL79" i="5"/>
  <c r="AJ79" i="5"/>
  <c r="AH79" i="5"/>
  <c r="AF79" i="5"/>
  <c r="AD79" i="5"/>
  <c r="AB79" i="5"/>
  <c r="Z79" i="5"/>
  <c r="X79" i="5"/>
  <c r="V79" i="5"/>
  <c r="AZ78" i="5"/>
  <c r="AX78" i="5"/>
  <c r="AV78" i="5"/>
  <c r="AT78" i="5"/>
  <c r="AR78" i="5"/>
  <c r="AP78" i="5"/>
  <c r="AN78" i="5"/>
  <c r="AL78" i="5"/>
  <c r="AJ78" i="5"/>
  <c r="AH78" i="5"/>
  <c r="AF78" i="5"/>
  <c r="AD78" i="5"/>
  <c r="AB78" i="5"/>
  <c r="Z78" i="5"/>
  <c r="X78" i="5"/>
  <c r="V78" i="5"/>
  <c r="AZ77" i="5"/>
  <c r="AX77" i="5"/>
  <c r="AV77" i="5"/>
  <c r="AT77" i="5"/>
  <c r="AR77" i="5"/>
  <c r="AP77" i="5"/>
  <c r="AN77" i="5"/>
  <c r="AL77" i="5"/>
  <c r="AJ77" i="5"/>
  <c r="AH77" i="5"/>
  <c r="AF77" i="5"/>
  <c r="AD77" i="5"/>
  <c r="AB77" i="5"/>
  <c r="Z77" i="5"/>
  <c r="X77" i="5"/>
  <c r="V77" i="5"/>
  <c r="AZ76" i="5"/>
  <c r="AX76" i="5"/>
  <c r="AV76" i="5"/>
  <c r="AT76" i="5"/>
  <c r="AR76" i="5"/>
  <c r="AP76" i="5"/>
  <c r="AN76" i="5"/>
  <c r="AL76" i="5"/>
  <c r="AJ76" i="5"/>
  <c r="AH76" i="5"/>
  <c r="AF76" i="5"/>
  <c r="AD76" i="5"/>
  <c r="AB76" i="5"/>
  <c r="Z76" i="5"/>
  <c r="X76" i="5"/>
  <c r="V76" i="5"/>
  <c r="AZ71" i="5"/>
  <c r="AX71" i="5"/>
  <c r="AV71" i="5"/>
  <c r="AT71" i="5"/>
  <c r="AR71" i="5"/>
  <c r="AP71" i="5"/>
  <c r="AN71" i="5"/>
  <c r="AL71" i="5"/>
  <c r="AJ71" i="5"/>
  <c r="AH71" i="5"/>
  <c r="AF71" i="5"/>
  <c r="AD71" i="5"/>
  <c r="AB71" i="5"/>
  <c r="Z71" i="5"/>
  <c r="X71" i="5"/>
  <c r="V71" i="5"/>
  <c r="T71" i="5"/>
  <c r="R71" i="5"/>
  <c r="P71" i="5"/>
  <c r="N71" i="5"/>
  <c r="L71" i="5"/>
  <c r="J71" i="5"/>
  <c r="H71" i="5"/>
  <c r="F71" i="5"/>
  <c r="AZ70" i="5"/>
  <c r="AX70" i="5"/>
  <c r="AV70" i="5"/>
  <c r="AT70" i="5"/>
  <c r="AR70" i="5"/>
  <c r="AP70" i="5"/>
  <c r="AN70" i="5"/>
  <c r="AL70" i="5"/>
  <c r="AJ70" i="5"/>
  <c r="AH70" i="5"/>
  <c r="AF70" i="5"/>
  <c r="AD70" i="5"/>
  <c r="AB70" i="5"/>
  <c r="Z70" i="5"/>
  <c r="X70" i="5"/>
  <c r="V70" i="5"/>
  <c r="T70" i="5"/>
  <c r="R70" i="5"/>
  <c r="P70" i="5"/>
  <c r="N70" i="5"/>
  <c r="L70" i="5"/>
  <c r="J70" i="5"/>
  <c r="H70" i="5"/>
  <c r="F70" i="5"/>
  <c r="AZ63" i="5"/>
  <c r="AX63" i="5"/>
  <c r="AV63" i="5"/>
  <c r="AT63" i="5"/>
  <c r="AR63" i="5"/>
  <c r="AP63" i="5"/>
  <c r="AN63" i="5"/>
  <c r="AL63" i="5"/>
  <c r="AJ63" i="5"/>
  <c r="AH63" i="5"/>
  <c r="AF63" i="5"/>
  <c r="AD63" i="5"/>
  <c r="AB63" i="5"/>
  <c r="Z63" i="5"/>
  <c r="X63" i="5"/>
  <c r="V63" i="5"/>
  <c r="AZ62" i="5"/>
  <c r="AX62" i="5"/>
  <c r="AV62" i="5"/>
  <c r="AT62" i="5"/>
  <c r="AR62" i="5"/>
  <c r="AP62" i="5"/>
  <c r="AN62" i="5"/>
  <c r="AL62" i="5"/>
  <c r="AJ62" i="5"/>
  <c r="AH62" i="5"/>
  <c r="AF62" i="5"/>
  <c r="AD62" i="5"/>
  <c r="AB62" i="5"/>
  <c r="Z62" i="5"/>
  <c r="X62" i="5"/>
  <c r="V62" i="5"/>
  <c r="AZ61" i="5"/>
  <c r="AX61" i="5"/>
  <c r="AV61" i="5"/>
  <c r="AT61" i="5"/>
  <c r="AR61" i="5"/>
  <c r="AP61" i="5"/>
  <c r="AN61" i="5"/>
  <c r="AL61" i="5"/>
  <c r="AJ61" i="5"/>
  <c r="AH61" i="5"/>
  <c r="AF61" i="5"/>
  <c r="AD61" i="5"/>
  <c r="AB61" i="5"/>
  <c r="Z61" i="5"/>
  <c r="X61" i="5"/>
  <c r="V61" i="5"/>
  <c r="AZ60" i="5"/>
  <c r="AX60" i="5"/>
  <c r="AV60" i="5"/>
  <c r="AT60" i="5"/>
  <c r="AR60" i="5"/>
  <c r="AP60" i="5"/>
  <c r="AN60" i="5"/>
  <c r="AL60" i="5"/>
  <c r="AJ60" i="5"/>
  <c r="AH60" i="5"/>
  <c r="AF60" i="5"/>
  <c r="AD60" i="5"/>
  <c r="AB60" i="5"/>
  <c r="Z60" i="5"/>
  <c r="X60" i="5"/>
  <c r="V60" i="5"/>
  <c r="AZ49" i="5"/>
  <c r="AX49" i="5"/>
  <c r="AV49" i="5"/>
  <c r="AT49" i="5"/>
  <c r="AR49" i="5"/>
  <c r="AP49" i="5"/>
  <c r="AN49" i="5"/>
  <c r="AL49" i="5"/>
  <c r="AJ49" i="5"/>
  <c r="AH49" i="5"/>
  <c r="AF49" i="5"/>
  <c r="AD49" i="5"/>
  <c r="AB49" i="5"/>
  <c r="Z49" i="5"/>
  <c r="X49" i="5"/>
  <c r="V49" i="5"/>
  <c r="T49" i="5"/>
  <c r="R49" i="5"/>
  <c r="P49" i="5"/>
  <c r="L49" i="5"/>
  <c r="J49" i="5"/>
  <c r="H49" i="5"/>
  <c r="F49" i="5"/>
  <c r="AZ48" i="5"/>
  <c r="AX48" i="5"/>
  <c r="AV48" i="5"/>
  <c r="AT48" i="5"/>
  <c r="AR48" i="5"/>
  <c r="AP48" i="5"/>
  <c r="AN48" i="5"/>
  <c r="AL48" i="5"/>
  <c r="AJ48" i="5"/>
  <c r="AH48" i="5"/>
  <c r="AF48" i="5"/>
  <c r="AD48" i="5"/>
  <c r="AB48" i="5"/>
  <c r="Z48" i="5"/>
  <c r="X48" i="5"/>
  <c r="V48" i="5"/>
  <c r="T48" i="5"/>
  <c r="R48" i="5"/>
  <c r="P48" i="5"/>
  <c r="N48" i="5"/>
  <c r="L48" i="5"/>
  <c r="J48" i="5"/>
  <c r="H48" i="5"/>
  <c r="F48" i="5"/>
  <c r="AZ47" i="5"/>
  <c r="AX47" i="5"/>
  <c r="AV47" i="5"/>
  <c r="AT47" i="5"/>
  <c r="AR47" i="5"/>
  <c r="AP47" i="5"/>
  <c r="AN47" i="5"/>
  <c r="AL47" i="5"/>
  <c r="AJ47" i="5"/>
  <c r="AH47" i="5"/>
  <c r="AF47" i="5"/>
  <c r="AD47" i="5"/>
  <c r="AB47" i="5"/>
  <c r="Z47" i="5"/>
  <c r="X47" i="5"/>
  <c r="V47" i="5"/>
  <c r="T47" i="5"/>
  <c r="R47" i="5"/>
  <c r="P47" i="5"/>
  <c r="N47" i="5"/>
  <c r="L47" i="5"/>
  <c r="J47" i="5"/>
  <c r="H47" i="5"/>
  <c r="F47" i="5"/>
  <c r="AZ46" i="5"/>
  <c r="AX46" i="5"/>
  <c r="AV46" i="5"/>
  <c r="AT46" i="5"/>
  <c r="AR46" i="5"/>
  <c r="AP46" i="5"/>
  <c r="AN46" i="5"/>
  <c r="AL46" i="5"/>
  <c r="AJ46" i="5"/>
  <c r="AH46" i="5"/>
  <c r="AF46" i="5"/>
  <c r="AD46" i="5"/>
  <c r="AB46" i="5"/>
  <c r="Z46" i="5"/>
  <c r="X46" i="5"/>
  <c r="V46" i="5"/>
  <c r="T46" i="5"/>
  <c r="R46" i="5"/>
  <c r="P46" i="5"/>
  <c r="N46" i="5"/>
  <c r="L46" i="5"/>
  <c r="J46" i="5"/>
  <c r="H46" i="5"/>
  <c r="F46" i="5"/>
  <c r="AZ45" i="5"/>
  <c r="AX45" i="5"/>
  <c r="AV45" i="5"/>
  <c r="AT45" i="5"/>
  <c r="AR45" i="5"/>
  <c r="AP45" i="5"/>
  <c r="AN45" i="5"/>
  <c r="AL45" i="5"/>
  <c r="AJ45" i="5"/>
  <c r="AH45" i="5"/>
  <c r="AF45" i="5"/>
  <c r="AD45" i="5"/>
  <c r="AB45" i="5"/>
  <c r="Z45" i="5"/>
  <c r="X45" i="5"/>
  <c r="V45" i="5"/>
  <c r="T45" i="5"/>
  <c r="R45" i="5"/>
  <c r="P45" i="5"/>
  <c r="N45" i="5"/>
  <c r="L45" i="5"/>
  <c r="J45" i="5"/>
  <c r="H45" i="5"/>
  <c r="F45" i="5"/>
  <c r="AZ44" i="5"/>
  <c r="AX44" i="5"/>
  <c r="AV44" i="5"/>
  <c r="AT44" i="5"/>
  <c r="AR44" i="5"/>
  <c r="AP44" i="5"/>
  <c r="AN44" i="5"/>
  <c r="AL44" i="5"/>
  <c r="AJ44" i="5"/>
  <c r="AH44" i="5"/>
  <c r="AF44" i="5"/>
  <c r="AD44" i="5"/>
  <c r="AB44" i="5"/>
  <c r="Z44" i="5"/>
  <c r="X44" i="5"/>
  <c r="V44" i="5"/>
  <c r="T44" i="5"/>
  <c r="R44" i="5"/>
  <c r="P44" i="5"/>
  <c r="N44" i="5"/>
  <c r="L44" i="5"/>
  <c r="J44" i="5"/>
  <c r="H44" i="5"/>
  <c r="F44" i="5"/>
  <c r="Z35" i="5"/>
  <c r="X35" i="5"/>
  <c r="V35" i="5"/>
  <c r="T35" i="5"/>
  <c r="R35" i="5"/>
  <c r="P35" i="5"/>
  <c r="N35" i="5"/>
  <c r="L35" i="5"/>
  <c r="J35" i="5"/>
  <c r="H35" i="5"/>
  <c r="F35" i="5"/>
  <c r="Z34" i="5"/>
  <c r="X34" i="5"/>
  <c r="V34" i="5"/>
  <c r="T34" i="5"/>
  <c r="R34" i="5"/>
  <c r="P34" i="5"/>
  <c r="N34" i="5"/>
  <c r="L34" i="5"/>
  <c r="J34" i="5"/>
  <c r="H34" i="5"/>
  <c r="F34" i="5"/>
  <c r="AZ25" i="5"/>
  <c r="AX25" i="5"/>
  <c r="AV25" i="5"/>
  <c r="AT25" i="5"/>
  <c r="AR25" i="5"/>
  <c r="AP25" i="5"/>
  <c r="AN25" i="5"/>
  <c r="AL25" i="5"/>
  <c r="AJ25" i="5"/>
  <c r="AH25" i="5"/>
  <c r="AF25" i="5"/>
  <c r="AD25" i="5"/>
  <c r="AB25" i="5"/>
  <c r="Z25" i="5"/>
  <c r="X25" i="5"/>
  <c r="V25" i="5"/>
  <c r="T25" i="5"/>
  <c r="R25" i="5"/>
  <c r="P25" i="5"/>
  <c r="N25" i="5"/>
  <c r="L25" i="5"/>
  <c r="J25" i="5"/>
  <c r="H25" i="5"/>
  <c r="F25" i="5"/>
  <c r="AZ24" i="5"/>
  <c r="AX24" i="5"/>
  <c r="AV24" i="5"/>
  <c r="AT24" i="5"/>
  <c r="AR24" i="5"/>
  <c r="AP24" i="5"/>
  <c r="AN24" i="5"/>
  <c r="AL24" i="5"/>
  <c r="AJ24" i="5"/>
  <c r="AH24" i="5"/>
  <c r="AF24" i="5"/>
  <c r="AD24" i="5"/>
  <c r="AB24" i="5"/>
  <c r="Z24" i="5"/>
  <c r="X24" i="5"/>
  <c r="V24" i="5"/>
  <c r="T24" i="5"/>
  <c r="R24" i="5"/>
  <c r="P24" i="5"/>
  <c r="N24" i="5"/>
  <c r="L24" i="5"/>
  <c r="J24" i="5"/>
  <c r="H24" i="5"/>
  <c r="F24" i="5"/>
  <c r="AZ18" i="5"/>
  <c r="AX18" i="5"/>
  <c r="AV18" i="5"/>
  <c r="AT18" i="5"/>
  <c r="X18" i="5"/>
  <c r="V18" i="5"/>
  <c r="T18" i="5"/>
  <c r="R18" i="5"/>
  <c r="P18" i="5"/>
  <c r="N18" i="5"/>
  <c r="L18" i="5"/>
  <c r="J18" i="5"/>
  <c r="H18" i="5"/>
  <c r="F18" i="5"/>
  <c r="AZ15" i="5"/>
  <c r="AX15" i="5"/>
  <c r="AD15" i="5"/>
  <c r="AB15" i="5"/>
  <c r="Z15" i="5"/>
  <c r="X15" i="5"/>
  <c r="V15" i="5"/>
  <c r="T15" i="5"/>
  <c r="R15" i="5"/>
  <c r="P15" i="5"/>
  <c r="N15" i="5"/>
  <c r="L15" i="5"/>
  <c r="J15" i="5"/>
  <c r="H15" i="5"/>
  <c r="F15" i="5"/>
  <c r="AZ14" i="5"/>
  <c r="AX14" i="5"/>
  <c r="AD14" i="5"/>
  <c r="AB14" i="5"/>
  <c r="Z14" i="5"/>
  <c r="X14" i="5"/>
  <c r="V14" i="5"/>
  <c r="T14" i="5"/>
  <c r="R14" i="5"/>
  <c r="P14" i="5"/>
  <c r="N14" i="5"/>
  <c r="L14" i="5"/>
  <c r="J14" i="5"/>
  <c r="H14" i="5"/>
  <c r="F14" i="5"/>
  <c r="AZ455" i="5"/>
  <c r="AX455" i="5"/>
  <c r="AV455" i="5"/>
  <c r="AT455" i="5"/>
  <c r="AR455" i="5"/>
  <c r="AP455" i="5"/>
  <c r="AN455" i="5"/>
  <c r="AL455" i="5"/>
  <c r="AJ455" i="5"/>
  <c r="AH455" i="5"/>
  <c r="AF455" i="5"/>
  <c r="AD455" i="5"/>
  <c r="AB455" i="5"/>
  <c r="Z455" i="5"/>
  <c r="X455" i="5"/>
  <c r="V455" i="5"/>
  <c r="AZ454" i="5"/>
  <c r="AX454" i="5"/>
  <c r="AV454" i="5"/>
  <c r="AT454" i="5"/>
  <c r="AR454" i="5"/>
  <c r="AP454" i="5"/>
  <c r="AN454" i="5"/>
  <c r="AL454" i="5"/>
  <c r="AJ454" i="5"/>
  <c r="AH454" i="5"/>
  <c r="AF454" i="5"/>
  <c r="AD454" i="5"/>
  <c r="AB454" i="5"/>
  <c r="Z454" i="5"/>
  <c r="X454" i="5"/>
  <c r="V454" i="5"/>
  <c r="AZ453" i="5"/>
  <c r="AX453" i="5"/>
  <c r="AV453" i="5"/>
  <c r="AT453" i="5"/>
  <c r="AR453" i="5"/>
  <c r="AP453" i="5"/>
  <c r="AN453" i="5"/>
  <c r="AL453" i="5"/>
  <c r="AJ453" i="5"/>
  <c r="AH453" i="5"/>
  <c r="AF453" i="5"/>
  <c r="AD453" i="5"/>
  <c r="AB453" i="5"/>
  <c r="Z453" i="5"/>
  <c r="X453" i="5"/>
  <c r="V453" i="5"/>
  <c r="AZ452" i="5"/>
  <c r="AX452" i="5"/>
  <c r="AV452" i="5"/>
  <c r="AT452" i="5"/>
  <c r="AR452" i="5"/>
  <c r="AP452" i="5"/>
  <c r="AN452" i="5"/>
  <c r="AL452" i="5"/>
  <c r="AJ452" i="5"/>
  <c r="AH452" i="5"/>
  <c r="AF452" i="5"/>
  <c r="AD452" i="5"/>
  <c r="AB452" i="5"/>
  <c r="Z452" i="5"/>
  <c r="X452" i="5"/>
  <c r="V452" i="5"/>
  <c r="AZ451" i="5"/>
  <c r="AX451" i="5"/>
  <c r="AV451" i="5"/>
  <c r="AT451" i="5"/>
  <c r="AR451" i="5"/>
  <c r="AP451" i="5"/>
  <c r="AN451" i="5"/>
  <c r="AL451" i="5"/>
  <c r="AJ451" i="5"/>
  <c r="AH451" i="5"/>
  <c r="AF451" i="5"/>
  <c r="AD451" i="5"/>
  <c r="AB451" i="5"/>
  <c r="Z451" i="5"/>
  <c r="X451" i="5"/>
  <c r="V451" i="5"/>
  <c r="AZ416" i="5"/>
  <c r="AX416" i="5"/>
  <c r="AV416" i="5"/>
  <c r="AT416" i="5"/>
  <c r="AR416" i="5"/>
  <c r="AP416" i="5"/>
  <c r="AN416" i="5"/>
  <c r="AL416" i="5"/>
  <c r="AJ416" i="5"/>
  <c r="AH416" i="5"/>
  <c r="AF416" i="5"/>
  <c r="AD416" i="5"/>
  <c r="AB416" i="5"/>
  <c r="Z416" i="5"/>
  <c r="X416" i="5"/>
  <c r="V416" i="5"/>
  <c r="AZ395" i="5"/>
  <c r="AX395" i="5"/>
  <c r="AV395" i="5"/>
  <c r="AT395" i="5"/>
  <c r="AR395" i="5"/>
  <c r="AP395" i="5"/>
  <c r="AN395" i="5"/>
  <c r="AL395" i="5"/>
  <c r="AJ395" i="5"/>
  <c r="AH395" i="5"/>
  <c r="AF395" i="5"/>
  <c r="AD395" i="5"/>
  <c r="AB395" i="5"/>
  <c r="Z395" i="5"/>
  <c r="X395" i="5"/>
  <c r="V395" i="5"/>
  <c r="AZ394" i="5"/>
  <c r="AX394" i="5"/>
  <c r="AV394" i="5"/>
  <c r="AT394" i="5"/>
  <c r="AR394" i="5"/>
  <c r="AP394" i="5"/>
  <c r="AN394" i="5"/>
  <c r="AL394" i="5"/>
  <c r="AJ394" i="5"/>
  <c r="AH394" i="5"/>
  <c r="AF394" i="5"/>
  <c r="AD394" i="5"/>
  <c r="AB394" i="5"/>
  <c r="Z394" i="5"/>
  <c r="X394" i="5"/>
  <c r="V394" i="5"/>
  <c r="AZ385" i="5"/>
  <c r="AX385" i="5"/>
  <c r="AV385" i="5"/>
  <c r="AT385" i="5"/>
  <c r="AR385" i="5"/>
  <c r="AP385" i="5"/>
  <c r="AN385" i="5"/>
  <c r="AL385" i="5"/>
  <c r="AJ385" i="5"/>
  <c r="AH385" i="5"/>
  <c r="AF385" i="5"/>
  <c r="AD385" i="5"/>
  <c r="AB385" i="5"/>
  <c r="Z385" i="5"/>
  <c r="X385" i="5"/>
  <c r="V385" i="5"/>
  <c r="AZ384" i="5"/>
  <c r="AX384" i="5"/>
  <c r="AV384" i="5"/>
  <c r="AT384" i="5"/>
  <c r="AR384" i="5"/>
  <c r="AP384" i="5"/>
  <c r="AN384" i="5"/>
  <c r="AL384" i="5"/>
  <c r="AJ384" i="5"/>
  <c r="AH384" i="5"/>
  <c r="AF384" i="5"/>
  <c r="AD384" i="5"/>
  <c r="AB384" i="5"/>
  <c r="Z384" i="5"/>
  <c r="X384" i="5"/>
  <c r="V384" i="5"/>
  <c r="BH108" i="5"/>
  <c r="BH106" i="5"/>
  <c r="BH102" i="5"/>
  <c r="BH100" i="5"/>
  <c r="BH98" i="5"/>
  <c r="BH92" i="5"/>
  <c r="BH90" i="5"/>
  <c r="BH88" i="5"/>
  <c r="BH86" i="5"/>
  <c r="BH84" i="5"/>
  <c r="BH82" i="5"/>
  <c r="BH80" i="5"/>
  <c r="BH78" i="5"/>
  <c r="BH76" i="5"/>
  <c r="BH74" i="5"/>
  <c r="BH72" i="5"/>
  <c r="BH70" i="5"/>
  <c r="BH68" i="5"/>
  <c r="BH66" i="5"/>
  <c r="BH64" i="5"/>
  <c r="BH62" i="5"/>
  <c r="BH60" i="5"/>
  <c r="BH58" i="5"/>
  <c r="BH56" i="5"/>
  <c r="BH54" i="5"/>
  <c r="BH52" i="5"/>
  <c r="BH50" i="5"/>
  <c r="BH48" i="5"/>
  <c r="BH46" i="5"/>
  <c r="BH44" i="5"/>
  <c r="BH42" i="5"/>
  <c r="BH40" i="5"/>
  <c r="BH38" i="5"/>
  <c r="BH36" i="5"/>
  <c r="BH34" i="5"/>
  <c r="BH32" i="5"/>
  <c r="BH30" i="5"/>
  <c r="BH28" i="5"/>
  <c r="BH26" i="5"/>
  <c r="BH24" i="5"/>
  <c r="BH22" i="5"/>
  <c r="BH20" i="5"/>
  <c r="BH18" i="5"/>
  <c r="BH16" i="5"/>
  <c r="A16" i="5"/>
  <c r="A18" i="5" s="1"/>
  <c r="A20" i="5" s="1"/>
  <c r="A22" i="5" s="1"/>
  <c r="A24" i="5" s="1"/>
  <c r="A26" i="5" s="1"/>
  <c r="A28" i="5" s="1"/>
  <c r="A30" i="5" s="1"/>
  <c r="A32" i="5" s="1"/>
  <c r="A34" i="5" s="1"/>
  <c r="A36" i="5" s="1"/>
  <c r="A38" i="5" s="1"/>
  <c r="A40" i="5" s="1"/>
  <c r="A42" i="5" s="1"/>
  <c r="A44" i="5" s="1"/>
  <c r="A46" i="5" s="1"/>
  <c r="A50" i="5" s="1"/>
  <c r="A52" i="5" s="1"/>
  <c r="A54" i="5" s="1"/>
  <c r="A56" i="5" s="1"/>
  <c r="A58" i="5" s="1"/>
  <c r="A60" i="5" s="1"/>
  <c r="A62" i="5" s="1"/>
  <c r="A64" i="5" s="1"/>
  <c r="A66" i="5" s="1"/>
  <c r="A68" i="5" s="1"/>
  <c r="A70" i="5" s="1"/>
  <c r="A72" i="5" s="1"/>
  <c r="A74" i="5" s="1"/>
  <c r="A76" i="5" s="1"/>
  <c r="A78" i="5" s="1"/>
  <c r="A80" i="5" s="1"/>
  <c r="A82" i="5" s="1"/>
  <c r="A84" i="5" s="1"/>
  <c r="A86" i="5" s="1"/>
  <c r="A88" i="5" s="1"/>
  <c r="A90" i="5" s="1"/>
  <c r="A92" i="5" s="1"/>
  <c r="BH14" i="5"/>
  <c r="B470" i="1"/>
  <c r="B472" i="1"/>
  <c r="B474" i="1" s="1"/>
  <c r="B476" i="1" s="1"/>
  <c r="B478" i="1" s="1"/>
  <c r="B480" i="1" s="1"/>
  <c r="B484" i="1"/>
  <c r="B486" i="1"/>
  <c r="B488" i="1"/>
  <c r="B490" i="1" s="1"/>
  <c r="B492" i="1" s="1"/>
  <c r="B494" i="1" s="1"/>
  <c r="B496" i="1" s="1"/>
  <c r="B498" i="1" s="1"/>
  <c r="B500" i="1" s="1"/>
  <c r="B502" i="1" s="1"/>
  <c r="B504" i="1" s="1"/>
  <c r="B506" i="1" s="1"/>
  <c r="B508" i="1" s="1"/>
  <c r="B510" i="1" s="1"/>
  <c r="B514" i="1"/>
  <c r="B516" i="1"/>
  <c r="B518" i="1" s="1"/>
  <c r="B522" i="1"/>
  <c r="B524" i="1"/>
  <c r="B526" i="1" s="1"/>
  <c r="B528" i="1" s="1"/>
  <c r="B530" i="1" s="1"/>
  <c r="B532" i="1" s="1"/>
  <c r="B536" i="1"/>
  <c r="B538" i="1" s="1"/>
  <c r="B540" i="1"/>
  <c r="B544" i="1"/>
  <c r="B546" i="1" s="1"/>
  <c r="B548" i="1" s="1"/>
  <c r="B552" i="1"/>
  <c r="B554" i="1"/>
  <c r="B556" i="1" s="1"/>
  <c r="B560" i="1"/>
  <c r="B562" i="1"/>
  <c r="B564" i="1"/>
  <c r="B568" i="1"/>
  <c r="B570" i="1"/>
  <c r="B572" i="1"/>
  <c r="B278" i="1"/>
  <c r="B280" i="1" s="1"/>
  <c r="B282" i="1" s="1"/>
  <c r="B284" i="1" s="1"/>
  <c r="B286" i="1" s="1"/>
  <c r="B288" i="1" s="1"/>
  <c r="B290" i="1" s="1"/>
  <c r="B292" i="1" s="1"/>
  <c r="B294" i="1" s="1"/>
  <c r="B298" i="1"/>
  <c r="B300" i="1"/>
  <c r="B302" i="1" s="1"/>
  <c r="B304" i="1" s="1"/>
  <c r="B306" i="1" s="1"/>
  <c r="B308" i="1" s="1"/>
  <c r="B310" i="1" s="1"/>
  <c r="B312" i="1" s="1"/>
  <c r="B314" i="1" s="1"/>
  <c r="B316" i="1" s="1"/>
  <c r="B318" i="1" s="1"/>
  <c r="B320" i="1" s="1"/>
  <c r="B322" i="1" s="1"/>
  <c r="B324" i="1" s="1"/>
  <c r="B326" i="1" s="1"/>
  <c r="B328" i="1" s="1"/>
  <c r="B330" i="1" s="1"/>
  <c r="B332" i="1" s="1"/>
  <c r="B334" i="1" s="1"/>
  <c r="B336" i="1" s="1"/>
  <c r="B338" i="1" s="1"/>
  <c r="B342" i="1"/>
  <c r="B344" i="1" s="1"/>
  <c r="B346" i="1" s="1"/>
  <c r="B348" i="1" s="1"/>
  <c r="B350" i="1" s="1"/>
  <c r="B352" i="1" s="1"/>
  <c r="B354" i="1" s="1"/>
  <c r="B356" i="1" s="1"/>
  <c r="B358" i="1" s="1"/>
  <c r="B360" i="1" s="1"/>
  <c r="B362" i="1" s="1"/>
  <c r="B364" i="1" s="1"/>
  <c r="B366" i="1" s="1"/>
  <c r="B368" i="1" s="1"/>
  <c r="B370" i="1" s="1"/>
  <c r="B372" i="1" s="1"/>
  <c r="B374" i="1" s="1"/>
  <c r="B376" i="1" s="1"/>
  <c r="B378" i="1" s="1"/>
  <c r="B380" i="1" s="1"/>
  <c r="B382" i="1" s="1"/>
  <c r="B384" i="1" s="1"/>
  <c r="B386" i="1" s="1"/>
  <c r="B390" i="1"/>
  <c r="B392" i="1"/>
  <c r="B394" i="1" s="1"/>
  <c r="B396" i="1" s="1"/>
  <c r="B398" i="1" s="1"/>
  <c r="B400" i="1" s="1"/>
  <c r="B402" i="1" s="1"/>
  <c r="B406" i="1"/>
  <c r="B408" i="1"/>
  <c r="B410" i="1"/>
  <c r="B412" i="1" s="1"/>
  <c r="B414" i="1" s="1"/>
  <c r="B416" i="1" s="1"/>
  <c r="B418" i="1" s="1"/>
  <c r="B420" i="1" s="1"/>
  <c r="B422" i="1" s="1"/>
  <c r="B424" i="1" s="1"/>
  <c r="B426" i="1" s="1"/>
  <c r="B428" i="1" s="1"/>
  <c r="B430" i="1" s="1"/>
  <c r="B432" i="1" s="1"/>
  <c r="B434" i="1" s="1"/>
  <c r="B436" i="1" s="1"/>
  <c r="B438" i="1" s="1"/>
  <c r="B440" i="1" s="1"/>
  <c r="B442" i="1" s="1"/>
  <c r="B444" i="1" s="1"/>
  <c r="B446" i="1" s="1"/>
  <c r="B448" i="1" s="1"/>
  <c r="B450" i="1" s="1"/>
  <c r="B452" i="1" s="1"/>
  <c r="B454" i="1" s="1"/>
  <c r="B456" i="1" s="1"/>
  <c r="B458" i="1" s="1"/>
  <c r="B460" i="1" s="1"/>
  <c r="B462" i="1" s="1"/>
  <c r="B464" i="1" s="1"/>
  <c r="B466" i="1" s="1"/>
  <c r="B574" i="1"/>
  <c r="B576" i="1" s="1"/>
  <c r="B578" i="1" s="1"/>
  <c r="B580" i="1" s="1"/>
  <c r="B582" i="1" s="1"/>
  <c r="B214" i="1"/>
  <c r="B216" i="1"/>
  <c r="B218" i="1" s="1"/>
  <c r="B220" i="1" s="1"/>
  <c r="B222" i="1" s="1"/>
  <c r="B224" i="1" s="1"/>
  <c r="B226" i="1" s="1"/>
  <c r="B228" i="1" s="1"/>
  <c r="B230" i="1" s="1"/>
  <c r="B232" i="1" s="1"/>
  <c r="B234" i="1" s="1"/>
  <c r="B236" i="1" s="1"/>
  <c r="B238" i="1" s="1"/>
  <c r="B240" i="1" s="1"/>
  <c r="B242" i="1" s="1"/>
  <c r="B244" i="1" s="1"/>
  <c r="B246" i="1" s="1"/>
  <c r="B248" i="1" s="1"/>
  <c r="B250" i="1" s="1"/>
  <c r="B252" i="1" s="1"/>
  <c r="B254" i="1" s="1"/>
  <c r="B256" i="1" s="1"/>
  <c r="B258" i="1" s="1"/>
  <c r="B260" i="1" s="1"/>
  <c r="B262" i="1" s="1"/>
  <c r="B264" i="1" s="1"/>
  <c r="B266" i="1" s="1"/>
  <c r="B268" i="1" s="1"/>
  <c r="B270" i="1" s="1"/>
  <c r="B272" i="1" s="1"/>
  <c r="B274" i="1" s="1"/>
  <c r="B126" i="1"/>
  <c r="B128" i="1" s="1"/>
  <c r="B130" i="1" s="1"/>
  <c r="B132" i="1" s="1"/>
  <c r="B134" i="1" s="1"/>
  <c r="B136" i="1" s="1"/>
  <c r="B138" i="1" s="1"/>
  <c r="B140" i="1" s="1"/>
  <c r="B142" i="1" s="1"/>
  <c r="B144" i="1" s="1"/>
  <c r="B146" i="1" s="1"/>
  <c r="B148" i="1" s="1"/>
  <c r="B150" i="1" s="1"/>
  <c r="B152" i="1" s="1"/>
  <c r="B154" i="1" s="1"/>
  <c r="B156" i="1" s="1"/>
  <c r="B158" i="1" s="1"/>
  <c r="B160" i="1" s="1"/>
  <c r="B162" i="1" s="1"/>
  <c r="B164" i="1" s="1"/>
  <c r="B166" i="1" s="1"/>
  <c r="B168" i="1" s="1"/>
  <c r="B170" i="1" s="1"/>
  <c r="B172" i="1" s="1"/>
  <c r="B174" i="1" s="1"/>
  <c r="B176" i="1" s="1"/>
  <c r="B178" i="1" s="1"/>
  <c r="B180" i="1" s="1"/>
  <c r="B182" i="1" s="1"/>
  <c r="B184" i="1" s="1"/>
  <c r="B186" i="1" s="1"/>
  <c r="B188" i="1" s="1"/>
  <c r="B190" i="1" s="1"/>
  <c r="B196" i="1"/>
  <c r="B198" i="1"/>
  <c r="N19" i="1"/>
  <c r="N18" i="1"/>
  <c r="N17" i="1"/>
  <c r="A116" i="3"/>
  <c r="P113" i="3"/>
  <c r="R113" i="3" s="1"/>
  <c r="T113" i="3" s="1"/>
  <c r="N113" i="3"/>
  <c r="L113" i="3"/>
  <c r="J113" i="3"/>
  <c r="H113" i="3"/>
  <c r="F113" i="3"/>
  <c r="X112" i="3"/>
  <c r="P112" i="3"/>
  <c r="N112" i="3"/>
  <c r="L112" i="3"/>
  <c r="R112" i="3" s="1"/>
  <c r="J112" i="3"/>
  <c r="H112" i="3"/>
  <c r="F112" i="3"/>
  <c r="P111" i="3"/>
  <c r="N111" i="3"/>
  <c r="L111" i="3"/>
  <c r="J111" i="3"/>
  <c r="H111" i="3"/>
  <c r="R111" i="3" s="1"/>
  <c r="T111" i="3" s="1"/>
  <c r="F111" i="3"/>
  <c r="X110" i="3"/>
  <c r="P110" i="3"/>
  <c r="N110" i="3"/>
  <c r="L110" i="3"/>
  <c r="R110" i="3" s="1"/>
  <c r="J110" i="3"/>
  <c r="H110" i="3"/>
  <c r="F110" i="3"/>
  <c r="P109" i="3"/>
  <c r="N109" i="3"/>
  <c r="L109" i="3"/>
  <c r="J109" i="3"/>
  <c r="H109" i="3"/>
  <c r="R109" i="3" s="1"/>
  <c r="T109" i="3" s="1"/>
  <c r="F109" i="3"/>
  <c r="X108" i="3"/>
  <c r="S108" i="3"/>
  <c r="P108" i="3"/>
  <c r="N108" i="3"/>
  <c r="L108" i="3"/>
  <c r="J108" i="3"/>
  <c r="R108" i="3" s="1"/>
  <c r="T108" i="3" s="1"/>
  <c r="H108" i="3"/>
  <c r="F108" i="3"/>
  <c r="T107" i="3"/>
  <c r="R107" i="3"/>
  <c r="P107" i="3"/>
  <c r="N107" i="3"/>
  <c r="L107" i="3"/>
  <c r="J107" i="3"/>
  <c r="H107" i="3"/>
  <c r="F107" i="3"/>
  <c r="X106" i="3"/>
  <c r="P106" i="3"/>
  <c r="N106" i="3"/>
  <c r="L106" i="3"/>
  <c r="R106" i="3" s="1"/>
  <c r="J106" i="3"/>
  <c r="H106" i="3"/>
  <c r="F106" i="3"/>
  <c r="R105" i="3"/>
  <c r="T105" i="3" s="1"/>
  <c r="P105" i="3"/>
  <c r="N105" i="3"/>
  <c r="L105" i="3"/>
  <c r="J105" i="3"/>
  <c r="H105" i="3"/>
  <c r="F105" i="3"/>
  <c r="X104" i="3"/>
  <c r="P104" i="3"/>
  <c r="N104" i="3"/>
  <c r="R104" i="3" s="1"/>
  <c r="L104" i="3"/>
  <c r="J104" i="3"/>
  <c r="H104" i="3"/>
  <c r="F104" i="3"/>
  <c r="P103" i="3"/>
  <c r="N103" i="3"/>
  <c r="L103" i="3"/>
  <c r="J103" i="3"/>
  <c r="R103" i="3" s="1"/>
  <c r="T103" i="3" s="1"/>
  <c r="H103" i="3"/>
  <c r="F103" i="3"/>
  <c r="X102" i="3"/>
  <c r="P102" i="3"/>
  <c r="N102" i="3"/>
  <c r="L102" i="3"/>
  <c r="J102" i="3"/>
  <c r="H102" i="3"/>
  <c r="F102" i="3"/>
  <c r="R102" i="3" s="1"/>
  <c r="P101" i="3"/>
  <c r="N101" i="3"/>
  <c r="L101" i="3"/>
  <c r="R101" i="3" s="1"/>
  <c r="T101" i="3" s="1"/>
  <c r="J101" i="3"/>
  <c r="H101" i="3"/>
  <c r="F101" i="3"/>
  <c r="X100" i="3"/>
  <c r="P100" i="3"/>
  <c r="N100" i="3"/>
  <c r="L100" i="3"/>
  <c r="J100" i="3"/>
  <c r="H100" i="3"/>
  <c r="F100" i="3"/>
  <c r="P99" i="3"/>
  <c r="N99" i="3"/>
  <c r="R99" i="3" s="1"/>
  <c r="T99" i="3" s="1"/>
  <c r="L99" i="3"/>
  <c r="J99" i="3"/>
  <c r="H99" i="3"/>
  <c r="F99" i="3"/>
  <c r="X98" i="3"/>
  <c r="P98" i="3"/>
  <c r="N98" i="3"/>
  <c r="L98" i="3"/>
  <c r="J98" i="3"/>
  <c r="H98" i="3"/>
  <c r="F98" i="3"/>
  <c r="P97" i="3"/>
  <c r="N97" i="3"/>
  <c r="L97" i="3"/>
  <c r="J97" i="3"/>
  <c r="H97" i="3"/>
  <c r="F97" i="3"/>
  <c r="R97" i="3" s="1"/>
  <c r="T97" i="3" s="1"/>
  <c r="X96" i="3"/>
  <c r="P96" i="3"/>
  <c r="N96" i="3"/>
  <c r="L96" i="3"/>
  <c r="J96" i="3"/>
  <c r="H96" i="3"/>
  <c r="F96" i="3"/>
  <c r="R96" i="3" s="1"/>
  <c r="P95" i="3"/>
  <c r="N95" i="3"/>
  <c r="L95" i="3"/>
  <c r="J95" i="3"/>
  <c r="R95" i="3" s="1"/>
  <c r="T95" i="3" s="1"/>
  <c r="H95" i="3"/>
  <c r="F95" i="3"/>
  <c r="X94" i="3"/>
  <c r="P94" i="3"/>
  <c r="N94" i="3"/>
  <c r="L94" i="3"/>
  <c r="J94" i="3"/>
  <c r="H94" i="3"/>
  <c r="R94" i="3" s="1"/>
  <c r="F94" i="3"/>
  <c r="P93" i="3"/>
  <c r="N93" i="3"/>
  <c r="L93" i="3"/>
  <c r="J93" i="3"/>
  <c r="H93" i="3"/>
  <c r="R93" i="3" s="1"/>
  <c r="T93" i="3" s="1"/>
  <c r="F93" i="3"/>
  <c r="X92" i="3"/>
  <c r="P92" i="3"/>
  <c r="N92" i="3"/>
  <c r="L92" i="3"/>
  <c r="J92" i="3"/>
  <c r="H92" i="3"/>
  <c r="F92" i="3"/>
  <c r="P91" i="3"/>
  <c r="N91" i="3"/>
  <c r="L91" i="3"/>
  <c r="J91" i="3"/>
  <c r="H91" i="3"/>
  <c r="F91" i="3"/>
  <c r="R91" i="3" s="1"/>
  <c r="T91" i="3" s="1"/>
  <c r="X90" i="3"/>
  <c r="P90" i="3"/>
  <c r="N90" i="3"/>
  <c r="L90" i="3"/>
  <c r="J90" i="3"/>
  <c r="H90" i="3"/>
  <c r="F90" i="3"/>
  <c r="R90" i="3" s="1"/>
  <c r="R89" i="3"/>
  <c r="T89" i="3" s="1"/>
  <c r="P89" i="3"/>
  <c r="N89" i="3"/>
  <c r="L89" i="3"/>
  <c r="J89" i="3"/>
  <c r="H89" i="3"/>
  <c r="F89" i="3"/>
  <c r="X88" i="3"/>
  <c r="R88" i="3"/>
  <c r="P88" i="3"/>
  <c r="N88" i="3"/>
  <c r="L88" i="3"/>
  <c r="J88" i="3"/>
  <c r="H88" i="3"/>
  <c r="F88" i="3"/>
  <c r="P87" i="3"/>
  <c r="N87" i="3"/>
  <c r="L87" i="3"/>
  <c r="J87" i="3"/>
  <c r="H87" i="3"/>
  <c r="F87" i="3"/>
  <c r="X86" i="3"/>
  <c r="P86" i="3"/>
  <c r="N86" i="3"/>
  <c r="L86" i="3"/>
  <c r="J86" i="3"/>
  <c r="H86" i="3"/>
  <c r="F86" i="3"/>
  <c r="P85" i="3"/>
  <c r="N85" i="3"/>
  <c r="L85" i="3"/>
  <c r="J85" i="3"/>
  <c r="H85" i="3"/>
  <c r="F85" i="3"/>
  <c r="R85" i="3" s="1"/>
  <c r="T85" i="3" s="1"/>
  <c r="X84" i="3"/>
  <c r="P84" i="3"/>
  <c r="N84" i="3"/>
  <c r="L84" i="3"/>
  <c r="J84" i="3"/>
  <c r="H84" i="3"/>
  <c r="F84" i="3"/>
  <c r="R84" i="3" s="1"/>
  <c r="R83" i="3"/>
  <c r="T83" i="3" s="1"/>
  <c r="P83" i="3"/>
  <c r="N83" i="3"/>
  <c r="L83" i="3"/>
  <c r="J83" i="3"/>
  <c r="H83" i="3"/>
  <c r="F83" i="3"/>
  <c r="X82" i="3"/>
  <c r="R82" i="3"/>
  <c r="P82" i="3"/>
  <c r="N82" i="3"/>
  <c r="L82" i="3"/>
  <c r="J82" i="3"/>
  <c r="H82" i="3"/>
  <c r="F82" i="3"/>
  <c r="P81" i="3"/>
  <c r="N81" i="3"/>
  <c r="L81" i="3"/>
  <c r="J81" i="3"/>
  <c r="H81" i="3"/>
  <c r="F81" i="3"/>
  <c r="R81" i="3" s="1"/>
  <c r="T81" i="3" s="1"/>
  <c r="X80" i="3"/>
  <c r="R80" i="3"/>
  <c r="P80" i="3"/>
  <c r="N80" i="3"/>
  <c r="L80" i="3"/>
  <c r="J80" i="3"/>
  <c r="H80" i="3"/>
  <c r="F80" i="3"/>
  <c r="P79" i="3"/>
  <c r="N79" i="3"/>
  <c r="L79" i="3"/>
  <c r="J79" i="3"/>
  <c r="H79" i="3"/>
  <c r="F79" i="3"/>
  <c r="R79" i="3" s="1"/>
  <c r="T79" i="3" s="1"/>
  <c r="X78" i="3"/>
  <c r="P78" i="3"/>
  <c r="N78" i="3"/>
  <c r="L78" i="3"/>
  <c r="J78" i="3"/>
  <c r="H78" i="3"/>
  <c r="F78" i="3"/>
  <c r="R77" i="3"/>
  <c r="T77" i="3" s="1"/>
  <c r="P77" i="3"/>
  <c r="N77" i="3"/>
  <c r="L77" i="3"/>
  <c r="J77" i="3"/>
  <c r="H77" i="3"/>
  <c r="F77" i="3"/>
  <c r="X76" i="3"/>
  <c r="P76" i="3"/>
  <c r="N76" i="3"/>
  <c r="L76" i="3"/>
  <c r="J76" i="3"/>
  <c r="H76" i="3"/>
  <c r="R76" i="3" s="1"/>
  <c r="F76" i="3"/>
  <c r="P75" i="3"/>
  <c r="N75" i="3"/>
  <c r="L75" i="3"/>
  <c r="J75" i="3"/>
  <c r="H75" i="3"/>
  <c r="F75" i="3"/>
  <c r="R75" i="3" s="1"/>
  <c r="T75" i="3" s="1"/>
  <c r="X74" i="3"/>
  <c r="P74" i="3"/>
  <c r="N74" i="3"/>
  <c r="L74" i="3"/>
  <c r="J74" i="3"/>
  <c r="H74" i="3"/>
  <c r="F74" i="3"/>
  <c r="P73" i="3"/>
  <c r="N73" i="3"/>
  <c r="L73" i="3"/>
  <c r="J73" i="3"/>
  <c r="R73" i="3" s="1"/>
  <c r="T73" i="3" s="1"/>
  <c r="H73" i="3"/>
  <c r="F73" i="3"/>
  <c r="X72" i="3"/>
  <c r="P72" i="3"/>
  <c r="N72" i="3"/>
  <c r="L72" i="3"/>
  <c r="J72" i="3"/>
  <c r="H72" i="3"/>
  <c r="R72" i="3" s="1"/>
  <c r="F72" i="3"/>
  <c r="P71" i="3"/>
  <c r="N71" i="3"/>
  <c r="R71" i="3" s="1"/>
  <c r="T71" i="3" s="1"/>
  <c r="L71" i="3"/>
  <c r="J71" i="3"/>
  <c r="H71" i="3"/>
  <c r="F71" i="3"/>
  <c r="X70" i="3"/>
  <c r="P70" i="3"/>
  <c r="N70" i="3"/>
  <c r="L70" i="3"/>
  <c r="J70" i="3"/>
  <c r="H70" i="3"/>
  <c r="F70" i="3"/>
  <c r="P69" i="3"/>
  <c r="N69" i="3"/>
  <c r="L69" i="3"/>
  <c r="J69" i="3"/>
  <c r="H69" i="3"/>
  <c r="F69" i="3"/>
  <c r="X68" i="3"/>
  <c r="P68" i="3"/>
  <c r="N68" i="3"/>
  <c r="L68" i="3"/>
  <c r="J68" i="3"/>
  <c r="H68" i="3"/>
  <c r="F68" i="3"/>
  <c r="P67" i="3"/>
  <c r="N67" i="3"/>
  <c r="L67" i="3"/>
  <c r="J67" i="3"/>
  <c r="H67" i="3"/>
  <c r="R67" i="3" s="1"/>
  <c r="T67" i="3" s="1"/>
  <c r="F67" i="3"/>
  <c r="X66" i="3"/>
  <c r="P66" i="3"/>
  <c r="N66" i="3"/>
  <c r="L66" i="3"/>
  <c r="J66" i="3"/>
  <c r="H66" i="3"/>
  <c r="F66" i="3"/>
  <c r="P65" i="3"/>
  <c r="N65" i="3"/>
  <c r="L65" i="3"/>
  <c r="J65" i="3"/>
  <c r="H65" i="3"/>
  <c r="F65" i="3"/>
  <c r="X64" i="3"/>
  <c r="P64" i="3"/>
  <c r="N64" i="3"/>
  <c r="L64" i="3"/>
  <c r="J64" i="3"/>
  <c r="H64" i="3"/>
  <c r="F64" i="3"/>
  <c r="P63" i="3"/>
  <c r="N63" i="3"/>
  <c r="L63" i="3"/>
  <c r="J63" i="3"/>
  <c r="H63" i="3"/>
  <c r="F63" i="3"/>
  <c r="R63" i="3" s="1"/>
  <c r="T63" i="3" s="1"/>
  <c r="X62" i="3"/>
  <c r="T62" i="3"/>
  <c r="P62" i="3"/>
  <c r="N62" i="3"/>
  <c r="L62" i="3"/>
  <c r="J62" i="3"/>
  <c r="H62" i="3"/>
  <c r="F62" i="3"/>
  <c r="R62" i="3" s="1"/>
  <c r="S62" i="3" s="1"/>
  <c r="R61" i="3"/>
  <c r="T61" i="3" s="1"/>
  <c r="P61" i="3"/>
  <c r="N61" i="3"/>
  <c r="L61" i="3"/>
  <c r="J61" i="3"/>
  <c r="H61" i="3"/>
  <c r="F61" i="3"/>
  <c r="X60" i="3"/>
  <c r="P60" i="3"/>
  <c r="N60" i="3"/>
  <c r="R60" i="3" s="1"/>
  <c r="L60" i="3"/>
  <c r="J60" i="3"/>
  <c r="H60" i="3"/>
  <c r="F60" i="3"/>
  <c r="P59" i="3"/>
  <c r="N59" i="3"/>
  <c r="L59" i="3"/>
  <c r="J59" i="3"/>
  <c r="H59" i="3"/>
  <c r="F59" i="3"/>
  <c r="X58" i="3"/>
  <c r="P58" i="3"/>
  <c r="N58" i="3"/>
  <c r="L58" i="3"/>
  <c r="J58" i="3"/>
  <c r="R58" i="3" s="1"/>
  <c r="H58" i="3"/>
  <c r="F58" i="3"/>
  <c r="P57" i="3"/>
  <c r="N57" i="3"/>
  <c r="L57" i="3"/>
  <c r="J57" i="3"/>
  <c r="H57" i="3"/>
  <c r="F57" i="3"/>
  <c r="R57" i="3" s="1"/>
  <c r="T57" i="3" s="1"/>
  <c r="X56" i="3"/>
  <c r="P56" i="3"/>
  <c r="N56" i="3"/>
  <c r="L56" i="3"/>
  <c r="J56" i="3"/>
  <c r="H56" i="3"/>
  <c r="F56" i="3"/>
  <c r="R55" i="3"/>
  <c r="T55" i="3" s="1"/>
  <c r="P55" i="3"/>
  <c r="N55" i="3"/>
  <c r="L55" i="3"/>
  <c r="J55" i="3"/>
  <c r="H55" i="3"/>
  <c r="F55" i="3"/>
  <c r="X54" i="3"/>
  <c r="P54" i="3"/>
  <c r="N54" i="3"/>
  <c r="L54" i="3"/>
  <c r="J54" i="3"/>
  <c r="H54" i="3"/>
  <c r="R54" i="3" s="1"/>
  <c r="F54" i="3"/>
  <c r="R53" i="3"/>
  <c r="T53" i="3" s="1"/>
  <c r="P53" i="3"/>
  <c r="N53" i="3"/>
  <c r="L53" i="3"/>
  <c r="J53" i="3"/>
  <c r="H53" i="3"/>
  <c r="F53" i="3"/>
  <c r="X52" i="3"/>
  <c r="P52" i="3"/>
  <c r="N52" i="3"/>
  <c r="L52" i="3"/>
  <c r="J52" i="3"/>
  <c r="H52" i="3"/>
  <c r="F52" i="3"/>
  <c r="P51" i="3"/>
  <c r="N51" i="3"/>
  <c r="L51" i="3"/>
  <c r="J51" i="3"/>
  <c r="R51" i="3" s="1"/>
  <c r="T51" i="3" s="1"/>
  <c r="H51" i="3"/>
  <c r="F51" i="3"/>
  <c r="X50" i="3"/>
  <c r="T50" i="3"/>
  <c r="R50" i="3"/>
  <c r="S50" i="3" s="1"/>
  <c r="P50" i="3"/>
  <c r="N50" i="3"/>
  <c r="L50" i="3"/>
  <c r="J50" i="3"/>
  <c r="H50" i="3"/>
  <c r="F50" i="3"/>
  <c r="P49" i="3"/>
  <c r="N49" i="3"/>
  <c r="L49" i="3"/>
  <c r="J49" i="3"/>
  <c r="H49" i="3"/>
  <c r="R49" i="3" s="1"/>
  <c r="T49" i="3" s="1"/>
  <c r="F49" i="3"/>
  <c r="X48" i="3"/>
  <c r="P48" i="3"/>
  <c r="N48" i="3"/>
  <c r="L48" i="3"/>
  <c r="J48" i="3"/>
  <c r="H48" i="3"/>
  <c r="F48" i="3"/>
  <c r="R48" i="3" s="1"/>
  <c r="P47" i="3"/>
  <c r="N47" i="3"/>
  <c r="L47" i="3"/>
  <c r="J47" i="3"/>
  <c r="H47" i="3"/>
  <c r="F47" i="3"/>
  <c r="X46" i="3"/>
  <c r="P46" i="3"/>
  <c r="N46" i="3"/>
  <c r="L46" i="3"/>
  <c r="J46" i="3"/>
  <c r="H46" i="3"/>
  <c r="F46" i="3"/>
  <c r="P45" i="3"/>
  <c r="N45" i="3"/>
  <c r="L45" i="3"/>
  <c r="J45" i="3"/>
  <c r="H45" i="3"/>
  <c r="R45" i="3" s="1"/>
  <c r="T45" i="3" s="1"/>
  <c r="F45" i="3"/>
  <c r="X44" i="3"/>
  <c r="P44" i="3"/>
  <c r="N44" i="3"/>
  <c r="L44" i="3"/>
  <c r="J44" i="3"/>
  <c r="H44" i="3"/>
  <c r="F44" i="3"/>
  <c r="R44" i="3" s="1"/>
  <c r="P43" i="3"/>
  <c r="N43" i="3"/>
  <c r="L43" i="3"/>
  <c r="J43" i="3"/>
  <c r="H43" i="3"/>
  <c r="F43" i="3"/>
  <c r="X42" i="3"/>
  <c r="P42" i="3"/>
  <c r="N42" i="3"/>
  <c r="L42" i="3"/>
  <c r="J42" i="3"/>
  <c r="H42" i="3"/>
  <c r="F42" i="3"/>
  <c r="P41" i="3"/>
  <c r="N41" i="3"/>
  <c r="L41" i="3"/>
  <c r="J41" i="3"/>
  <c r="H41" i="3"/>
  <c r="F41" i="3"/>
  <c r="X40" i="3"/>
  <c r="P40" i="3"/>
  <c r="N40" i="3"/>
  <c r="L40" i="3"/>
  <c r="J40" i="3"/>
  <c r="H40" i="3"/>
  <c r="F40" i="3"/>
  <c r="R39" i="3"/>
  <c r="T39" i="3" s="1"/>
  <c r="P39" i="3"/>
  <c r="N39" i="3"/>
  <c r="L39" i="3"/>
  <c r="J39" i="3"/>
  <c r="H39" i="3"/>
  <c r="F39" i="3"/>
  <c r="X38" i="3"/>
  <c r="R38" i="3"/>
  <c r="P38" i="3"/>
  <c r="N38" i="3"/>
  <c r="L38" i="3"/>
  <c r="J38" i="3"/>
  <c r="H38" i="3"/>
  <c r="F38" i="3"/>
  <c r="P37" i="3"/>
  <c r="N37" i="3"/>
  <c r="L37" i="3"/>
  <c r="J37" i="3"/>
  <c r="H37" i="3"/>
  <c r="F37" i="3"/>
  <c r="X36" i="3"/>
  <c r="R36" i="3"/>
  <c r="P36" i="3"/>
  <c r="N36" i="3"/>
  <c r="L36" i="3"/>
  <c r="J36" i="3"/>
  <c r="H36" i="3"/>
  <c r="F36" i="3"/>
  <c r="P35" i="3"/>
  <c r="N35" i="3"/>
  <c r="L35" i="3"/>
  <c r="J35" i="3"/>
  <c r="H35" i="3"/>
  <c r="F35" i="3"/>
  <c r="R35" i="3" s="1"/>
  <c r="T35" i="3" s="1"/>
  <c r="X34" i="3"/>
  <c r="P34" i="3"/>
  <c r="N34" i="3"/>
  <c r="L34" i="3"/>
  <c r="J34" i="3"/>
  <c r="R34" i="3" s="1"/>
  <c r="H34" i="3"/>
  <c r="F34" i="3"/>
  <c r="P33" i="3"/>
  <c r="N33" i="3"/>
  <c r="R33" i="3" s="1"/>
  <c r="T33" i="3" s="1"/>
  <c r="L33" i="3"/>
  <c r="J33" i="3"/>
  <c r="H33" i="3"/>
  <c r="F33" i="3"/>
  <c r="X32" i="3"/>
  <c r="R32" i="3"/>
  <c r="P32" i="3"/>
  <c r="N32" i="3"/>
  <c r="L32" i="3"/>
  <c r="J32" i="3"/>
  <c r="H32" i="3"/>
  <c r="F32" i="3"/>
  <c r="P31" i="3"/>
  <c r="N31" i="3"/>
  <c r="L31" i="3"/>
  <c r="J31" i="3"/>
  <c r="R31" i="3" s="1"/>
  <c r="T31" i="3" s="1"/>
  <c r="H31" i="3"/>
  <c r="F31" i="3"/>
  <c r="X30" i="3"/>
  <c r="P30" i="3"/>
  <c r="N30" i="3"/>
  <c r="L30" i="3"/>
  <c r="J30" i="3"/>
  <c r="H30" i="3"/>
  <c r="F30" i="3"/>
  <c r="P29" i="3"/>
  <c r="N29" i="3"/>
  <c r="L29" i="3"/>
  <c r="J29" i="3"/>
  <c r="H29" i="3"/>
  <c r="F29" i="3"/>
  <c r="X28" i="3"/>
  <c r="T28" i="3"/>
  <c r="R28" i="3"/>
  <c r="S28" i="3" s="1"/>
  <c r="P28" i="3"/>
  <c r="N28" i="3"/>
  <c r="L28" i="3"/>
  <c r="J28" i="3"/>
  <c r="H28" i="3"/>
  <c r="F28" i="3"/>
  <c r="P27" i="3"/>
  <c r="N27" i="3"/>
  <c r="R27" i="3" s="1"/>
  <c r="T27" i="3" s="1"/>
  <c r="L27" i="3"/>
  <c r="J27" i="3"/>
  <c r="H27" i="3"/>
  <c r="F27" i="3"/>
  <c r="X26" i="3"/>
  <c r="T26" i="3"/>
  <c r="P26" i="3"/>
  <c r="N26" i="3"/>
  <c r="L26" i="3"/>
  <c r="J26" i="3"/>
  <c r="H26" i="3"/>
  <c r="F26" i="3"/>
  <c r="R26" i="3" s="1"/>
  <c r="S26" i="3" s="1"/>
  <c r="P25" i="3"/>
  <c r="N25" i="3"/>
  <c r="L25" i="3"/>
  <c r="J25" i="3"/>
  <c r="H25" i="3"/>
  <c r="F25" i="3"/>
  <c r="X24" i="3"/>
  <c r="P24" i="3"/>
  <c r="N24" i="3"/>
  <c r="L24" i="3"/>
  <c r="J24" i="3"/>
  <c r="H24" i="3"/>
  <c r="F24" i="3"/>
  <c r="R23" i="3"/>
  <c r="T23" i="3" s="1"/>
  <c r="P23" i="3"/>
  <c r="N23" i="3"/>
  <c r="L23" i="3"/>
  <c r="J23" i="3"/>
  <c r="H23" i="3"/>
  <c r="F23" i="3"/>
  <c r="X22" i="3"/>
  <c r="P22" i="3"/>
  <c r="N22" i="3"/>
  <c r="L22" i="3"/>
  <c r="J22" i="3"/>
  <c r="H22" i="3"/>
  <c r="F22" i="3"/>
  <c r="P21" i="3"/>
  <c r="N21" i="3"/>
  <c r="L21" i="3"/>
  <c r="J21" i="3"/>
  <c r="H21" i="3"/>
  <c r="F21" i="3"/>
  <c r="X20" i="3"/>
  <c r="S20" i="3"/>
  <c r="P20" i="3"/>
  <c r="N20" i="3"/>
  <c r="L20" i="3"/>
  <c r="J20" i="3"/>
  <c r="H20" i="3"/>
  <c r="F20" i="3"/>
  <c r="R20" i="3" s="1"/>
  <c r="T20" i="3" s="1"/>
  <c r="T19" i="3"/>
  <c r="P19" i="3"/>
  <c r="N19" i="3"/>
  <c r="L19" i="3"/>
  <c r="J19" i="3"/>
  <c r="H19" i="3"/>
  <c r="F19" i="3"/>
  <c r="R19" i="3" s="1"/>
  <c r="X18" i="3"/>
  <c r="P18" i="3"/>
  <c r="N18" i="3"/>
  <c r="L18" i="3"/>
  <c r="J18" i="3"/>
  <c r="H18" i="3"/>
  <c r="F18" i="3"/>
  <c r="R17" i="3"/>
  <c r="T17" i="3" s="1"/>
  <c r="P17" i="3"/>
  <c r="N17" i="3"/>
  <c r="L17" i="3"/>
  <c r="J17" i="3"/>
  <c r="H17" i="3"/>
  <c r="F17" i="3"/>
  <c r="X16" i="3"/>
  <c r="P16" i="3"/>
  <c r="N16" i="3"/>
  <c r="R16" i="3" s="1"/>
  <c r="L16" i="3"/>
  <c r="J16" i="3"/>
  <c r="H16" i="3"/>
  <c r="F16" i="3"/>
  <c r="P15" i="3"/>
  <c r="N15" i="3"/>
  <c r="L15" i="3"/>
  <c r="J15" i="3"/>
  <c r="H15" i="3"/>
  <c r="F15" i="3"/>
  <c r="X14" i="3"/>
  <c r="P14" i="3"/>
  <c r="N14" i="3"/>
  <c r="L14" i="3"/>
  <c r="J14" i="3"/>
  <c r="H14" i="3"/>
  <c r="F14" i="3"/>
  <c r="R14" i="3" s="1"/>
  <c r="A116" i="2"/>
  <c r="AB113" i="2"/>
  <c r="Z113" i="2"/>
  <c r="X113" i="2"/>
  <c r="V113" i="2"/>
  <c r="T113" i="2"/>
  <c r="R113" i="2"/>
  <c r="P113" i="2"/>
  <c r="N113" i="2"/>
  <c r="L113" i="2"/>
  <c r="AD113" i="2" s="1"/>
  <c r="AF113" i="2" s="1"/>
  <c r="J113" i="2"/>
  <c r="H113" i="2"/>
  <c r="F113" i="2"/>
  <c r="AJ112" i="2"/>
  <c r="AB112" i="2"/>
  <c r="Z112" i="2"/>
  <c r="X112" i="2"/>
  <c r="V112" i="2"/>
  <c r="T112" i="2"/>
  <c r="R112" i="2"/>
  <c r="P112" i="2"/>
  <c r="N112" i="2"/>
  <c r="L112" i="2"/>
  <c r="J112" i="2"/>
  <c r="H112" i="2"/>
  <c r="F112" i="2"/>
  <c r="AB111" i="2"/>
  <c r="Z111" i="2"/>
  <c r="X111" i="2"/>
  <c r="V111" i="2"/>
  <c r="T111" i="2"/>
  <c r="R111" i="2"/>
  <c r="P111" i="2"/>
  <c r="N111" i="2"/>
  <c r="L111" i="2"/>
  <c r="J111" i="2"/>
  <c r="H111" i="2"/>
  <c r="F111" i="2"/>
  <c r="AJ110" i="2"/>
  <c r="AB110" i="2"/>
  <c r="Z110" i="2"/>
  <c r="X110" i="2"/>
  <c r="V110" i="2"/>
  <c r="T110" i="2"/>
  <c r="R110" i="2"/>
  <c r="P110" i="2"/>
  <c r="N110" i="2"/>
  <c r="L110" i="2"/>
  <c r="J110" i="2"/>
  <c r="H110" i="2"/>
  <c r="AD110" i="2" s="1"/>
  <c r="F110" i="2"/>
  <c r="AB109" i="2"/>
  <c r="Z109" i="2"/>
  <c r="X109" i="2"/>
  <c r="V109" i="2"/>
  <c r="T109" i="2"/>
  <c r="R109" i="2"/>
  <c r="P109" i="2"/>
  <c r="N109" i="2"/>
  <c r="L109" i="2"/>
  <c r="J109" i="2"/>
  <c r="H109" i="2"/>
  <c r="F109" i="2"/>
  <c r="AJ108" i="2"/>
  <c r="AB108" i="2"/>
  <c r="Z108" i="2"/>
  <c r="X108" i="2"/>
  <c r="V108" i="2"/>
  <c r="T108" i="2"/>
  <c r="R108" i="2"/>
  <c r="P108" i="2"/>
  <c r="N108" i="2"/>
  <c r="L108" i="2"/>
  <c r="J108" i="2"/>
  <c r="H108" i="2"/>
  <c r="F108" i="2"/>
  <c r="AF107" i="2"/>
  <c r="AB107" i="2"/>
  <c r="Z107" i="2"/>
  <c r="X107" i="2"/>
  <c r="V107" i="2"/>
  <c r="T107" i="2"/>
  <c r="R107" i="2"/>
  <c r="P107" i="2"/>
  <c r="N107" i="2"/>
  <c r="L107" i="2"/>
  <c r="J107" i="2"/>
  <c r="H107" i="2"/>
  <c r="AD107" i="2" s="1"/>
  <c r="F107" i="2"/>
  <c r="AJ106" i="2"/>
  <c r="AB106" i="2"/>
  <c r="Z106" i="2"/>
  <c r="X106" i="2"/>
  <c r="V106" i="2"/>
  <c r="T106" i="2"/>
  <c r="R106" i="2"/>
  <c r="P106" i="2"/>
  <c r="N106" i="2"/>
  <c r="L106" i="2"/>
  <c r="J106" i="2"/>
  <c r="H106" i="2"/>
  <c r="F106" i="2"/>
  <c r="AB105" i="2"/>
  <c r="Z105" i="2"/>
  <c r="X105" i="2"/>
  <c r="V105" i="2"/>
  <c r="T105" i="2"/>
  <c r="R105" i="2"/>
  <c r="P105" i="2"/>
  <c r="N105" i="2"/>
  <c r="L105" i="2"/>
  <c r="J105" i="2"/>
  <c r="H105" i="2"/>
  <c r="F105" i="2"/>
  <c r="AD105" i="2" s="1"/>
  <c r="AF105" i="2" s="1"/>
  <c r="AJ104" i="2"/>
  <c r="AB104" i="2"/>
  <c r="Z104" i="2"/>
  <c r="X104" i="2"/>
  <c r="V104" i="2"/>
  <c r="T104" i="2"/>
  <c r="R104" i="2"/>
  <c r="P104" i="2"/>
  <c r="N104" i="2"/>
  <c r="L104" i="2"/>
  <c r="J104" i="2"/>
  <c r="H104" i="2"/>
  <c r="F104" i="2"/>
  <c r="AB103" i="2"/>
  <c r="Z103" i="2"/>
  <c r="X103" i="2"/>
  <c r="V103" i="2"/>
  <c r="T103" i="2"/>
  <c r="R103" i="2"/>
  <c r="P103" i="2"/>
  <c r="N103" i="2"/>
  <c r="L103" i="2"/>
  <c r="J103" i="2"/>
  <c r="H103" i="2"/>
  <c r="F103" i="2"/>
  <c r="AJ102" i="2"/>
  <c r="AB102" i="2"/>
  <c r="Z102" i="2"/>
  <c r="X102" i="2"/>
  <c r="V102" i="2"/>
  <c r="T102" i="2"/>
  <c r="R102" i="2"/>
  <c r="P102" i="2"/>
  <c r="N102" i="2"/>
  <c r="L102" i="2"/>
  <c r="J102" i="2"/>
  <c r="H102" i="2"/>
  <c r="F102" i="2"/>
  <c r="AB101" i="2"/>
  <c r="Z101" i="2"/>
  <c r="X101" i="2"/>
  <c r="V101" i="2"/>
  <c r="T101" i="2"/>
  <c r="R101" i="2"/>
  <c r="P101" i="2"/>
  <c r="N101" i="2"/>
  <c r="L101" i="2"/>
  <c r="J101" i="2"/>
  <c r="H101" i="2"/>
  <c r="F101" i="2"/>
  <c r="AJ100" i="2"/>
  <c r="AB100" i="2"/>
  <c r="Z100" i="2"/>
  <c r="X100" i="2"/>
  <c r="V100" i="2"/>
  <c r="T100" i="2"/>
  <c r="R100" i="2"/>
  <c r="P100" i="2"/>
  <c r="N100" i="2"/>
  <c r="L100" i="2"/>
  <c r="J100" i="2"/>
  <c r="H100" i="2"/>
  <c r="AD100" i="2" s="1"/>
  <c r="F100" i="2"/>
  <c r="AB99" i="2"/>
  <c r="Z99" i="2"/>
  <c r="X99" i="2"/>
  <c r="V99" i="2"/>
  <c r="T99" i="2"/>
  <c r="R99" i="2"/>
  <c r="P99" i="2"/>
  <c r="N99" i="2"/>
  <c r="L99" i="2"/>
  <c r="J99" i="2"/>
  <c r="H99" i="2"/>
  <c r="F99" i="2"/>
  <c r="AD99" i="2" s="1"/>
  <c r="AF99" i="2" s="1"/>
  <c r="AJ98" i="2"/>
  <c r="AB98" i="2"/>
  <c r="Z98" i="2"/>
  <c r="X98" i="2"/>
  <c r="V98" i="2"/>
  <c r="T98" i="2"/>
  <c r="R98" i="2"/>
  <c r="P98" i="2"/>
  <c r="N98" i="2"/>
  <c r="L98" i="2"/>
  <c r="J98" i="2"/>
  <c r="H98" i="2"/>
  <c r="F98" i="2"/>
  <c r="AB97" i="2"/>
  <c r="Z97" i="2"/>
  <c r="X97" i="2"/>
  <c r="V97" i="2"/>
  <c r="T97" i="2"/>
  <c r="R97" i="2"/>
  <c r="P97" i="2"/>
  <c r="N97" i="2"/>
  <c r="L97" i="2"/>
  <c r="J97" i="2"/>
  <c r="H97" i="2"/>
  <c r="AD97" i="2" s="1"/>
  <c r="AF97" i="2" s="1"/>
  <c r="F97" i="2"/>
  <c r="AJ96" i="2"/>
  <c r="AB96" i="2"/>
  <c r="Z96" i="2"/>
  <c r="X96" i="2"/>
  <c r="V96" i="2"/>
  <c r="T96" i="2"/>
  <c r="R96" i="2"/>
  <c r="P96" i="2"/>
  <c r="N96" i="2"/>
  <c r="L96" i="2"/>
  <c r="J96" i="2"/>
  <c r="H96" i="2"/>
  <c r="F96" i="2"/>
  <c r="AB95" i="2"/>
  <c r="Z95" i="2"/>
  <c r="X95" i="2"/>
  <c r="V95" i="2"/>
  <c r="T95" i="2"/>
  <c r="R95" i="2"/>
  <c r="P95" i="2"/>
  <c r="N95" i="2"/>
  <c r="L95" i="2"/>
  <c r="AD95" i="2" s="1"/>
  <c r="AF95" i="2" s="1"/>
  <c r="J95" i="2"/>
  <c r="H95" i="2"/>
  <c r="F95" i="2"/>
  <c r="AJ94" i="2"/>
  <c r="AB94" i="2"/>
  <c r="Z94" i="2"/>
  <c r="X94" i="2"/>
  <c r="V94" i="2"/>
  <c r="T94" i="2"/>
  <c r="R94" i="2"/>
  <c r="P94" i="2"/>
  <c r="N94" i="2"/>
  <c r="L94" i="2"/>
  <c r="J94" i="2"/>
  <c r="H94" i="2"/>
  <c r="F94" i="2"/>
  <c r="AB93" i="2"/>
  <c r="Z93" i="2"/>
  <c r="X93" i="2"/>
  <c r="V93" i="2"/>
  <c r="T93" i="2"/>
  <c r="R93" i="2"/>
  <c r="P93" i="2"/>
  <c r="N93" i="2"/>
  <c r="L93" i="2"/>
  <c r="J93" i="2"/>
  <c r="H93" i="2"/>
  <c r="F93" i="2"/>
  <c r="AJ92" i="2"/>
  <c r="AB92" i="2"/>
  <c r="Z92" i="2"/>
  <c r="X92" i="2"/>
  <c r="V92" i="2"/>
  <c r="T92" i="2"/>
  <c r="R92" i="2"/>
  <c r="P92" i="2"/>
  <c r="N92" i="2"/>
  <c r="L92" i="2"/>
  <c r="J92" i="2"/>
  <c r="H92" i="2"/>
  <c r="F92" i="2"/>
  <c r="AB91" i="2"/>
  <c r="Z91" i="2"/>
  <c r="X91" i="2"/>
  <c r="V91" i="2"/>
  <c r="T91" i="2"/>
  <c r="R91" i="2"/>
  <c r="P91" i="2"/>
  <c r="N91" i="2"/>
  <c r="L91" i="2"/>
  <c r="J91" i="2"/>
  <c r="H91" i="2"/>
  <c r="F91" i="2"/>
  <c r="AJ90" i="2"/>
  <c r="AB90" i="2"/>
  <c r="Z90" i="2"/>
  <c r="X90" i="2"/>
  <c r="V90" i="2"/>
  <c r="T90" i="2"/>
  <c r="R90" i="2"/>
  <c r="P90" i="2"/>
  <c r="N90" i="2"/>
  <c r="L90" i="2"/>
  <c r="J90" i="2"/>
  <c r="H90" i="2"/>
  <c r="F90" i="2"/>
  <c r="AD90" i="2" s="1"/>
  <c r="AB89" i="2"/>
  <c r="Z89" i="2"/>
  <c r="X89" i="2"/>
  <c r="V89" i="2"/>
  <c r="T89" i="2"/>
  <c r="R89" i="2"/>
  <c r="P89" i="2"/>
  <c r="N89" i="2"/>
  <c r="L89" i="2"/>
  <c r="J89" i="2"/>
  <c r="H89" i="2"/>
  <c r="F89" i="2"/>
  <c r="AJ88" i="2"/>
  <c r="AB88" i="2"/>
  <c r="Z88" i="2"/>
  <c r="X88" i="2"/>
  <c r="V88" i="2"/>
  <c r="T88" i="2"/>
  <c r="R88" i="2"/>
  <c r="P88" i="2"/>
  <c r="N88" i="2"/>
  <c r="L88" i="2"/>
  <c r="J88" i="2"/>
  <c r="H88" i="2"/>
  <c r="F88" i="2"/>
  <c r="AB87" i="2"/>
  <c r="Z87" i="2"/>
  <c r="X87" i="2"/>
  <c r="V87" i="2"/>
  <c r="T87" i="2"/>
  <c r="R87" i="2"/>
  <c r="P87" i="2"/>
  <c r="N87" i="2"/>
  <c r="L87" i="2"/>
  <c r="J87" i="2"/>
  <c r="H87" i="2"/>
  <c r="F87" i="2"/>
  <c r="AJ86" i="2"/>
  <c r="AB86" i="2"/>
  <c r="Z86" i="2"/>
  <c r="X86" i="2"/>
  <c r="V86" i="2"/>
  <c r="T86" i="2"/>
  <c r="R86" i="2"/>
  <c r="P86" i="2"/>
  <c r="N86" i="2"/>
  <c r="L86" i="2"/>
  <c r="J86" i="2"/>
  <c r="H86" i="2"/>
  <c r="F86" i="2"/>
  <c r="AB85" i="2"/>
  <c r="Z85" i="2"/>
  <c r="X85" i="2"/>
  <c r="V85" i="2"/>
  <c r="T85" i="2"/>
  <c r="R85" i="2"/>
  <c r="P85" i="2"/>
  <c r="N85" i="2"/>
  <c r="L85" i="2"/>
  <c r="J85" i="2"/>
  <c r="H85" i="2"/>
  <c r="AD85" i="2" s="1"/>
  <c r="AF85" i="2" s="1"/>
  <c r="F85" i="2"/>
  <c r="AJ84" i="2"/>
  <c r="AB84" i="2"/>
  <c r="Z84" i="2"/>
  <c r="X84" i="2"/>
  <c r="V84" i="2"/>
  <c r="T84" i="2"/>
  <c r="R84" i="2"/>
  <c r="P84" i="2"/>
  <c r="N84" i="2"/>
  <c r="L84" i="2"/>
  <c r="J84" i="2"/>
  <c r="H84" i="2"/>
  <c r="F84" i="2"/>
  <c r="AB83" i="2"/>
  <c r="Z83" i="2"/>
  <c r="X83" i="2"/>
  <c r="V83" i="2"/>
  <c r="T83" i="2"/>
  <c r="R83" i="2"/>
  <c r="P83" i="2"/>
  <c r="N83" i="2"/>
  <c r="L83" i="2"/>
  <c r="J83" i="2"/>
  <c r="H83" i="2"/>
  <c r="F83" i="2"/>
  <c r="AD83" i="2" s="1"/>
  <c r="AF83" i="2" s="1"/>
  <c r="AJ82" i="2"/>
  <c r="AB82" i="2"/>
  <c r="Z82" i="2"/>
  <c r="X82" i="2"/>
  <c r="V82" i="2"/>
  <c r="T82" i="2"/>
  <c r="R82" i="2"/>
  <c r="P82" i="2"/>
  <c r="N82" i="2"/>
  <c r="L82" i="2"/>
  <c r="J82" i="2"/>
  <c r="H82" i="2"/>
  <c r="F82" i="2"/>
  <c r="AB81" i="2"/>
  <c r="Z81" i="2"/>
  <c r="X81" i="2"/>
  <c r="V81" i="2"/>
  <c r="T81" i="2"/>
  <c r="R81" i="2"/>
  <c r="P81" i="2"/>
  <c r="N81" i="2"/>
  <c r="L81" i="2"/>
  <c r="J81" i="2"/>
  <c r="H81" i="2"/>
  <c r="F81" i="2"/>
  <c r="AJ80" i="2"/>
  <c r="AB80" i="2"/>
  <c r="Z80" i="2"/>
  <c r="X80" i="2"/>
  <c r="V80" i="2"/>
  <c r="T80" i="2"/>
  <c r="R80" i="2"/>
  <c r="P80" i="2"/>
  <c r="N80" i="2"/>
  <c r="L80" i="2"/>
  <c r="J80" i="2"/>
  <c r="H80" i="2"/>
  <c r="F80" i="2"/>
  <c r="AD80" i="2" s="1"/>
  <c r="AB79" i="2"/>
  <c r="Z79" i="2"/>
  <c r="X79" i="2"/>
  <c r="V79" i="2"/>
  <c r="T79" i="2"/>
  <c r="R79" i="2"/>
  <c r="P79" i="2"/>
  <c r="N79" i="2"/>
  <c r="L79" i="2"/>
  <c r="J79" i="2"/>
  <c r="H79" i="2"/>
  <c r="F79" i="2"/>
  <c r="AJ78" i="2"/>
  <c r="AB78" i="2"/>
  <c r="Z78" i="2"/>
  <c r="X78" i="2"/>
  <c r="V78" i="2"/>
  <c r="T78" i="2"/>
  <c r="R78" i="2"/>
  <c r="P78" i="2"/>
  <c r="N78" i="2"/>
  <c r="L78" i="2"/>
  <c r="J78" i="2"/>
  <c r="H78" i="2"/>
  <c r="AD78" i="2" s="1"/>
  <c r="F78" i="2"/>
  <c r="AB77" i="2"/>
  <c r="Z77" i="2"/>
  <c r="X77" i="2"/>
  <c r="V77" i="2"/>
  <c r="T77" i="2"/>
  <c r="R77" i="2"/>
  <c r="P77" i="2"/>
  <c r="N77" i="2"/>
  <c r="L77" i="2"/>
  <c r="J77" i="2"/>
  <c r="H77" i="2"/>
  <c r="F77" i="2"/>
  <c r="AJ76" i="2"/>
  <c r="AB76" i="2"/>
  <c r="Z76" i="2"/>
  <c r="X76" i="2"/>
  <c r="V76" i="2"/>
  <c r="T76" i="2"/>
  <c r="R76" i="2"/>
  <c r="P76" i="2"/>
  <c r="N76" i="2"/>
  <c r="L76" i="2"/>
  <c r="AD76" i="2" s="1"/>
  <c r="J76" i="2"/>
  <c r="H76" i="2"/>
  <c r="F76" i="2"/>
  <c r="AB75" i="2"/>
  <c r="Z75" i="2"/>
  <c r="X75" i="2"/>
  <c r="V75" i="2"/>
  <c r="T75" i="2"/>
  <c r="R75" i="2"/>
  <c r="P75" i="2"/>
  <c r="N75" i="2"/>
  <c r="L75" i="2"/>
  <c r="J75" i="2"/>
  <c r="H75" i="2"/>
  <c r="AD75" i="2" s="1"/>
  <c r="AF75" i="2" s="1"/>
  <c r="F75" i="2"/>
  <c r="AJ74" i="2"/>
  <c r="AB74" i="2"/>
  <c r="Z74" i="2"/>
  <c r="X74" i="2"/>
  <c r="V74" i="2"/>
  <c r="T74" i="2"/>
  <c r="R74" i="2"/>
  <c r="P74" i="2"/>
  <c r="N74" i="2"/>
  <c r="L74" i="2"/>
  <c r="J74" i="2"/>
  <c r="H74" i="2"/>
  <c r="F74" i="2"/>
  <c r="AB73" i="2"/>
  <c r="Z73" i="2"/>
  <c r="X73" i="2"/>
  <c r="V73" i="2"/>
  <c r="T73" i="2"/>
  <c r="R73" i="2"/>
  <c r="P73" i="2"/>
  <c r="N73" i="2"/>
  <c r="L73" i="2"/>
  <c r="AD73" i="2" s="1"/>
  <c r="AF73" i="2" s="1"/>
  <c r="J73" i="2"/>
  <c r="H73" i="2"/>
  <c r="F73" i="2"/>
  <c r="AJ72" i="2"/>
  <c r="AB72" i="2"/>
  <c r="Z72" i="2"/>
  <c r="X72" i="2"/>
  <c r="V72" i="2"/>
  <c r="T72" i="2"/>
  <c r="R72" i="2"/>
  <c r="P72" i="2"/>
  <c r="N72" i="2"/>
  <c r="L72" i="2"/>
  <c r="AD72" i="2" s="1"/>
  <c r="J72" i="2"/>
  <c r="H72" i="2"/>
  <c r="F72" i="2"/>
  <c r="AB71" i="2"/>
  <c r="Z71" i="2"/>
  <c r="X71" i="2"/>
  <c r="V71" i="2"/>
  <c r="T71" i="2"/>
  <c r="R71" i="2"/>
  <c r="P71" i="2"/>
  <c r="N71" i="2"/>
  <c r="L71" i="2"/>
  <c r="J71" i="2"/>
  <c r="H71" i="2"/>
  <c r="F71" i="2"/>
  <c r="AJ70" i="2"/>
  <c r="AB70" i="2"/>
  <c r="Z70" i="2"/>
  <c r="X70" i="2"/>
  <c r="V70" i="2"/>
  <c r="T70" i="2"/>
  <c r="R70" i="2"/>
  <c r="P70" i="2"/>
  <c r="N70" i="2"/>
  <c r="L70" i="2"/>
  <c r="J70" i="2"/>
  <c r="H70" i="2"/>
  <c r="F70" i="2"/>
  <c r="AD70" i="2" s="1"/>
  <c r="AB69" i="2"/>
  <c r="Z69" i="2"/>
  <c r="X69" i="2"/>
  <c r="V69" i="2"/>
  <c r="T69" i="2"/>
  <c r="R69" i="2"/>
  <c r="P69" i="2"/>
  <c r="N69" i="2"/>
  <c r="L69" i="2"/>
  <c r="J69" i="2"/>
  <c r="H69" i="2"/>
  <c r="F69" i="2"/>
  <c r="AJ68" i="2"/>
  <c r="AB68" i="2"/>
  <c r="Z68" i="2"/>
  <c r="X68" i="2"/>
  <c r="V68" i="2"/>
  <c r="T68" i="2"/>
  <c r="R68" i="2"/>
  <c r="P68" i="2"/>
  <c r="N68" i="2"/>
  <c r="L68" i="2"/>
  <c r="J68" i="2"/>
  <c r="H68" i="2"/>
  <c r="F68" i="2"/>
  <c r="AB67" i="2"/>
  <c r="Z67" i="2"/>
  <c r="X67" i="2"/>
  <c r="V67" i="2"/>
  <c r="T67" i="2"/>
  <c r="R67" i="2"/>
  <c r="P67" i="2"/>
  <c r="N67" i="2"/>
  <c r="L67" i="2"/>
  <c r="J67" i="2"/>
  <c r="H67" i="2"/>
  <c r="F67" i="2"/>
  <c r="AJ66" i="2"/>
  <c r="AB66" i="2"/>
  <c r="Z66" i="2"/>
  <c r="X66" i="2"/>
  <c r="V66" i="2"/>
  <c r="T66" i="2"/>
  <c r="R66" i="2"/>
  <c r="P66" i="2"/>
  <c r="N66" i="2"/>
  <c r="L66" i="2"/>
  <c r="J66" i="2"/>
  <c r="H66" i="2"/>
  <c r="F66" i="2"/>
  <c r="AB65" i="2"/>
  <c r="Z65" i="2"/>
  <c r="X65" i="2"/>
  <c r="V65" i="2"/>
  <c r="T65" i="2"/>
  <c r="R65" i="2"/>
  <c r="P65" i="2"/>
  <c r="N65" i="2"/>
  <c r="L65" i="2"/>
  <c r="J65" i="2"/>
  <c r="H65" i="2"/>
  <c r="F65" i="2"/>
  <c r="AD65" i="2" s="1"/>
  <c r="AF65" i="2" s="1"/>
  <c r="AJ64" i="2"/>
  <c r="AB64" i="2"/>
  <c r="Z64" i="2"/>
  <c r="X64" i="2"/>
  <c r="V64" i="2"/>
  <c r="T64" i="2"/>
  <c r="R64" i="2"/>
  <c r="P64" i="2"/>
  <c r="N64" i="2"/>
  <c r="L64" i="2"/>
  <c r="J64" i="2"/>
  <c r="H64" i="2"/>
  <c r="F64" i="2"/>
  <c r="AB63" i="2"/>
  <c r="Z63" i="2"/>
  <c r="X63" i="2"/>
  <c r="V63" i="2"/>
  <c r="T63" i="2"/>
  <c r="R63" i="2"/>
  <c r="P63" i="2"/>
  <c r="N63" i="2"/>
  <c r="L63" i="2"/>
  <c r="J63" i="2"/>
  <c r="H63" i="2"/>
  <c r="F63" i="2"/>
  <c r="AJ62" i="2"/>
  <c r="AB62" i="2"/>
  <c r="Z62" i="2"/>
  <c r="X62" i="2"/>
  <c r="V62" i="2"/>
  <c r="T62" i="2"/>
  <c r="R62" i="2"/>
  <c r="P62" i="2"/>
  <c r="N62" i="2"/>
  <c r="L62" i="2"/>
  <c r="J62" i="2"/>
  <c r="H62" i="2"/>
  <c r="F62" i="2"/>
  <c r="AB61" i="2"/>
  <c r="Z61" i="2"/>
  <c r="X61" i="2"/>
  <c r="V61" i="2"/>
  <c r="T61" i="2"/>
  <c r="R61" i="2"/>
  <c r="P61" i="2"/>
  <c r="N61" i="2"/>
  <c r="L61" i="2"/>
  <c r="J61" i="2"/>
  <c r="H61" i="2"/>
  <c r="F61" i="2"/>
  <c r="AJ60" i="2"/>
  <c r="AB60" i="2"/>
  <c r="Z60" i="2"/>
  <c r="X60" i="2"/>
  <c r="V60" i="2"/>
  <c r="T60" i="2"/>
  <c r="R60" i="2"/>
  <c r="P60" i="2"/>
  <c r="N60" i="2"/>
  <c r="L60" i="2"/>
  <c r="J60" i="2"/>
  <c r="H60" i="2"/>
  <c r="F60" i="2"/>
  <c r="AB59" i="2"/>
  <c r="Z59" i="2"/>
  <c r="X59" i="2"/>
  <c r="V59" i="2"/>
  <c r="T59" i="2"/>
  <c r="R59" i="2"/>
  <c r="P59" i="2"/>
  <c r="N59" i="2"/>
  <c r="L59" i="2"/>
  <c r="J59" i="2"/>
  <c r="AD59" i="2" s="1"/>
  <c r="AF59" i="2" s="1"/>
  <c r="H59" i="2"/>
  <c r="F59" i="2"/>
  <c r="AJ58" i="2"/>
  <c r="AB58" i="2"/>
  <c r="Z58" i="2"/>
  <c r="X58" i="2"/>
  <c r="V58" i="2"/>
  <c r="T58" i="2"/>
  <c r="R58" i="2"/>
  <c r="P58" i="2"/>
  <c r="N58" i="2"/>
  <c r="L58" i="2"/>
  <c r="J58" i="2"/>
  <c r="H58" i="2"/>
  <c r="F58" i="2"/>
  <c r="AB57" i="2"/>
  <c r="Z57" i="2"/>
  <c r="X57" i="2"/>
  <c r="V57" i="2"/>
  <c r="T57" i="2"/>
  <c r="R57" i="2"/>
  <c r="P57" i="2"/>
  <c r="N57" i="2"/>
  <c r="L57" i="2"/>
  <c r="J57" i="2"/>
  <c r="H57" i="2"/>
  <c r="F57" i="2"/>
  <c r="AJ56" i="2"/>
  <c r="AB56" i="2"/>
  <c r="Z56" i="2"/>
  <c r="X56" i="2"/>
  <c r="V56" i="2"/>
  <c r="T56" i="2"/>
  <c r="R56" i="2"/>
  <c r="P56" i="2"/>
  <c r="N56" i="2"/>
  <c r="L56" i="2"/>
  <c r="J56" i="2"/>
  <c r="H56" i="2"/>
  <c r="F56" i="2"/>
  <c r="AB55" i="2"/>
  <c r="Z55" i="2"/>
  <c r="X55" i="2"/>
  <c r="V55" i="2"/>
  <c r="T55" i="2"/>
  <c r="R55" i="2"/>
  <c r="P55" i="2"/>
  <c r="N55" i="2"/>
  <c r="L55" i="2"/>
  <c r="J55" i="2"/>
  <c r="H55" i="2"/>
  <c r="F55" i="2"/>
  <c r="AD55" i="2" s="1"/>
  <c r="AF55" i="2" s="1"/>
  <c r="AJ54" i="2"/>
  <c r="AD54" i="2"/>
  <c r="AB54" i="2"/>
  <c r="Z54" i="2"/>
  <c r="X54" i="2"/>
  <c r="V54" i="2"/>
  <c r="T54" i="2"/>
  <c r="R54" i="2"/>
  <c r="P54" i="2"/>
  <c r="N54" i="2"/>
  <c r="L54" i="2"/>
  <c r="J54" i="2"/>
  <c r="H54" i="2"/>
  <c r="F54" i="2"/>
  <c r="AB53" i="2"/>
  <c r="Z53" i="2"/>
  <c r="X53" i="2"/>
  <c r="V53" i="2"/>
  <c r="T53" i="2"/>
  <c r="R53" i="2"/>
  <c r="P53" i="2"/>
  <c r="N53" i="2"/>
  <c r="L53" i="2"/>
  <c r="J53" i="2"/>
  <c r="H53" i="2"/>
  <c r="AD53" i="2" s="1"/>
  <c r="AF53" i="2" s="1"/>
  <c r="F53" i="2"/>
  <c r="AJ52" i="2"/>
  <c r="AB52" i="2"/>
  <c r="Z52" i="2"/>
  <c r="X52" i="2"/>
  <c r="V52" i="2"/>
  <c r="T52" i="2"/>
  <c r="R52" i="2"/>
  <c r="P52" i="2"/>
  <c r="N52" i="2"/>
  <c r="L52" i="2"/>
  <c r="J52" i="2"/>
  <c r="H52" i="2"/>
  <c r="F52" i="2"/>
  <c r="AB51" i="2"/>
  <c r="Z51" i="2"/>
  <c r="X51" i="2"/>
  <c r="V51" i="2"/>
  <c r="T51" i="2"/>
  <c r="R51" i="2"/>
  <c r="P51" i="2"/>
  <c r="AD51" i="2" s="1"/>
  <c r="AF51" i="2" s="1"/>
  <c r="N51" i="2"/>
  <c r="L51" i="2"/>
  <c r="J51" i="2"/>
  <c r="H51" i="2"/>
  <c r="F51" i="2"/>
  <c r="AJ50" i="2"/>
  <c r="AF50" i="2"/>
  <c r="AB50" i="2"/>
  <c r="Z50" i="2"/>
  <c r="X50" i="2"/>
  <c r="V50" i="2"/>
  <c r="T50" i="2"/>
  <c r="R50" i="2"/>
  <c r="P50" i="2"/>
  <c r="N50" i="2"/>
  <c r="L50" i="2"/>
  <c r="AD50" i="2" s="1"/>
  <c r="AE50" i="2" s="1"/>
  <c r="J50" i="2"/>
  <c r="H50" i="2"/>
  <c r="F50" i="2"/>
  <c r="AB49" i="2"/>
  <c r="Z49" i="2"/>
  <c r="X49" i="2"/>
  <c r="V49" i="2"/>
  <c r="T49" i="2"/>
  <c r="R49" i="2"/>
  <c r="P49" i="2"/>
  <c r="N49" i="2"/>
  <c r="L49" i="2"/>
  <c r="J49" i="2"/>
  <c r="H49" i="2"/>
  <c r="F49" i="2"/>
  <c r="AJ48" i="2"/>
  <c r="AB48" i="2"/>
  <c r="Z48" i="2"/>
  <c r="X48" i="2"/>
  <c r="V48" i="2"/>
  <c r="T48" i="2"/>
  <c r="R48" i="2"/>
  <c r="P48" i="2"/>
  <c r="N48" i="2"/>
  <c r="L48" i="2"/>
  <c r="J48" i="2"/>
  <c r="H48" i="2"/>
  <c r="F48" i="2"/>
  <c r="AB47" i="2"/>
  <c r="Z47" i="2"/>
  <c r="X47" i="2"/>
  <c r="V47" i="2"/>
  <c r="T47" i="2"/>
  <c r="R47" i="2"/>
  <c r="P47" i="2"/>
  <c r="N47" i="2"/>
  <c r="L47" i="2"/>
  <c r="AD47" i="2" s="1"/>
  <c r="AF47" i="2" s="1"/>
  <c r="J47" i="2"/>
  <c r="H47" i="2"/>
  <c r="F47" i="2"/>
  <c r="AJ46" i="2"/>
  <c r="AB46" i="2"/>
  <c r="Z46" i="2"/>
  <c r="X46" i="2"/>
  <c r="V46" i="2"/>
  <c r="T46" i="2"/>
  <c r="R46" i="2"/>
  <c r="P46" i="2"/>
  <c r="N46" i="2"/>
  <c r="L46" i="2"/>
  <c r="J46" i="2"/>
  <c r="H46" i="2"/>
  <c r="F46" i="2"/>
  <c r="AD46" i="2" s="1"/>
  <c r="AB45" i="2"/>
  <c r="Z45" i="2"/>
  <c r="X45" i="2"/>
  <c r="V45" i="2"/>
  <c r="T45" i="2"/>
  <c r="R45" i="2"/>
  <c r="P45" i="2"/>
  <c r="N45" i="2"/>
  <c r="L45" i="2"/>
  <c r="J45" i="2"/>
  <c r="H45" i="2"/>
  <c r="F45" i="2"/>
  <c r="AD45" i="2" s="1"/>
  <c r="AF45" i="2" s="1"/>
  <c r="AJ44" i="2"/>
  <c r="AB44" i="2"/>
  <c r="Z44" i="2"/>
  <c r="X44" i="2"/>
  <c r="V44" i="2"/>
  <c r="T44" i="2"/>
  <c r="R44" i="2"/>
  <c r="P44" i="2"/>
  <c r="N44" i="2"/>
  <c r="L44" i="2"/>
  <c r="J44" i="2"/>
  <c r="H44" i="2"/>
  <c r="F44" i="2"/>
  <c r="AB43" i="2"/>
  <c r="Z43" i="2"/>
  <c r="X43" i="2"/>
  <c r="V43" i="2"/>
  <c r="T43" i="2"/>
  <c r="R43" i="2"/>
  <c r="P43" i="2"/>
  <c r="N43" i="2"/>
  <c r="L43" i="2"/>
  <c r="J43" i="2"/>
  <c r="H43" i="2"/>
  <c r="F43" i="2"/>
  <c r="AJ42" i="2"/>
  <c r="AB42" i="2"/>
  <c r="Z42" i="2"/>
  <c r="X42" i="2"/>
  <c r="V42" i="2"/>
  <c r="T42" i="2"/>
  <c r="R42" i="2"/>
  <c r="P42" i="2"/>
  <c r="N42" i="2"/>
  <c r="L42" i="2"/>
  <c r="J42" i="2"/>
  <c r="H42" i="2"/>
  <c r="F42" i="2"/>
  <c r="AB41" i="2"/>
  <c r="Z41" i="2"/>
  <c r="X41" i="2"/>
  <c r="V41" i="2"/>
  <c r="T41" i="2"/>
  <c r="R41" i="2"/>
  <c r="P41" i="2"/>
  <c r="N41" i="2"/>
  <c r="L41" i="2"/>
  <c r="J41" i="2"/>
  <c r="H41" i="2"/>
  <c r="F41" i="2"/>
  <c r="AJ40" i="2"/>
  <c r="AB40" i="2"/>
  <c r="Z40" i="2"/>
  <c r="X40" i="2"/>
  <c r="V40" i="2"/>
  <c r="T40" i="2"/>
  <c r="R40" i="2"/>
  <c r="P40" i="2"/>
  <c r="N40" i="2"/>
  <c r="L40" i="2"/>
  <c r="J40" i="2"/>
  <c r="H40" i="2"/>
  <c r="F40" i="2"/>
  <c r="AB39" i="2"/>
  <c r="Z39" i="2"/>
  <c r="X39" i="2"/>
  <c r="V39" i="2"/>
  <c r="T39" i="2"/>
  <c r="R39" i="2"/>
  <c r="P39" i="2"/>
  <c r="N39" i="2"/>
  <c r="L39" i="2"/>
  <c r="J39" i="2"/>
  <c r="H39" i="2"/>
  <c r="F39" i="2"/>
  <c r="AJ38" i="2"/>
  <c r="AB38" i="2"/>
  <c r="Z38" i="2"/>
  <c r="X38" i="2"/>
  <c r="V38" i="2"/>
  <c r="T38" i="2"/>
  <c r="R38" i="2"/>
  <c r="P38" i="2"/>
  <c r="N38" i="2"/>
  <c r="L38" i="2"/>
  <c r="J38" i="2"/>
  <c r="H38" i="2"/>
  <c r="F38" i="2"/>
  <c r="AB37" i="2"/>
  <c r="Z37" i="2"/>
  <c r="X37" i="2"/>
  <c r="V37" i="2"/>
  <c r="T37" i="2"/>
  <c r="R37" i="2"/>
  <c r="P37" i="2"/>
  <c r="N37" i="2"/>
  <c r="L37" i="2"/>
  <c r="J37" i="2"/>
  <c r="H37" i="2"/>
  <c r="F37" i="2"/>
  <c r="AJ36" i="2"/>
  <c r="AB36" i="2"/>
  <c r="Z36" i="2"/>
  <c r="X36" i="2"/>
  <c r="V36" i="2"/>
  <c r="T36" i="2"/>
  <c r="R36" i="2"/>
  <c r="P36" i="2"/>
  <c r="N36" i="2"/>
  <c r="L36" i="2"/>
  <c r="J36" i="2"/>
  <c r="H36" i="2"/>
  <c r="F36" i="2"/>
  <c r="AB35" i="2"/>
  <c r="Z35" i="2"/>
  <c r="X35" i="2"/>
  <c r="V35" i="2"/>
  <c r="T35" i="2"/>
  <c r="R35" i="2"/>
  <c r="P35" i="2"/>
  <c r="N35" i="2"/>
  <c r="L35" i="2"/>
  <c r="J35" i="2"/>
  <c r="H35" i="2"/>
  <c r="F35" i="2"/>
  <c r="AJ34" i="2"/>
  <c r="AB34" i="2"/>
  <c r="Z34" i="2"/>
  <c r="X34" i="2"/>
  <c r="V34" i="2"/>
  <c r="T34" i="2"/>
  <c r="R34" i="2"/>
  <c r="P34" i="2"/>
  <c r="N34" i="2"/>
  <c r="L34" i="2"/>
  <c r="J34" i="2"/>
  <c r="H34" i="2"/>
  <c r="AD34" i="2" s="1"/>
  <c r="F34" i="2"/>
  <c r="AB33" i="2"/>
  <c r="Z33" i="2"/>
  <c r="X33" i="2"/>
  <c r="V33" i="2"/>
  <c r="T33" i="2"/>
  <c r="R33" i="2"/>
  <c r="P33" i="2"/>
  <c r="N33" i="2"/>
  <c r="L33" i="2"/>
  <c r="J33" i="2"/>
  <c r="H33" i="2"/>
  <c r="F33" i="2"/>
  <c r="AJ32" i="2"/>
  <c r="AB32" i="2"/>
  <c r="Z32" i="2"/>
  <c r="X32" i="2"/>
  <c r="V32" i="2"/>
  <c r="T32" i="2"/>
  <c r="R32" i="2"/>
  <c r="P32" i="2"/>
  <c r="N32" i="2"/>
  <c r="L32" i="2"/>
  <c r="J32" i="2"/>
  <c r="H32" i="2"/>
  <c r="F32" i="2"/>
  <c r="AB31" i="2"/>
  <c r="Z31" i="2"/>
  <c r="X31" i="2"/>
  <c r="V31" i="2"/>
  <c r="T31" i="2"/>
  <c r="R31" i="2"/>
  <c r="P31" i="2"/>
  <c r="N31" i="2"/>
  <c r="L31" i="2"/>
  <c r="J31" i="2"/>
  <c r="H31" i="2"/>
  <c r="AD31" i="2" s="1"/>
  <c r="AF31" i="2" s="1"/>
  <c r="F31" i="2"/>
  <c r="AJ30" i="2"/>
  <c r="AB30" i="2"/>
  <c r="Z30" i="2"/>
  <c r="X30" i="2"/>
  <c r="V30" i="2"/>
  <c r="T30" i="2"/>
  <c r="R30" i="2"/>
  <c r="P30" i="2"/>
  <c r="N30" i="2"/>
  <c r="L30" i="2"/>
  <c r="J30" i="2"/>
  <c r="H30" i="2"/>
  <c r="F30" i="2"/>
  <c r="AB29" i="2"/>
  <c r="Z29" i="2"/>
  <c r="X29" i="2"/>
  <c r="V29" i="2"/>
  <c r="T29" i="2"/>
  <c r="R29" i="2"/>
  <c r="P29" i="2"/>
  <c r="N29" i="2"/>
  <c r="L29" i="2"/>
  <c r="J29" i="2"/>
  <c r="AD29" i="2" s="1"/>
  <c r="AF29" i="2" s="1"/>
  <c r="H29" i="2"/>
  <c r="F29" i="2"/>
  <c r="AJ28" i="2"/>
  <c r="AB28" i="2"/>
  <c r="Z28" i="2"/>
  <c r="X28" i="2"/>
  <c r="V28" i="2"/>
  <c r="T28" i="2"/>
  <c r="R28" i="2"/>
  <c r="P28" i="2"/>
  <c r="N28" i="2"/>
  <c r="L28" i="2"/>
  <c r="J28" i="2"/>
  <c r="H28" i="2"/>
  <c r="F28" i="2"/>
  <c r="AB27" i="2"/>
  <c r="Z27" i="2"/>
  <c r="X27" i="2"/>
  <c r="V27" i="2"/>
  <c r="T27" i="2"/>
  <c r="R27" i="2"/>
  <c r="P27" i="2"/>
  <c r="N27" i="2"/>
  <c r="L27" i="2"/>
  <c r="J27" i="2"/>
  <c r="H27" i="2"/>
  <c r="F27" i="2"/>
  <c r="AJ26" i="2"/>
  <c r="AB26" i="2"/>
  <c r="Z26" i="2"/>
  <c r="X26" i="2"/>
  <c r="V26" i="2"/>
  <c r="T26" i="2"/>
  <c r="R26" i="2"/>
  <c r="P26" i="2"/>
  <c r="N26" i="2"/>
  <c r="L26" i="2"/>
  <c r="J26" i="2"/>
  <c r="H26" i="2"/>
  <c r="F26" i="2"/>
  <c r="AB25" i="2"/>
  <c r="Z25" i="2"/>
  <c r="X25" i="2"/>
  <c r="V25" i="2"/>
  <c r="T25" i="2"/>
  <c r="R25" i="2"/>
  <c r="P25" i="2"/>
  <c r="N25" i="2"/>
  <c r="L25" i="2"/>
  <c r="J25" i="2"/>
  <c r="H25" i="2"/>
  <c r="F25" i="2"/>
  <c r="AJ24" i="2"/>
  <c r="AB24" i="2"/>
  <c r="Z24" i="2"/>
  <c r="X24" i="2"/>
  <c r="V24" i="2"/>
  <c r="T24" i="2"/>
  <c r="R24" i="2"/>
  <c r="P24" i="2"/>
  <c r="N24" i="2"/>
  <c r="L24" i="2"/>
  <c r="J24" i="2"/>
  <c r="H24" i="2"/>
  <c r="F24" i="2"/>
  <c r="AD24" i="2" s="1"/>
  <c r="AB23" i="2"/>
  <c r="Z23" i="2"/>
  <c r="X23" i="2"/>
  <c r="V23" i="2"/>
  <c r="T23" i="2"/>
  <c r="R23" i="2"/>
  <c r="P23" i="2"/>
  <c r="N23" i="2"/>
  <c r="L23" i="2"/>
  <c r="J23" i="2"/>
  <c r="H23" i="2"/>
  <c r="F23" i="2"/>
  <c r="AJ22" i="2"/>
  <c r="AB22" i="2"/>
  <c r="Z22" i="2"/>
  <c r="X22" i="2"/>
  <c r="V22" i="2"/>
  <c r="T22" i="2"/>
  <c r="R22" i="2"/>
  <c r="P22" i="2"/>
  <c r="N22" i="2"/>
  <c r="L22" i="2"/>
  <c r="J22" i="2"/>
  <c r="H22" i="2"/>
  <c r="F22" i="2"/>
  <c r="AB21" i="2"/>
  <c r="Z21" i="2"/>
  <c r="X21" i="2"/>
  <c r="V21" i="2"/>
  <c r="T21" i="2"/>
  <c r="R21" i="2"/>
  <c r="P21" i="2"/>
  <c r="N21" i="2"/>
  <c r="L21" i="2"/>
  <c r="J21" i="2"/>
  <c r="H21" i="2"/>
  <c r="F21" i="2"/>
  <c r="AD21" i="2" s="1"/>
  <c r="AF21" i="2" s="1"/>
  <c r="AJ20" i="2"/>
  <c r="AB20" i="2"/>
  <c r="Z20" i="2"/>
  <c r="X20" i="2"/>
  <c r="V20" i="2"/>
  <c r="T20" i="2"/>
  <c r="R20" i="2"/>
  <c r="P20" i="2"/>
  <c r="N20" i="2"/>
  <c r="L20" i="2"/>
  <c r="J20" i="2"/>
  <c r="H20" i="2"/>
  <c r="F20" i="2"/>
  <c r="AB19" i="2"/>
  <c r="Z19" i="2"/>
  <c r="X19" i="2"/>
  <c r="V19" i="2"/>
  <c r="T19" i="2"/>
  <c r="R19" i="2"/>
  <c r="P19" i="2"/>
  <c r="N19" i="2"/>
  <c r="L19" i="2"/>
  <c r="J19" i="2"/>
  <c r="H19" i="2"/>
  <c r="F19" i="2"/>
  <c r="AJ18" i="2"/>
  <c r="AB18" i="2"/>
  <c r="Z18" i="2"/>
  <c r="X18" i="2"/>
  <c r="V18" i="2"/>
  <c r="T18" i="2"/>
  <c r="R18" i="2"/>
  <c r="P18" i="2"/>
  <c r="N18" i="2"/>
  <c r="L18" i="2"/>
  <c r="J18" i="2"/>
  <c r="H18" i="2"/>
  <c r="F18" i="2"/>
  <c r="AB17" i="2"/>
  <c r="Z17" i="2"/>
  <c r="X17" i="2"/>
  <c r="V17" i="2"/>
  <c r="T17" i="2"/>
  <c r="R17" i="2"/>
  <c r="P17" i="2"/>
  <c r="N17" i="2"/>
  <c r="L17" i="2"/>
  <c r="J17" i="2"/>
  <c r="H17" i="2"/>
  <c r="F17" i="2"/>
  <c r="AJ16" i="2"/>
  <c r="AB16" i="2"/>
  <c r="Z16" i="2"/>
  <c r="X16" i="2"/>
  <c r="V16" i="2"/>
  <c r="T16" i="2"/>
  <c r="R16" i="2"/>
  <c r="P16" i="2"/>
  <c r="N16" i="2"/>
  <c r="L16" i="2"/>
  <c r="J16" i="2"/>
  <c r="H16" i="2"/>
  <c r="F16" i="2"/>
  <c r="AB15" i="2"/>
  <c r="Z15" i="2"/>
  <c r="X15" i="2"/>
  <c r="V15" i="2"/>
  <c r="T15" i="2"/>
  <c r="R15" i="2"/>
  <c r="P15" i="2"/>
  <c r="N15" i="2"/>
  <c r="L15" i="2"/>
  <c r="J15" i="2"/>
  <c r="H15" i="2"/>
  <c r="F15" i="2"/>
  <c r="AJ14" i="2"/>
  <c r="AB14" i="2"/>
  <c r="Z14" i="2"/>
  <c r="X14" i="2"/>
  <c r="V14" i="2"/>
  <c r="T14" i="2"/>
  <c r="R14" i="2"/>
  <c r="P14" i="2"/>
  <c r="N14" i="2"/>
  <c r="L14" i="2"/>
  <c r="J14" i="2"/>
  <c r="H14" i="2"/>
  <c r="F14" i="2"/>
  <c r="AZ645" i="1"/>
  <c r="AX645" i="1"/>
  <c r="AV645" i="1"/>
  <c r="AT645" i="1"/>
  <c r="AR645" i="1"/>
  <c r="AP645" i="1"/>
  <c r="AN645" i="1"/>
  <c r="AL645" i="1"/>
  <c r="AJ645" i="1"/>
  <c r="AH645" i="1"/>
  <c r="AF645" i="1"/>
  <c r="AD645" i="1"/>
  <c r="AB645" i="1"/>
  <c r="Z645" i="1"/>
  <c r="X645" i="1"/>
  <c r="V645" i="1"/>
  <c r="T645" i="1"/>
  <c r="R645" i="1"/>
  <c r="P645" i="1"/>
  <c r="N645" i="1"/>
  <c r="L645" i="1"/>
  <c r="J645" i="1"/>
  <c r="H645" i="1"/>
  <c r="F645" i="1"/>
  <c r="AZ644" i="1"/>
  <c r="AX644" i="1"/>
  <c r="AV644" i="1"/>
  <c r="AT644" i="1"/>
  <c r="AR644" i="1"/>
  <c r="AP644" i="1"/>
  <c r="AN644" i="1"/>
  <c r="AL644" i="1"/>
  <c r="AJ644" i="1"/>
  <c r="AH644" i="1"/>
  <c r="AF644" i="1"/>
  <c r="AD644" i="1"/>
  <c r="AB644" i="1"/>
  <c r="Z644" i="1"/>
  <c r="X644" i="1"/>
  <c r="V644" i="1"/>
  <c r="T644" i="1"/>
  <c r="R644" i="1"/>
  <c r="P644" i="1"/>
  <c r="N644" i="1"/>
  <c r="L644" i="1"/>
  <c r="J644" i="1"/>
  <c r="H644" i="1"/>
  <c r="F644" i="1"/>
  <c r="AZ643" i="1"/>
  <c r="AX643" i="1"/>
  <c r="AV643" i="1"/>
  <c r="AT643" i="1"/>
  <c r="AR643" i="1"/>
  <c r="AP643" i="1"/>
  <c r="AN643" i="1"/>
  <c r="AL643" i="1"/>
  <c r="AJ643" i="1"/>
  <c r="AH643" i="1"/>
  <c r="AF643" i="1"/>
  <c r="AD643" i="1"/>
  <c r="AB643" i="1"/>
  <c r="Z643" i="1"/>
  <c r="X643" i="1"/>
  <c r="V643" i="1"/>
  <c r="T643" i="1"/>
  <c r="R643" i="1"/>
  <c r="P643" i="1"/>
  <c r="N643" i="1"/>
  <c r="L643" i="1"/>
  <c r="J643" i="1"/>
  <c r="H643" i="1"/>
  <c r="F643" i="1"/>
  <c r="AZ642" i="1"/>
  <c r="AX642" i="1"/>
  <c r="AV642" i="1"/>
  <c r="AT642" i="1"/>
  <c r="AR642" i="1"/>
  <c r="AP642" i="1"/>
  <c r="AN642" i="1"/>
  <c r="AL642" i="1"/>
  <c r="AJ642" i="1"/>
  <c r="AH642" i="1"/>
  <c r="AF642" i="1"/>
  <c r="AD642" i="1"/>
  <c r="AB642" i="1"/>
  <c r="Z642" i="1"/>
  <c r="X642" i="1"/>
  <c r="V642" i="1"/>
  <c r="T642" i="1"/>
  <c r="R642" i="1"/>
  <c r="P642" i="1"/>
  <c r="N642" i="1"/>
  <c r="L642" i="1"/>
  <c r="J642" i="1"/>
  <c r="H642" i="1"/>
  <c r="F642" i="1"/>
  <c r="B642" i="1"/>
  <c r="B644" i="1" s="1"/>
  <c r="AZ641" i="1"/>
  <c r="AX641" i="1"/>
  <c r="AV641" i="1"/>
  <c r="AT641" i="1"/>
  <c r="AR641" i="1"/>
  <c r="AP641" i="1"/>
  <c r="AN641" i="1"/>
  <c r="AL641" i="1"/>
  <c r="AJ641" i="1"/>
  <c r="AH641" i="1"/>
  <c r="AF641" i="1"/>
  <c r="AD641" i="1"/>
  <c r="AB641" i="1"/>
  <c r="Z641" i="1"/>
  <c r="X641" i="1"/>
  <c r="V641" i="1"/>
  <c r="T641" i="1"/>
  <c r="R641" i="1"/>
  <c r="P641" i="1"/>
  <c r="N641" i="1"/>
  <c r="L641" i="1"/>
  <c r="J641" i="1"/>
  <c r="H641" i="1"/>
  <c r="F641" i="1"/>
  <c r="AZ640" i="1"/>
  <c r="AX640" i="1"/>
  <c r="AV640" i="1"/>
  <c r="AT640" i="1"/>
  <c r="AR640" i="1"/>
  <c r="AP640" i="1"/>
  <c r="AN640" i="1"/>
  <c r="AL640" i="1"/>
  <c r="AJ640" i="1"/>
  <c r="AH640" i="1"/>
  <c r="AF640" i="1"/>
  <c r="AD640" i="1"/>
  <c r="AB640" i="1"/>
  <c r="Z640" i="1"/>
  <c r="X640" i="1"/>
  <c r="V640" i="1"/>
  <c r="T640" i="1"/>
  <c r="R640" i="1"/>
  <c r="P640" i="1"/>
  <c r="N640" i="1"/>
  <c r="L640" i="1"/>
  <c r="J640" i="1"/>
  <c r="H640" i="1"/>
  <c r="F640" i="1"/>
  <c r="AZ639" i="1"/>
  <c r="AX639" i="1"/>
  <c r="AV639" i="1"/>
  <c r="AT639" i="1"/>
  <c r="AR639" i="1"/>
  <c r="AP639" i="1"/>
  <c r="AN639" i="1"/>
  <c r="AL639" i="1"/>
  <c r="AJ639" i="1"/>
  <c r="AH639" i="1"/>
  <c r="AF639" i="1"/>
  <c r="AD639" i="1"/>
  <c r="AB639" i="1"/>
  <c r="Z639" i="1"/>
  <c r="X639" i="1"/>
  <c r="V639" i="1"/>
  <c r="T639" i="1"/>
  <c r="R639" i="1"/>
  <c r="P639" i="1"/>
  <c r="N639" i="1"/>
  <c r="L639" i="1"/>
  <c r="J639" i="1"/>
  <c r="H639" i="1"/>
  <c r="F639" i="1"/>
  <c r="AZ638" i="1"/>
  <c r="AX638" i="1"/>
  <c r="AV638" i="1"/>
  <c r="AT638" i="1"/>
  <c r="AR638" i="1"/>
  <c r="AP638" i="1"/>
  <c r="AN638" i="1"/>
  <c r="AL638" i="1"/>
  <c r="AJ638" i="1"/>
  <c r="AH638" i="1"/>
  <c r="AF638" i="1"/>
  <c r="AD638" i="1"/>
  <c r="AB638" i="1"/>
  <c r="Z638" i="1"/>
  <c r="X638" i="1"/>
  <c r="V638" i="1"/>
  <c r="T638" i="1"/>
  <c r="R638" i="1"/>
  <c r="P638" i="1"/>
  <c r="N638" i="1"/>
  <c r="L638" i="1"/>
  <c r="J638" i="1"/>
  <c r="H638" i="1"/>
  <c r="F638" i="1"/>
  <c r="AZ637" i="1"/>
  <c r="AX637" i="1"/>
  <c r="AV637" i="1"/>
  <c r="AT637" i="1"/>
  <c r="AR637" i="1"/>
  <c r="AP637" i="1"/>
  <c r="AN637" i="1"/>
  <c r="AL637" i="1"/>
  <c r="AJ637" i="1"/>
  <c r="AH637" i="1"/>
  <c r="AF637" i="1"/>
  <c r="AD637" i="1"/>
  <c r="AB637" i="1"/>
  <c r="Z637" i="1"/>
  <c r="X637" i="1"/>
  <c r="V637" i="1"/>
  <c r="T637" i="1"/>
  <c r="R637" i="1"/>
  <c r="P637" i="1"/>
  <c r="N637" i="1"/>
  <c r="L637" i="1"/>
  <c r="J637" i="1"/>
  <c r="H637" i="1"/>
  <c r="F637" i="1"/>
  <c r="AZ636" i="1"/>
  <c r="AX636" i="1"/>
  <c r="AV636" i="1"/>
  <c r="AT636" i="1"/>
  <c r="AR636" i="1"/>
  <c r="AP636" i="1"/>
  <c r="AN636" i="1"/>
  <c r="AL636" i="1"/>
  <c r="AJ636" i="1"/>
  <c r="AH636" i="1"/>
  <c r="AF636" i="1"/>
  <c r="AD636" i="1"/>
  <c r="AB636" i="1"/>
  <c r="Z636" i="1"/>
  <c r="X636" i="1"/>
  <c r="V636" i="1"/>
  <c r="T636" i="1"/>
  <c r="R636" i="1"/>
  <c r="P636" i="1"/>
  <c r="N636" i="1"/>
  <c r="L636" i="1"/>
  <c r="J636" i="1"/>
  <c r="H636" i="1"/>
  <c r="F636" i="1"/>
  <c r="B636" i="1"/>
  <c r="B638" i="1" s="1"/>
  <c r="AZ635" i="1"/>
  <c r="AX635" i="1"/>
  <c r="AV635" i="1"/>
  <c r="AT635" i="1"/>
  <c r="AR635" i="1"/>
  <c r="AP635" i="1"/>
  <c r="AN635" i="1"/>
  <c r="AL635" i="1"/>
  <c r="AJ635" i="1"/>
  <c r="AH635" i="1"/>
  <c r="AF635" i="1"/>
  <c r="AD635" i="1"/>
  <c r="AB635" i="1"/>
  <c r="Z635" i="1"/>
  <c r="X635" i="1"/>
  <c r="V635" i="1"/>
  <c r="T635" i="1"/>
  <c r="R635" i="1"/>
  <c r="P635" i="1"/>
  <c r="N635" i="1"/>
  <c r="L635" i="1"/>
  <c r="J635" i="1"/>
  <c r="H635" i="1"/>
  <c r="F635" i="1"/>
  <c r="AZ634" i="1"/>
  <c r="AX634" i="1"/>
  <c r="AV634" i="1"/>
  <c r="AT634" i="1"/>
  <c r="AR634" i="1"/>
  <c r="AP634" i="1"/>
  <c r="AN634" i="1"/>
  <c r="AL634" i="1"/>
  <c r="AJ634" i="1"/>
  <c r="AH634" i="1"/>
  <c r="AF634" i="1"/>
  <c r="AD634" i="1"/>
  <c r="AB634" i="1"/>
  <c r="Z634" i="1"/>
  <c r="X634" i="1"/>
  <c r="V634" i="1"/>
  <c r="T634" i="1"/>
  <c r="R634" i="1"/>
  <c r="P634" i="1"/>
  <c r="N634" i="1"/>
  <c r="L634" i="1"/>
  <c r="J634" i="1"/>
  <c r="H634" i="1"/>
  <c r="F634" i="1"/>
  <c r="AZ633" i="1"/>
  <c r="AX633" i="1"/>
  <c r="AV633" i="1"/>
  <c r="AT633" i="1"/>
  <c r="AR633" i="1"/>
  <c r="AP633" i="1"/>
  <c r="AN633" i="1"/>
  <c r="AL633" i="1"/>
  <c r="AJ633" i="1"/>
  <c r="AH633" i="1"/>
  <c r="AF633" i="1"/>
  <c r="AD633" i="1"/>
  <c r="AB633" i="1"/>
  <c r="Z633" i="1"/>
  <c r="X633" i="1"/>
  <c r="V633" i="1"/>
  <c r="T633" i="1"/>
  <c r="R633" i="1"/>
  <c r="P633" i="1"/>
  <c r="N633" i="1"/>
  <c r="L633" i="1"/>
  <c r="J633" i="1"/>
  <c r="H633" i="1"/>
  <c r="F633" i="1"/>
  <c r="AZ632" i="1"/>
  <c r="AX632" i="1"/>
  <c r="AV632" i="1"/>
  <c r="AT632" i="1"/>
  <c r="AR632" i="1"/>
  <c r="AP632" i="1"/>
  <c r="AN632" i="1"/>
  <c r="AL632" i="1"/>
  <c r="AJ632" i="1"/>
  <c r="AH632" i="1"/>
  <c r="AF632" i="1"/>
  <c r="AD632" i="1"/>
  <c r="AB632" i="1"/>
  <c r="Z632" i="1"/>
  <c r="X632" i="1"/>
  <c r="V632" i="1"/>
  <c r="T632" i="1"/>
  <c r="R632" i="1"/>
  <c r="P632" i="1"/>
  <c r="N632" i="1"/>
  <c r="L632" i="1"/>
  <c r="J632" i="1"/>
  <c r="H632" i="1"/>
  <c r="F632" i="1"/>
  <c r="B632" i="1"/>
  <c r="AZ631" i="1"/>
  <c r="AX631" i="1"/>
  <c r="AV631" i="1"/>
  <c r="AT631" i="1"/>
  <c r="AR631" i="1"/>
  <c r="AP631" i="1"/>
  <c r="AN631" i="1"/>
  <c r="AL631" i="1"/>
  <c r="AJ631" i="1"/>
  <c r="AH631" i="1"/>
  <c r="AF631" i="1"/>
  <c r="AD631" i="1"/>
  <c r="AB631" i="1"/>
  <c r="Z631" i="1"/>
  <c r="X631" i="1"/>
  <c r="V631" i="1"/>
  <c r="T631" i="1"/>
  <c r="R631" i="1"/>
  <c r="P631" i="1"/>
  <c r="N631" i="1"/>
  <c r="L631" i="1"/>
  <c r="J631" i="1"/>
  <c r="H631" i="1"/>
  <c r="F631" i="1"/>
  <c r="AZ630" i="1"/>
  <c r="AX630" i="1"/>
  <c r="AV630" i="1"/>
  <c r="AT630" i="1"/>
  <c r="AR630" i="1"/>
  <c r="AP630" i="1"/>
  <c r="AN630" i="1"/>
  <c r="AL630" i="1"/>
  <c r="AJ630" i="1"/>
  <c r="AH630" i="1"/>
  <c r="AF630" i="1"/>
  <c r="AD630" i="1"/>
  <c r="AB630" i="1"/>
  <c r="Z630" i="1"/>
  <c r="X630" i="1"/>
  <c r="V630" i="1"/>
  <c r="T630" i="1"/>
  <c r="R630" i="1"/>
  <c r="P630" i="1"/>
  <c r="N630" i="1"/>
  <c r="L630" i="1"/>
  <c r="J630" i="1"/>
  <c r="H630" i="1"/>
  <c r="F630" i="1"/>
  <c r="B630" i="1"/>
  <c r="AZ629" i="1"/>
  <c r="AX629" i="1"/>
  <c r="AV629" i="1"/>
  <c r="AT629" i="1"/>
  <c r="AR629" i="1"/>
  <c r="AP629" i="1"/>
  <c r="AN629" i="1"/>
  <c r="AL629" i="1"/>
  <c r="AJ629" i="1"/>
  <c r="AH629" i="1"/>
  <c r="AF629" i="1"/>
  <c r="AD629" i="1"/>
  <c r="AB629" i="1"/>
  <c r="Z629" i="1"/>
  <c r="X629" i="1"/>
  <c r="V629" i="1"/>
  <c r="T629" i="1"/>
  <c r="R629" i="1"/>
  <c r="P629" i="1"/>
  <c r="N629" i="1"/>
  <c r="L629" i="1"/>
  <c r="J629" i="1"/>
  <c r="H629" i="1"/>
  <c r="F629" i="1"/>
  <c r="AZ628" i="1"/>
  <c r="AX628" i="1"/>
  <c r="AV628" i="1"/>
  <c r="AT628" i="1"/>
  <c r="AR628" i="1"/>
  <c r="AP628" i="1"/>
  <c r="AN628" i="1"/>
  <c r="AL628" i="1"/>
  <c r="AJ628" i="1"/>
  <c r="AH628" i="1"/>
  <c r="AF628" i="1"/>
  <c r="AD628" i="1"/>
  <c r="AB628" i="1"/>
  <c r="Z628" i="1"/>
  <c r="X628" i="1"/>
  <c r="V628" i="1"/>
  <c r="T628" i="1"/>
  <c r="R628" i="1"/>
  <c r="P628" i="1"/>
  <c r="N628" i="1"/>
  <c r="L628" i="1"/>
  <c r="J628" i="1"/>
  <c r="H628" i="1"/>
  <c r="F628" i="1"/>
  <c r="AZ627" i="1"/>
  <c r="AX627" i="1"/>
  <c r="AV627" i="1"/>
  <c r="AT627" i="1"/>
  <c r="AR627" i="1"/>
  <c r="AP627" i="1"/>
  <c r="AN627" i="1"/>
  <c r="AL627" i="1"/>
  <c r="AJ627" i="1"/>
  <c r="AH627" i="1"/>
  <c r="AF627" i="1"/>
  <c r="AD627" i="1"/>
  <c r="AB627" i="1"/>
  <c r="Z627" i="1"/>
  <c r="X627" i="1"/>
  <c r="V627" i="1"/>
  <c r="T627" i="1"/>
  <c r="R627" i="1"/>
  <c r="P627" i="1"/>
  <c r="N627" i="1"/>
  <c r="L627" i="1"/>
  <c r="J627" i="1"/>
  <c r="H627" i="1"/>
  <c r="F627" i="1"/>
  <c r="AZ626" i="1"/>
  <c r="AX626" i="1"/>
  <c r="AV626" i="1"/>
  <c r="AT626" i="1"/>
  <c r="AR626" i="1"/>
  <c r="AP626" i="1"/>
  <c r="AN626" i="1"/>
  <c r="AL626" i="1"/>
  <c r="AJ626" i="1"/>
  <c r="AH626" i="1"/>
  <c r="AF626" i="1"/>
  <c r="AD626" i="1"/>
  <c r="AB626" i="1"/>
  <c r="Z626" i="1"/>
  <c r="X626" i="1"/>
  <c r="V626" i="1"/>
  <c r="T626" i="1"/>
  <c r="R626" i="1"/>
  <c r="P626" i="1"/>
  <c r="N626" i="1"/>
  <c r="L626" i="1"/>
  <c r="J626" i="1"/>
  <c r="H626" i="1"/>
  <c r="F626" i="1"/>
  <c r="B626" i="1"/>
  <c r="AZ625" i="1"/>
  <c r="AX625" i="1"/>
  <c r="AV625" i="1"/>
  <c r="AT625" i="1"/>
  <c r="AR625" i="1"/>
  <c r="AP625" i="1"/>
  <c r="AN625" i="1"/>
  <c r="AL625" i="1"/>
  <c r="AJ625" i="1"/>
  <c r="AH625" i="1"/>
  <c r="AF625" i="1"/>
  <c r="AD625" i="1"/>
  <c r="AB625" i="1"/>
  <c r="Z625" i="1"/>
  <c r="X625" i="1"/>
  <c r="V625" i="1"/>
  <c r="T625" i="1"/>
  <c r="R625" i="1"/>
  <c r="P625" i="1"/>
  <c r="N625" i="1"/>
  <c r="L625" i="1"/>
  <c r="J625" i="1"/>
  <c r="H625" i="1"/>
  <c r="F625" i="1"/>
  <c r="AZ624" i="1"/>
  <c r="AX624" i="1"/>
  <c r="AV624" i="1"/>
  <c r="AT624" i="1"/>
  <c r="AR624" i="1"/>
  <c r="AP624" i="1"/>
  <c r="AN624" i="1"/>
  <c r="AL624" i="1"/>
  <c r="AJ624" i="1"/>
  <c r="AH624" i="1"/>
  <c r="AF624" i="1"/>
  <c r="AD624" i="1"/>
  <c r="AB624" i="1"/>
  <c r="Z624" i="1"/>
  <c r="X624" i="1"/>
  <c r="V624" i="1"/>
  <c r="T624" i="1"/>
  <c r="R624" i="1"/>
  <c r="P624" i="1"/>
  <c r="N624" i="1"/>
  <c r="L624" i="1"/>
  <c r="J624" i="1"/>
  <c r="H624" i="1"/>
  <c r="F624" i="1"/>
  <c r="AZ623" i="1"/>
  <c r="AX623" i="1"/>
  <c r="AV623" i="1"/>
  <c r="AT623" i="1"/>
  <c r="AR623" i="1"/>
  <c r="AP623" i="1"/>
  <c r="AN623" i="1"/>
  <c r="AL623" i="1"/>
  <c r="AJ623" i="1"/>
  <c r="AH623" i="1"/>
  <c r="AF623" i="1"/>
  <c r="AD623" i="1"/>
  <c r="AB623" i="1"/>
  <c r="Z623" i="1"/>
  <c r="X623" i="1"/>
  <c r="V623" i="1"/>
  <c r="T623" i="1"/>
  <c r="R623" i="1"/>
  <c r="P623" i="1"/>
  <c r="N623" i="1"/>
  <c r="L623" i="1"/>
  <c r="J623" i="1"/>
  <c r="H623" i="1"/>
  <c r="F623" i="1"/>
  <c r="AZ622" i="1"/>
  <c r="AX622" i="1"/>
  <c r="AV622" i="1"/>
  <c r="AT622" i="1"/>
  <c r="AR622" i="1"/>
  <c r="AP622" i="1"/>
  <c r="AN622" i="1"/>
  <c r="AL622" i="1"/>
  <c r="AJ622" i="1"/>
  <c r="AH622" i="1"/>
  <c r="AF622" i="1"/>
  <c r="AD622" i="1"/>
  <c r="AB622" i="1"/>
  <c r="Z622" i="1"/>
  <c r="X622" i="1"/>
  <c r="V622" i="1"/>
  <c r="T622" i="1"/>
  <c r="R622" i="1"/>
  <c r="P622" i="1"/>
  <c r="N622" i="1"/>
  <c r="L622" i="1"/>
  <c r="J622" i="1"/>
  <c r="H622" i="1"/>
  <c r="F622" i="1"/>
  <c r="AZ621" i="1"/>
  <c r="AX621" i="1"/>
  <c r="AV621" i="1"/>
  <c r="AT621" i="1"/>
  <c r="AR621" i="1"/>
  <c r="AP621" i="1"/>
  <c r="AN621" i="1"/>
  <c r="AL621" i="1"/>
  <c r="AJ621" i="1"/>
  <c r="AH621" i="1"/>
  <c r="AF621" i="1"/>
  <c r="AD621" i="1"/>
  <c r="AB621" i="1"/>
  <c r="Z621" i="1"/>
  <c r="X621" i="1"/>
  <c r="V621" i="1"/>
  <c r="T621" i="1"/>
  <c r="R621" i="1"/>
  <c r="P621" i="1"/>
  <c r="N621" i="1"/>
  <c r="L621" i="1"/>
  <c r="J621" i="1"/>
  <c r="H621" i="1"/>
  <c r="F621" i="1"/>
  <c r="AZ620" i="1"/>
  <c r="AX620" i="1"/>
  <c r="AV620" i="1"/>
  <c r="AT620" i="1"/>
  <c r="AR620" i="1"/>
  <c r="AP620" i="1"/>
  <c r="AN620" i="1"/>
  <c r="AL620" i="1"/>
  <c r="AJ620" i="1"/>
  <c r="AH620" i="1"/>
  <c r="AF620" i="1"/>
  <c r="AD620" i="1"/>
  <c r="AB620" i="1"/>
  <c r="Z620" i="1"/>
  <c r="X620" i="1"/>
  <c r="V620" i="1"/>
  <c r="T620" i="1"/>
  <c r="R620" i="1"/>
  <c r="P620" i="1"/>
  <c r="N620" i="1"/>
  <c r="L620" i="1"/>
  <c r="J620" i="1"/>
  <c r="H620" i="1"/>
  <c r="F620" i="1"/>
  <c r="B620" i="1"/>
  <c r="B622" i="1" s="1"/>
  <c r="B624" i="1" s="1"/>
  <c r="AZ619" i="1"/>
  <c r="AX619" i="1"/>
  <c r="AV619" i="1"/>
  <c r="AT619" i="1"/>
  <c r="AR619" i="1"/>
  <c r="AP619" i="1"/>
  <c r="AN619" i="1"/>
  <c r="AL619" i="1"/>
  <c r="AJ619" i="1"/>
  <c r="AH619" i="1"/>
  <c r="AF619" i="1"/>
  <c r="AD619" i="1"/>
  <c r="AB619" i="1"/>
  <c r="Z619" i="1"/>
  <c r="X619" i="1"/>
  <c r="V619" i="1"/>
  <c r="T619" i="1"/>
  <c r="R619" i="1"/>
  <c r="P619" i="1"/>
  <c r="N619" i="1"/>
  <c r="L619" i="1"/>
  <c r="J619" i="1"/>
  <c r="H619" i="1"/>
  <c r="F619" i="1"/>
  <c r="AZ618" i="1"/>
  <c r="AX618" i="1"/>
  <c r="AV618" i="1"/>
  <c r="AT618" i="1"/>
  <c r="AR618" i="1"/>
  <c r="AP618" i="1"/>
  <c r="AN618" i="1"/>
  <c r="AL618" i="1"/>
  <c r="AJ618" i="1"/>
  <c r="AH618" i="1"/>
  <c r="AF618" i="1"/>
  <c r="AD618" i="1"/>
  <c r="AB618" i="1"/>
  <c r="Z618" i="1"/>
  <c r="X618" i="1"/>
  <c r="V618" i="1"/>
  <c r="T618" i="1"/>
  <c r="R618" i="1"/>
  <c r="P618" i="1"/>
  <c r="N618" i="1"/>
  <c r="L618" i="1"/>
  <c r="J618" i="1"/>
  <c r="H618" i="1"/>
  <c r="F618" i="1"/>
  <c r="B618" i="1"/>
  <c r="AZ617" i="1"/>
  <c r="AX617" i="1"/>
  <c r="AV617" i="1"/>
  <c r="AT617" i="1"/>
  <c r="AR617" i="1"/>
  <c r="AP617" i="1"/>
  <c r="AN617" i="1"/>
  <c r="AL617" i="1"/>
  <c r="AJ617" i="1"/>
  <c r="AH617" i="1"/>
  <c r="AF617" i="1"/>
  <c r="AD617" i="1"/>
  <c r="AB617" i="1"/>
  <c r="Z617" i="1"/>
  <c r="X617" i="1"/>
  <c r="V617" i="1"/>
  <c r="T617" i="1"/>
  <c r="R617" i="1"/>
  <c r="P617" i="1"/>
  <c r="N617" i="1"/>
  <c r="L617" i="1"/>
  <c r="J617" i="1"/>
  <c r="H617" i="1"/>
  <c r="F617" i="1"/>
  <c r="AZ616" i="1"/>
  <c r="AX616" i="1"/>
  <c r="AV616" i="1"/>
  <c r="AT616" i="1"/>
  <c r="AR616" i="1"/>
  <c r="AP616" i="1"/>
  <c r="AN616" i="1"/>
  <c r="AL616" i="1"/>
  <c r="AJ616" i="1"/>
  <c r="AH616" i="1"/>
  <c r="AF616" i="1"/>
  <c r="AD616" i="1"/>
  <c r="AB616" i="1"/>
  <c r="Z616" i="1"/>
  <c r="X616" i="1"/>
  <c r="V616" i="1"/>
  <c r="T616" i="1"/>
  <c r="R616" i="1"/>
  <c r="P616" i="1"/>
  <c r="N616" i="1"/>
  <c r="L616" i="1"/>
  <c r="J616" i="1"/>
  <c r="H616" i="1"/>
  <c r="F616" i="1"/>
  <c r="B616" i="1"/>
  <c r="AZ615" i="1"/>
  <c r="AX615" i="1"/>
  <c r="AV615" i="1"/>
  <c r="AT615" i="1"/>
  <c r="AR615" i="1"/>
  <c r="AP615" i="1"/>
  <c r="AN615" i="1"/>
  <c r="AL615" i="1"/>
  <c r="AJ615" i="1"/>
  <c r="AH615" i="1"/>
  <c r="AF615" i="1"/>
  <c r="AD615" i="1"/>
  <c r="AB615" i="1"/>
  <c r="Z615" i="1"/>
  <c r="X615" i="1"/>
  <c r="V615" i="1"/>
  <c r="T615" i="1"/>
  <c r="R615" i="1"/>
  <c r="P615" i="1"/>
  <c r="N615" i="1"/>
  <c r="L615" i="1"/>
  <c r="J615" i="1"/>
  <c r="H615" i="1"/>
  <c r="F615" i="1"/>
  <c r="AZ614" i="1"/>
  <c r="AX614" i="1"/>
  <c r="AV614" i="1"/>
  <c r="AT614" i="1"/>
  <c r="AR614" i="1"/>
  <c r="AP614" i="1"/>
  <c r="AN614" i="1"/>
  <c r="AL614" i="1"/>
  <c r="AJ614" i="1"/>
  <c r="AH614" i="1"/>
  <c r="AF614" i="1"/>
  <c r="AD614" i="1"/>
  <c r="AB614" i="1"/>
  <c r="Z614" i="1"/>
  <c r="X614" i="1"/>
  <c r="V614" i="1"/>
  <c r="T614" i="1"/>
  <c r="R614" i="1"/>
  <c r="P614" i="1"/>
  <c r="N614" i="1"/>
  <c r="L614" i="1"/>
  <c r="J614" i="1"/>
  <c r="H614" i="1"/>
  <c r="F614" i="1"/>
  <c r="AZ613" i="1"/>
  <c r="AX613" i="1"/>
  <c r="AV613" i="1"/>
  <c r="AT613" i="1"/>
  <c r="AR613" i="1"/>
  <c r="AP613" i="1"/>
  <c r="AN613" i="1"/>
  <c r="AL613" i="1"/>
  <c r="AJ613" i="1"/>
  <c r="AH613" i="1"/>
  <c r="AF613" i="1"/>
  <c r="AD613" i="1"/>
  <c r="AB613" i="1"/>
  <c r="Z613" i="1"/>
  <c r="X613" i="1"/>
  <c r="V613" i="1"/>
  <c r="T613" i="1"/>
  <c r="R613" i="1"/>
  <c r="P613" i="1"/>
  <c r="N613" i="1"/>
  <c r="L613" i="1"/>
  <c r="J613" i="1"/>
  <c r="H613" i="1"/>
  <c r="F613" i="1"/>
  <c r="AZ612" i="1"/>
  <c r="AX612" i="1"/>
  <c r="AV612" i="1"/>
  <c r="AT612" i="1"/>
  <c r="AR612" i="1"/>
  <c r="AP612" i="1"/>
  <c r="AN612" i="1"/>
  <c r="AL612" i="1"/>
  <c r="AJ612" i="1"/>
  <c r="AH612" i="1"/>
  <c r="AF612" i="1"/>
  <c r="AD612" i="1"/>
  <c r="AB612" i="1"/>
  <c r="Z612" i="1"/>
  <c r="X612" i="1"/>
  <c r="V612" i="1"/>
  <c r="T612" i="1"/>
  <c r="R612" i="1"/>
  <c r="P612" i="1"/>
  <c r="N612" i="1"/>
  <c r="L612" i="1"/>
  <c r="J612" i="1"/>
  <c r="H612" i="1"/>
  <c r="F612" i="1"/>
  <c r="AZ611" i="1"/>
  <c r="AX611" i="1"/>
  <c r="AV611" i="1"/>
  <c r="AT611" i="1"/>
  <c r="AR611" i="1"/>
  <c r="AP611" i="1"/>
  <c r="AN611" i="1"/>
  <c r="AL611" i="1"/>
  <c r="AJ611" i="1"/>
  <c r="AH611" i="1"/>
  <c r="AF611" i="1"/>
  <c r="AD611" i="1"/>
  <c r="AB611" i="1"/>
  <c r="Z611" i="1"/>
  <c r="X611" i="1"/>
  <c r="V611" i="1"/>
  <c r="T611" i="1"/>
  <c r="R611" i="1"/>
  <c r="P611" i="1"/>
  <c r="N611" i="1"/>
  <c r="L611" i="1"/>
  <c r="J611" i="1"/>
  <c r="H611" i="1"/>
  <c r="F611" i="1"/>
  <c r="AZ610" i="1"/>
  <c r="AX610" i="1"/>
  <c r="AV610" i="1"/>
  <c r="AT610" i="1"/>
  <c r="AR610" i="1"/>
  <c r="AP610" i="1"/>
  <c r="AN610" i="1"/>
  <c r="AL610" i="1"/>
  <c r="AJ610" i="1"/>
  <c r="AH610" i="1"/>
  <c r="AF610" i="1"/>
  <c r="AD610" i="1"/>
  <c r="AB610" i="1"/>
  <c r="Z610" i="1"/>
  <c r="X610" i="1"/>
  <c r="V610" i="1"/>
  <c r="T610" i="1"/>
  <c r="R610" i="1"/>
  <c r="P610" i="1"/>
  <c r="N610" i="1"/>
  <c r="L610" i="1"/>
  <c r="J610" i="1"/>
  <c r="H610" i="1"/>
  <c r="F610" i="1"/>
  <c r="AZ609" i="1"/>
  <c r="AX609" i="1"/>
  <c r="AV609" i="1"/>
  <c r="AT609" i="1"/>
  <c r="AR609" i="1"/>
  <c r="AP609" i="1"/>
  <c r="AN609" i="1"/>
  <c r="AL609" i="1"/>
  <c r="AJ609" i="1"/>
  <c r="AH609" i="1"/>
  <c r="AF609" i="1"/>
  <c r="AD609" i="1"/>
  <c r="AB609" i="1"/>
  <c r="Z609" i="1"/>
  <c r="X609" i="1"/>
  <c r="V609" i="1"/>
  <c r="T609" i="1"/>
  <c r="R609" i="1"/>
  <c r="P609" i="1"/>
  <c r="N609" i="1"/>
  <c r="L609" i="1"/>
  <c r="J609" i="1"/>
  <c r="H609" i="1"/>
  <c r="F609" i="1"/>
  <c r="AZ608" i="1"/>
  <c r="AX608" i="1"/>
  <c r="AV608" i="1"/>
  <c r="AT608" i="1"/>
  <c r="AR608" i="1"/>
  <c r="AP608" i="1"/>
  <c r="AN608" i="1"/>
  <c r="AL608" i="1"/>
  <c r="AJ608" i="1"/>
  <c r="AH608" i="1"/>
  <c r="AF608" i="1"/>
  <c r="AD608" i="1"/>
  <c r="AB608" i="1"/>
  <c r="Z608" i="1"/>
  <c r="X608" i="1"/>
  <c r="V608" i="1"/>
  <c r="T608" i="1"/>
  <c r="R608" i="1"/>
  <c r="P608" i="1"/>
  <c r="N608" i="1"/>
  <c r="L608" i="1"/>
  <c r="J608" i="1"/>
  <c r="H608" i="1"/>
  <c r="F608" i="1"/>
  <c r="B608" i="1"/>
  <c r="B610" i="1" s="1"/>
  <c r="B612" i="1" s="1"/>
  <c r="AZ607" i="1"/>
  <c r="AX607" i="1"/>
  <c r="AV607" i="1"/>
  <c r="AT607" i="1"/>
  <c r="AR607" i="1"/>
  <c r="AP607" i="1"/>
  <c r="AN607" i="1"/>
  <c r="AL607" i="1"/>
  <c r="AJ607" i="1"/>
  <c r="AH607" i="1"/>
  <c r="AF607" i="1"/>
  <c r="AD607" i="1"/>
  <c r="AB607" i="1"/>
  <c r="Z607" i="1"/>
  <c r="X607" i="1"/>
  <c r="V607" i="1"/>
  <c r="T607" i="1"/>
  <c r="R607" i="1"/>
  <c r="P607" i="1"/>
  <c r="N607" i="1"/>
  <c r="L607" i="1"/>
  <c r="J607" i="1"/>
  <c r="H607" i="1"/>
  <c r="F607" i="1"/>
  <c r="AZ606" i="1"/>
  <c r="AX606" i="1"/>
  <c r="AV606" i="1"/>
  <c r="AT606" i="1"/>
  <c r="AR606" i="1"/>
  <c r="AP606" i="1"/>
  <c r="AN606" i="1"/>
  <c r="AL606" i="1"/>
  <c r="AJ606" i="1"/>
  <c r="AH606" i="1"/>
  <c r="AF606" i="1"/>
  <c r="AD606" i="1"/>
  <c r="AB606" i="1"/>
  <c r="Z606" i="1"/>
  <c r="X606" i="1"/>
  <c r="V606" i="1"/>
  <c r="T606" i="1"/>
  <c r="R606" i="1"/>
  <c r="P606" i="1"/>
  <c r="N606" i="1"/>
  <c r="L606" i="1"/>
  <c r="J606" i="1"/>
  <c r="H606" i="1"/>
  <c r="F606" i="1"/>
  <c r="AZ605" i="1"/>
  <c r="AX605" i="1"/>
  <c r="AV605" i="1"/>
  <c r="AT605" i="1"/>
  <c r="AR605" i="1"/>
  <c r="AP605" i="1"/>
  <c r="AN605" i="1"/>
  <c r="AL605" i="1"/>
  <c r="AJ605" i="1"/>
  <c r="AH605" i="1"/>
  <c r="AF605" i="1"/>
  <c r="AD605" i="1"/>
  <c r="AB605" i="1"/>
  <c r="Z605" i="1"/>
  <c r="X605" i="1"/>
  <c r="V605" i="1"/>
  <c r="T605" i="1"/>
  <c r="R605" i="1"/>
  <c r="P605" i="1"/>
  <c r="N605" i="1"/>
  <c r="L605" i="1"/>
  <c r="J605" i="1"/>
  <c r="H605" i="1"/>
  <c r="F605" i="1"/>
  <c r="AZ604" i="1"/>
  <c r="AX604" i="1"/>
  <c r="AV604" i="1"/>
  <c r="AT604" i="1"/>
  <c r="AR604" i="1"/>
  <c r="AP604" i="1"/>
  <c r="AN604" i="1"/>
  <c r="AL604" i="1"/>
  <c r="AJ604" i="1"/>
  <c r="AH604" i="1"/>
  <c r="AF604" i="1"/>
  <c r="AD604" i="1"/>
  <c r="AB604" i="1"/>
  <c r="Z604" i="1"/>
  <c r="X604" i="1"/>
  <c r="V604" i="1"/>
  <c r="T604" i="1"/>
  <c r="R604" i="1"/>
  <c r="P604" i="1"/>
  <c r="N604" i="1"/>
  <c r="L604" i="1"/>
  <c r="J604" i="1"/>
  <c r="H604" i="1"/>
  <c r="F604" i="1"/>
  <c r="B604" i="1"/>
  <c r="B606" i="1" s="1"/>
  <c r="AZ603" i="1"/>
  <c r="AX603" i="1"/>
  <c r="AV603" i="1"/>
  <c r="AT603" i="1"/>
  <c r="AR603" i="1"/>
  <c r="AP603" i="1"/>
  <c r="AN603" i="1"/>
  <c r="AL603" i="1"/>
  <c r="AJ603" i="1"/>
  <c r="AH603" i="1"/>
  <c r="AF603" i="1"/>
  <c r="AD603" i="1"/>
  <c r="AB603" i="1"/>
  <c r="Z603" i="1"/>
  <c r="X603" i="1"/>
  <c r="V603" i="1"/>
  <c r="T603" i="1"/>
  <c r="R603" i="1"/>
  <c r="P603" i="1"/>
  <c r="N603" i="1"/>
  <c r="L603" i="1"/>
  <c r="J603" i="1"/>
  <c r="H603" i="1"/>
  <c r="F603" i="1"/>
  <c r="AZ602" i="1"/>
  <c r="AX602" i="1"/>
  <c r="AV602" i="1"/>
  <c r="AT602" i="1"/>
  <c r="AR602" i="1"/>
  <c r="AP602" i="1"/>
  <c r="AN602" i="1"/>
  <c r="AL602" i="1"/>
  <c r="AJ602" i="1"/>
  <c r="AH602" i="1"/>
  <c r="AF602" i="1"/>
  <c r="AD602" i="1"/>
  <c r="AB602" i="1"/>
  <c r="Z602" i="1"/>
  <c r="X602" i="1"/>
  <c r="V602" i="1"/>
  <c r="T602" i="1"/>
  <c r="R602" i="1"/>
  <c r="P602" i="1"/>
  <c r="N602" i="1"/>
  <c r="L602" i="1"/>
  <c r="J602" i="1"/>
  <c r="H602" i="1"/>
  <c r="F602" i="1"/>
  <c r="AZ601" i="1"/>
  <c r="AX601" i="1"/>
  <c r="AV601" i="1"/>
  <c r="AT601" i="1"/>
  <c r="AR601" i="1"/>
  <c r="AP601" i="1"/>
  <c r="AN601" i="1"/>
  <c r="AL601" i="1"/>
  <c r="AJ601" i="1"/>
  <c r="AH601" i="1"/>
  <c r="AF601" i="1"/>
  <c r="AD601" i="1"/>
  <c r="AB601" i="1"/>
  <c r="Z601" i="1"/>
  <c r="X601" i="1"/>
  <c r="V601" i="1"/>
  <c r="T601" i="1"/>
  <c r="R601" i="1"/>
  <c r="P601" i="1"/>
  <c r="N601" i="1"/>
  <c r="L601" i="1"/>
  <c r="J601" i="1"/>
  <c r="H601" i="1"/>
  <c r="F601" i="1"/>
  <c r="AZ600" i="1"/>
  <c r="AX600" i="1"/>
  <c r="AV600" i="1"/>
  <c r="AT600" i="1"/>
  <c r="AR600" i="1"/>
  <c r="AP600" i="1"/>
  <c r="AN600" i="1"/>
  <c r="AL600" i="1"/>
  <c r="AJ600" i="1"/>
  <c r="AH600" i="1"/>
  <c r="AF600" i="1"/>
  <c r="AD600" i="1"/>
  <c r="AB600" i="1"/>
  <c r="Z600" i="1"/>
  <c r="X600" i="1"/>
  <c r="V600" i="1"/>
  <c r="T600" i="1"/>
  <c r="R600" i="1"/>
  <c r="P600" i="1"/>
  <c r="N600" i="1"/>
  <c r="L600" i="1"/>
  <c r="J600" i="1"/>
  <c r="H600" i="1"/>
  <c r="F600" i="1"/>
  <c r="AZ599" i="1"/>
  <c r="AX599" i="1"/>
  <c r="AV599" i="1"/>
  <c r="AT599" i="1"/>
  <c r="AR599" i="1"/>
  <c r="AP599" i="1"/>
  <c r="AN599" i="1"/>
  <c r="AL599" i="1"/>
  <c r="AJ599" i="1"/>
  <c r="AH599" i="1"/>
  <c r="AF599" i="1"/>
  <c r="AD599" i="1"/>
  <c r="AB599" i="1"/>
  <c r="Z599" i="1"/>
  <c r="X599" i="1"/>
  <c r="V599" i="1"/>
  <c r="T599" i="1"/>
  <c r="R599" i="1"/>
  <c r="P599" i="1"/>
  <c r="N599" i="1"/>
  <c r="L599" i="1"/>
  <c r="J599" i="1"/>
  <c r="H599" i="1"/>
  <c r="F599" i="1"/>
  <c r="AZ598" i="1"/>
  <c r="AX598" i="1"/>
  <c r="AV598" i="1"/>
  <c r="AT598" i="1"/>
  <c r="AR598" i="1"/>
  <c r="AP598" i="1"/>
  <c r="AN598" i="1"/>
  <c r="AL598" i="1"/>
  <c r="AJ598" i="1"/>
  <c r="AH598" i="1"/>
  <c r="AF598" i="1"/>
  <c r="AD598" i="1"/>
  <c r="AB598" i="1"/>
  <c r="Z598" i="1"/>
  <c r="X598" i="1"/>
  <c r="V598" i="1"/>
  <c r="T598" i="1"/>
  <c r="R598" i="1"/>
  <c r="P598" i="1"/>
  <c r="N598" i="1"/>
  <c r="L598" i="1"/>
  <c r="J598" i="1"/>
  <c r="H598" i="1"/>
  <c r="F598" i="1"/>
  <c r="AZ597" i="1"/>
  <c r="AX597" i="1"/>
  <c r="AV597" i="1"/>
  <c r="AT597" i="1"/>
  <c r="AR597" i="1"/>
  <c r="AP597" i="1"/>
  <c r="AN597" i="1"/>
  <c r="AL597" i="1"/>
  <c r="AJ597" i="1"/>
  <c r="AH597" i="1"/>
  <c r="AF597" i="1"/>
  <c r="AD597" i="1"/>
  <c r="AB597" i="1"/>
  <c r="Z597" i="1"/>
  <c r="X597" i="1"/>
  <c r="V597" i="1"/>
  <c r="T597" i="1"/>
  <c r="R597" i="1"/>
  <c r="P597" i="1"/>
  <c r="N597" i="1"/>
  <c r="L597" i="1"/>
  <c r="J597" i="1"/>
  <c r="H597" i="1"/>
  <c r="F597" i="1"/>
  <c r="AZ596" i="1"/>
  <c r="AX596" i="1"/>
  <c r="AV596" i="1"/>
  <c r="AT596" i="1"/>
  <c r="AR596" i="1"/>
  <c r="AP596" i="1"/>
  <c r="AN596" i="1"/>
  <c r="AL596" i="1"/>
  <c r="AJ596" i="1"/>
  <c r="AH596" i="1"/>
  <c r="AF596" i="1"/>
  <c r="AD596" i="1"/>
  <c r="AB596" i="1"/>
  <c r="Z596" i="1"/>
  <c r="X596" i="1"/>
  <c r="V596" i="1"/>
  <c r="T596" i="1"/>
  <c r="R596" i="1"/>
  <c r="P596" i="1"/>
  <c r="N596" i="1"/>
  <c r="L596" i="1"/>
  <c r="J596" i="1"/>
  <c r="H596" i="1"/>
  <c r="F596" i="1"/>
  <c r="AZ595" i="1"/>
  <c r="AX595" i="1"/>
  <c r="AV595" i="1"/>
  <c r="AT595" i="1"/>
  <c r="AR595" i="1"/>
  <c r="AP595" i="1"/>
  <c r="AN595" i="1"/>
  <c r="AL595" i="1"/>
  <c r="AJ595" i="1"/>
  <c r="AH595" i="1"/>
  <c r="AF595" i="1"/>
  <c r="AD595" i="1"/>
  <c r="AB595" i="1"/>
  <c r="Z595" i="1"/>
  <c r="X595" i="1"/>
  <c r="V595" i="1"/>
  <c r="T595" i="1"/>
  <c r="R595" i="1"/>
  <c r="P595" i="1"/>
  <c r="N595" i="1"/>
  <c r="L595" i="1"/>
  <c r="J595" i="1"/>
  <c r="H595" i="1"/>
  <c r="F595" i="1"/>
  <c r="AZ594" i="1"/>
  <c r="AX594" i="1"/>
  <c r="AV594" i="1"/>
  <c r="AT594" i="1"/>
  <c r="AR594" i="1"/>
  <c r="AP594" i="1"/>
  <c r="AN594" i="1"/>
  <c r="AL594" i="1"/>
  <c r="AJ594" i="1"/>
  <c r="AH594" i="1"/>
  <c r="AF594" i="1"/>
  <c r="AD594" i="1"/>
  <c r="AB594" i="1"/>
  <c r="Z594" i="1"/>
  <c r="X594" i="1"/>
  <c r="V594" i="1"/>
  <c r="T594" i="1"/>
  <c r="R594" i="1"/>
  <c r="P594" i="1"/>
  <c r="N594" i="1"/>
  <c r="L594" i="1"/>
  <c r="J594" i="1"/>
  <c r="H594" i="1"/>
  <c r="F594" i="1"/>
  <c r="AZ593" i="1"/>
  <c r="AX593" i="1"/>
  <c r="AV593" i="1"/>
  <c r="AT593" i="1"/>
  <c r="AR593" i="1"/>
  <c r="AP593" i="1"/>
  <c r="AN593" i="1"/>
  <c r="AL593" i="1"/>
  <c r="AJ593" i="1"/>
  <c r="AH593" i="1"/>
  <c r="AF593" i="1"/>
  <c r="AD593" i="1"/>
  <c r="AB593" i="1"/>
  <c r="Z593" i="1"/>
  <c r="X593" i="1"/>
  <c r="V593" i="1"/>
  <c r="T593" i="1"/>
  <c r="R593" i="1"/>
  <c r="P593" i="1"/>
  <c r="N593" i="1"/>
  <c r="L593" i="1"/>
  <c r="J593" i="1"/>
  <c r="H593" i="1"/>
  <c r="F593" i="1"/>
  <c r="AZ592" i="1"/>
  <c r="AX592" i="1"/>
  <c r="AV592" i="1"/>
  <c r="AT592" i="1"/>
  <c r="AR592" i="1"/>
  <c r="AP592" i="1"/>
  <c r="AN592" i="1"/>
  <c r="AL592" i="1"/>
  <c r="AJ592" i="1"/>
  <c r="AH592" i="1"/>
  <c r="AF592" i="1"/>
  <c r="AD592" i="1"/>
  <c r="AB592" i="1"/>
  <c r="Z592" i="1"/>
  <c r="X592" i="1"/>
  <c r="V592" i="1"/>
  <c r="T592" i="1"/>
  <c r="R592" i="1"/>
  <c r="P592" i="1"/>
  <c r="N592" i="1"/>
  <c r="L592" i="1"/>
  <c r="J592" i="1"/>
  <c r="H592" i="1"/>
  <c r="F592" i="1"/>
  <c r="B592" i="1"/>
  <c r="B594" i="1" s="1"/>
  <c r="B596" i="1" s="1"/>
  <c r="B598" i="1" s="1"/>
  <c r="B600" i="1" s="1"/>
  <c r="B602" i="1" s="1"/>
  <c r="AZ591" i="1"/>
  <c r="AX591" i="1"/>
  <c r="AV591" i="1"/>
  <c r="AT591" i="1"/>
  <c r="AR591" i="1"/>
  <c r="AP591" i="1"/>
  <c r="AN591" i="1"/>
  <c r="AL591" i="1"/>
  <c r="AJ591" i="1"/>
  <c r="AH591" i="1"/>
  <c r="AF591" i="1"/>
  <c r="AD591" i="1"/>
  <c r="AB591" i="1"/>
  <c r="Z591" i="1"/>
  <c r="X591" i="1"/>
  <c r="V591" i="1"/>
  <c r="T591" i="1"/>
  <c r="R591" i="1"/>
  <c r="P591" i="1"/>
  <c r="N591" i="1"/>
  <c r="L591" i="1"/>
  <c r="J591" i="1"/>
  <c r="H591" i="1"/>
  <c r="F591" i="1"/>
  <c r="AZ590" i="1"/>
  <c r="AX590" i="1"/>
  <c r="AV590" i="1"/>
  <c r="AT590" i="1"/>
  <c r="AR590" i="1"/>
  <c r="AP590" i="1"/>
  <c r="AN590" i="1"/>
  <c r="AL590" i="1"/>
  <c r="AJ590" i="1"/>
  <c r="AH590" i="1"/>
  <c r="AF590" i="1"/>
  <c r="AD590" i="1"/>
  <c r="AB590" i="1"/>
  <c r="Z590" i="1"/>
  <c r="X590" i="1"/>
  <c r="V590" i="1"/>
  <c r="T590" i="1"/>
  <c r="R590" i="1"/>
  <c r="P590" i="1"/>
  <c r="N590" i="1"/>
  <c r="L590" i="1"/>
  <c r="J590" i="1"/>
  <c r="H590" i="1"/>
  <c r="F590" i="1"/>
  <c r="AZ589" i="1"/>
  <c r="AX589" i="1"/>
  <c r="AV589" i="1"/>
  <c r="AT589" i="1"/>
  <c r="AR589" i="1"/>
  <c r="AP589" i="1"/>
  <c r="AN589" i="1"/>
  <c r="AL589" i="1"/>
  <c r="AJ589" i="1"/>
  <c r="AH589" i="1"/>
  <c r="AF589" i="1"/>
  <c r="AD589" i="1"/>
  <c r="AB589" i="1"/>
  <c r="Z589" i="1"/>
  <c r="X589" i="1"/>
  <c r="V589" i="1"/>
  <c r="T589" i="1"/>
  <c r="R589" i="1"/>
  <c r="P589" i="1"/>
  <c r="N589" i="1"/>
  <c r="L589" i="1"/>
  <c r="J589" i="1"/>
  <c r="H589" i="1"/>
  <c r="F589" i="1"/>
  <c r="AZ588" i="1"/>
  <c r="AX588" i="1"/>
  <c r="AV588" i="1"/>
  <c r="AT588" i="1"/>
  <c r="AR588" i="1"/>
  <c r="AP588" i="1"/>
  <c r="AN588" i="1"/>
  <c r="AL588" i="1"/>
  <c r="AJ588" i="1"/>
  <c r="AH588" i="1"/>
  <c r="AF588" i="1"/>
  <c r="AD588" i="1"/>
  <c r="AB588" i="1"/>
  <c r="Z588" i="1"/>
  <c r="X588" i="1"/>
  <c r="V588" i="1"/>
  <c r="T588" i="1"/>
  <c r="R588" i="1"/>
  <c r="P588" i="1"/>
  <c r="N588" i="1"/>
  <c r="L588" i="1"/>
  <c r="J588" i="1"/>
  <c r="H588" i="1"/>
  <c r="F588" i="1"/>
  <c r="B588" i="1"/>
  <c r="B590" i="1" s="1"/>
  <c r="AZ587" i="1"/>
  <c r="AX587" i="1"/>
  <c r="AV587" i="1"/>
  <c r="AT587" i="1"/>
  <c r="AR587" i="1"/>
  <c r="AP587" i="1"/>
  <c r="AN587" i="1"/>
  <c r="AL587" i="1"/>
  <c r="AJ587" i="1"/>
  <c r="AH587" i="1"/>
  <c r="AF587" i="1"/>
  <c r="AD587" i="1"/>
  <c r="AB587" i="1"/>
  <c r="Z587" i="1"/>
  <c r="X587" i="1"/>
  <c r="V587" i="1"/>
  <c r="T587" i="1"/>
  <c r="R587" i="1"/>
  <c r="P587" i="1"/>
  <c r="N587" i="1"/>
  <c r="L587" i="1"/>
  <c r="J587" i="1"/>
  <c r="H587" i="1"/>
  <c r="F587" i="1"/>
  <c r="AZ586" i="1"/>
  <c r="AX586" i="1"/>
  <c r="AV586" i="1"/>
  <c r="AT586" i="1"/>
  <c r="AR586" i="1"/>
  <c r="AP586" i="1"/>
  <c r="AN586" i="1"/>
  <c r="AL586" i="1"/>
  <c r="AJ586" i="1"/>
  <c r="AH586" i="1"/>
  <c r="AF586" i="1"/>
  <c r="AD586" i="1"/>
  <c r="AB586" i="1"/>
  <c r="Z586" i="1"/>
  <c r="X586" i="1"/>
  <c r="V586" i="1"/>
  <c r="T586" i="1"/>
  <c r="R586" i="1"/>
  <c r="P586" i="1"/>
  <c r="N586" i="1"/>
  <c r="L586" i="1"/>
  <c r="J586" i="1"/>
  <c r="H586" i="1"/>
  <c r="F586" i="1"/>
  <c r="B586" i="1"/>
  <c r="AZ585" i="1"/>
  <c r="AX585" i="1"/>
  <c r="AV585" i="1"/>
  <c r="AT585" i="1"/>
  <c r="AR585" i="1"/>
  <c r="AP585" i="1"/>
  <c r="AN585" i="1"/>
  <c r="AL585" i="1"/>
  <c r="AJ585" i="1"/>
  <c r="AH585" i="1"/>
  <c r="AF585" i="1"/>
  <c r="AD585" i="1"/>
  <c r="AB585" i="1"/>
  <c r="Z585" i="1"/>
  <c r="X585" i="1"/>
  <c r="V585" i="1"/>
  <c r="T585" i="1"/>
  <c r="R585" i="1"/>
  <c r="P585" i="1"/>
  <c r="N585" i="1"/>
  <c r="L585" i="1"/>
  <c r="J585" i="1"/>
  <c r="H585" i="1"/>
  <c r="F585" i="1"/>
  <c r="AZ584" i="1"/>
  <c r="AX584" i="1"/>
  <c r="AV584" i="1"/>
  <c r="AT584" i="1"/>
  <c r="AR584" i="1"/>
  <c r="AP584" i="1"/>
  <c r="AN584" i="1"/>
  <c r="AL584" i="1"/>
  <c r="AJ584" i="1"/>
  <c r="AH584" i="1"/>
  <c r="AF584" i="1"/>
  <c r="AD584" i="1"/>
  <c r="AB584" i="1"/>
  <c r="Z584" i="1"/>
  <c r="X584" i="1"/>
  <c r="V584" i="1"/>
  <c r="T584" i="1"/>
  <c r="R584" i="1"/>
  <c r="P584" i="1"/>
  <c r="N584" i="1"/>
  <c r="L584" i="1"/>
  <c r="J584" i="1"/>
  <c r="H584" i="1"/>
  <c r="F584" i="1"/>
  <c r="AZ583" i="1"/>
  <c r="AX583" i="1"/>
  <c r="AV583" i="1"/>
  <c r="AT583" i="1"/>
  <c r="AR583" i="1"/>
  <c r="AP583" i="1"/>
  <c r="AN583" i="1"/>
  <c r="AL583" i="1"/>
  <c r="AJ583" i="1"/>
  <c r="AH583" i="1"/>
  <c r="AF583" i="1"/>
  <c r="AD583" i="1"/>
  <c r="AB583" i="1"/>
  <c r="Z583" i="1"/>
  <c r="X583" i="1"/>
  <c r="V583" i="1"/>
  <c r="T583" i="1"/>
  <c r="R583" i="1"/>
  <c r="P583" i="1"/>
  <c r="N583" i="1"/>
  <c r="L583" i="1"/>
  <c r="J583" i="1"/>
  <c r="H583" i="1"/>
  <c r="F583" i="1"/>
  <c r="AZ582" i="1"/>
  <c r="AX582" i="1"/>
  <c r="AV582" i="1"/>
  <c r="AT582" i="1"/>
  <c r="AR582" i="1"/>
  <c r="AP582" i="1"/>
  <c r="AN582" i="1"/>
  <c r="AL582" i="1"/>
  <c r="AJ582" i="1"/>
  <c r="AH582" i="1"/>
  <c r="AF582" i="1"/>
  <c r="AD582" i="1"/>
  <c r="AB582" i="1"/>
  <c r="Z582" i="1"/>
  <c r="X582" i="1"/>
  <c r="V582" i="1"/>
  <c r="T582" i="1"/>
  <c r="R582" i="1"/>
  <c r="P582" i="1"/>
  <c r="N582" i="1"/>
  <c r="L582" i="1"/>
  <c r="J582" i="1"/>
  <c r="H582" i="1"/>
  <c r="F582" i="1"/>
  <c r="AZ581" i="1"/>
  <c r="AX581" i="1"/>
  <c r="AV581" i="1"/>
  <c r="AT581" i="1"/>
  <c r="AR581" i="1"/>
  <c r="AP581" i="1"/>
  <c r="AN581" i="1"/>
  <c r="AL581" i="1"/>
  <c r="AJ581" i="1"/>
  <c r="AH581" i="1"/>
  <c r="AF581" i="1"/>
  <c r="AD581" i="1"/>
  <c r="AB581" i="1"/>
  <c r="Z581" i="1"/>
  <c r="X581" i="1"/>
  <c r="V581" i="1"/>
  <c r="T581" i="1"/>
  <c r="R581" i="1"/>
  <c r="P581" i="1"/>
  <c r="N581" i="1"/>
  <c r="L581" i="1"/>
  <c r="J581" i="1"/>
  <c r="H581" i="1"/>
  <c r="F581" i="1"/>
  <c r="AZ580" i="1"/>
  <c r="AX580" i="1"/>
  <c r="AV580" i="1"/>
  <c r="AT580" i="1"/>
  <c r="AR580" i="1"/>
  <c r="AP580" i="1"/>
  <c r="AN580" i="1"/>
  <c r="AL580" i="1"/>
  <c r="AJ580" i="1"/>
  <c r="AH580" i="1"/>
  <c r="AF580" i="1"/>
  <c r="AD580" i="1"/>
  <c r="AB580" i="1"/>
  <c r="Z580" i="1"/>
  <c r="X580" i="1"/>
  <c r="V580" i="1"/>
  <c r="T580" i="1"/>
  <c r="R580" i="1"/>
  <c r="P580" i="1"/>
  <c r="N580" i="1"/>
  <c r="L580" i="1"/>
  <c r="J580" i="1"/>
  <c r="H580" i="1"/>
  <c r="F580" i="1"/>
  <c r="AZ579" i="1"/>
  <c r="AX579" i="1"/>
  <c r="AV579" i="1"/>
  <c r="AT579" i="1"/>
  <c r="AR579" i="1"/>
  <c r="AP579" i="1"/>
  <c r="AN579" i="1"/>
  <c r="AL579" i="1"/>
  <c r="AJ579" i="1"/>
  <c r="AH579" i="1"/>
  <c r="AF579" i="1"/>
  <c r="AD579" i="1"/>
  <c r="AB579" i="1"/>
  <c r="Z579" i="1"/>
  <c r="X579" i="1"/>
  <c r="V579" i="1"/>
  <c r="T579" i="1"/>
  <c r="R579" i="1"/>
  <c r="P579" i="1"/>
  <c r="N579" i="1"/>
  <c r="L579" i="1"/>
  <c r="J579" i="1"/>
  <c r="H579" i="1"/>
  <c r="F579" i="1"/>
  <c r="AZ578" i="1"/>
  <c r="AX578" i="1"/>
  <c r="AV578" i="1"/>
  <c r="AT578" i="1"/>
  <c r="AR578" i="1"/>
  <c r="AP578" i="1"/>
  <c r="AN578" i="1"/>
  <c r="AL578" i="1"/>
  <c r="AJ578" i="1"/>
  <c r="AH578" i="1"/>
  <c r="AF578" i="1"/>
  <c r="AD578" i="1"/>
  <c r="AB578" i="1"/>
  <c r="Z578" i="1"/>
  <c r="X578" i="1"/>
  <c r="V578" i="1"/>
  <c r="T578" i="1"/>
  <c r="R578" i="1"/>
  <c r="P578" i="1"/>
  <c r="N578" i="1"/>
  <c r="L578" i="1"/>
  <c r="J578" i="1"/>
  <c r="H578" i="1"/>
  <c r="F578" i="1"/>
  <c r="AZ577" i="1"/>
  <c r="AX577" i="1"/>
  <c r="AV577" i="1"/>
  <c r="AT577" i="1"/>
  <c r="AR577" i="1"/>
  <c r="AP577" i="1"/>
  <c r="AN577" i="1"/>
  <c r="AL577" i="1"/>
  <c r="AJ577" i="1"/>
  <c r="AH577" i="1"/>
  <c r="AF577" i="1"/>
  <c r="AD577" i="1"/>
  <c r="AB577" i="1"/>
  <c r="Z577" i="1"/>
  <c r="X577" i="1"/>
  <c r="V577" i="1"/>
  <c r="T577" i="1"/>
  <c r="R577" i="1"/>
  <c r="P577" i="1"/>
  <c r="N577" i="1"/>
  <c r="L577" i="1"/>
  <c r="J577" i="1"/>
  <c r="H577" i="1"/>
  <c r="F577" i="1"/>
  <c r="AZ576" i="1"/>
  <c r="AX576" i="1"/>
  <c r="AV576" i="1"/>
  <c r="AT576" i="1"/>
  <c r="AR576" i="1"/>
  <c r="AP576" i="1"/>
  <c r="AN576" i="1"/>
  <c r="AL576" i="1"/>
  <c r="AJ576" i="1"/>
  <c r="AH576" i="1"/>
  <c r="AF576" i="1"/>
  <c r="AD576" i="1"/>
  <c r="AB576" i="1"/>
  <c r="Z576" i="1"/>
  <c r="X576" i="1"/>
  <c r="V576" i="1"/>
  <c r="T576" i="1"/>
  <c r="R576" i="1"/>
  <c r="P576" i="1"/>
  <c r="N576" i="1"/>
  <c r="L576" i="1"/>
  <c r="J576" i="1"/>
  <c r="H576" i="1"/>
  <c r="F576" i="1"/>
  <c r="AZ575" i="1"/>
  <c r="AX575" i="1"/>
  <c r="AV575" i="1"/>
  <c r="AT575" i="1"/>
  <c r="AR575" i="1"/>
  <c r="AP575" i="1"/>
  <c r="AN575" i="1"/>
  <c r="AL575" i="1"/>
  <c r="AJ575" i="1"/>
  <c r="AH575" i="1"/>
  <c r="AF575" i="1"/>
  <c r="AD575" i="1"/>
  <c r="AB575" i="1"/>
  <c r="Z575" i="1"/>
  <c r="X575" i="1"/>
  <c r="V575" i="1"/>
  <c r="T575" i="1"/>
  <c r="R575" i="1"/>
  <c r="P575" i="1"/>
  <c r="N575" i="1"/>
  <c r="L575" i="1"/>
  <c r="J575" i="1"/>
  <c r="H575" i="1"/>
  <c r="F575" i="1"/>
  <c r="AZ574" i="1"/>
  <c r="AX574" i="1"/>
  <c r="AV574" i="1"/>
  <c r="AT574" i="1"/>
  <c r="AR574" i="1"/>
  <c r="AP574" i="1"/>
  <c r="AN574" i="1"/>
  <c r="AL574" i="1"/>
  <c r="AJ574" i="1"/>
  <c r="AH574" i="1"/>
  <c r="AF574" i="1"/>
  <c r="AD574" i="1"/>
  <c r="AB574" i="1"/>
  <c r="Z574" i="1"/>
  <c r="X574" i="1"/>
  <c r="V574" i="1"/>
  <c r="T574" i="1"/>
  <c r="R574" i="1"/>
  <c r="P574" i="1"/>
  <c r="N574" i="1"/>
  <c r="L574" i="1"/>
  <c r="J574" i="1"/>
  <c r="H574" i="1"/>
  <c r="F574" i="1"/>
  <c r="AZ573" i="1"/>
  <c r="AX573" i="1"/>
  <c r="AV573" i="1"/>
  <c r="AT573" i="1"/>
  <c r="AR573" i="1"/>
  <c r="AP573" i="1"/>
  <c r="AN573" i="1"/>
  <c r="AL573" i="1"/>
  <c r="AJ573" i="1"/>
  <c r="AH573" i="1"/>
  <c r="AF573" i="1"/>
  <c r="AD573" i="1"/>
  <c r="AB573" i="1"/>
  <c r="Z573" i="1"/>
  <c r="X573" i="1"/>
  <c r="V573" i="1"/>
  <c r="T573" i="1"/>
  <c r="R573" i="1"/>
  <c r="P573" i="1"/>
  <c r="N573" i="1"/>
  <c r="L573" i="1"/>
  <c r="J573" i="1"/>
  <c r="H573" i="1"/>
  <c r="F573" i="1"/>
  <c r="AZ572" i="1"/>
  <c r="AX572" i="1"/>
  <c r="AV572" i="1"/>
  <c r="AT572" i="1"/>
  <c r="AR572" i="1"/>
  <c r="AP572" i="1"/>
  <c r="AN572" i="1"/>
  <c r="AL572" i="1"/>
  <c r="AJ572" i="1"/>
  <c r="AH572" i="1"/>
  <c r="AF572" i="1"/>
  <c r="AD572" i="1"/>
  <c r="AB572" i="1"/>
  <c r="Z572" i="1"/>
  <c r="X572" i="1"/>
  <c r="V572" i="1"/>
  <c r="T572" i="1"/>
  <c r="R572" i="1"/>
  <c r="P572" i="1"/>
  <c r="N572" i="1"/>
  <c r="L572" i="1"/>
  <c r="J572" i="1"/>
  <c r="H572" i="1"/>
  <c r="F572" i="1"/>
  <c r="AZ571" i="1"/>
  <c r="AX571" i="1"/>
  <c r="AV571" i="1"/>
  <c r="AT571" i="1"/>
  <c r="AR571" i="1"/>
  <c r="AP571" i="1"/>
  <c r="AN571" i="1"/>
  <c r="AL571" i="1"/>
  <c r="AJ571" i="1"/>
  <c r="AH571" i="1"/>
  <c r="AF571" i="1"/>
  <c r="AD571" i="1"/>
  <c r="AB571" i="1"/>
  <c r="Z571" i="1"/>
  <c r="X571" i="1"/>
  <c r="V571" i="1"/>
  <c r="T571" i="1"/>
  <c r="R571" i="1"/>
  <c r="P571" i="1"/>
  <c r="N571" i="1"/>
  <c r="L571" i="1"/>
  <c r="J571" i="1"/>
  <c r="H571" i="1"/>
  <c r="F571" i="1"/>
  <c r="AZ570" i="1"/>
  <c r="AX570" i="1"/>
  <c r="AV570" i="1"/>
  <c r="AT570" i="1"/>
  <c r="AR570" i="1"/>
  <c r="AP570" i="1"/>
  <c r="AN570" i="1"/>
  <c r="AL570" i="1"/>
  <c r="AJ570" i="1"/>
  <c r="AH570" i="1"/>
  <c r="AF570" i="1"/>
  <c r="AD570" i="1"/>
  <c r="AB570" i="1"/>
  <c r="Z570" i="1"/>
  <c r="X570" i="1"/>
  <c r="V570" i="1"/>
  <c r="T570" i="1"/>
  <c r="R570" i="1"/>
  <c r="P570" i="1"/>
  <c r="N570" i="1"/>
  <c r="L570" i="1"/>
  <c r="J570" i="1"/>
  <c r="H570" i="1"/>
  <c r="F570" i="1"/>
  <c r="AZ569" i="1"/>
  <c r="AX569" i="1"/>
  <c r="AV569" i="1"/>
  <c r="AT569" i="1"/>
  <c r="AR569" i="1"/>
  <c r="AP569" i="1"/>
  <c r="AN569" i="1"/>
  <c r="AL569" i="1"/>
  <c r="AJ569" i="1"/>
  <c r="AH569" i="1"/>
  <c r="AF569" i="1"/>
  <c r="AD569" i="1"/>
  <c r="AB569" i="1"/>
  <c r="Z569" i="1"/>
  <c r="X569" i="1"/>
  <c r="V569" i="1"/>
  <c r="T569" i="1"/>
  <c r="R569" i="1"/>
  <c r="P569" i="1"/>
  <c r="N569" i="1"/>
  <c r="L569" i="1"/>
  <c r="J569" i="1"/>
  <c r="H569" i="1"/>
  <c r="F569" i="1"/>
  <c r="AZ568" i="1"/>
  <c r="AX568" i="1"/>
  <c r="AV568" i="1"/>
  <c r="AT568" i="1"/>
  <c r="AR568" i="1"/>
  <c r="AP568" i="1"/>
  <c r="AN568" i="1"/>
  <c r="AL568" i="1"/>
  <c r="AJ568" i="1"/>
  <c r="AH568" i="1"/>
  <c r="AF568" i="1"/>
  <c r="AD568" i="1"/>
  <c r="AB568" i="1"/>
  <c r="Z568" i="1"/>
  <c r="X568" i="1"/>
  <c r="V568" i="1"/>
  <c r="T568" i="1"/>
  <c r="R568" i="1"/>
  <c r="P568" i="1"/>
  <c r="N568" i="1"/>
  <c r="L568" i="1"/>
  <c r="J568" i="1"/>
  <c r="H568" i="1"/>
  <c r="F568" i="1"/>
  <c r="AZ567" i="1"/>
  <c r="AX567" i="1"/>
  <c r="AV567" i="1"/>
  <c r="AT567" i="1"/>
  <c r="AR567" i="1"/>
  <c r="AP567" i="1"/>
  <c r="AN567" i="1"/>
  <c r="AL567" i="1"/>
  <c r="AJ567" i="1"/>
  <c r="AH567" i="1"/>
  <c r="AF567" i="1"/>
  <c r="AD567" i="1"/>
  <c r="AB567" i="1"/>
  <c r="Z567" i="1"/>
  <c r="X567" i="1"/>
  <c r="V567" i="1"/>
  <c r="T567" i="1"/>
  <c r="R567" i="1"/>
  <c r="P567" i="1"/>
  <c r="N567" i="1"/>
  <c r="L567" i="1"/>
  <c r="J567" i="1"/>
  <c r="H567" i="1"/>
  <c r="F567" i="1"/>
  <c r="AZ566" i="1"/>
  <c r="AX566" i="1"/>
  <c r="AV566" i="1"/>
  <c r="AT566" i="1"/>
  <c r="AR566" i="1"/>
  <c r="AP566" i="1"/>
  <c r="AN566" i="1"/>
  <c r="AL566" i="1"/>
  <c r="AJ566" i="1"/>
  <c r="AH566" i="1"/>
  <c r="AF566" i="1"/>
  <c r="AD566" i="1"/>
  <c r="AB566" i="1"/>
  <c r="Z566" i="1"/>
  <c r="X566" i="1"/>
  <c r="V566" i="1"/>
  <c r="T566" i="1"/>
  <c r="R566" i="1"/>
  <c r="P566" i="1"/>
  <c r="N566" i="1"/>
  <c r="L566" i="1"/>
  <c r="J566" i="1"/>
  <c r="H566" i="1"/>
  <c r="F566" i="1"/>
  <c r="AZ565" i="1"/>
  <c r="AX565" i="1"/>
  <c r="AV565" i="1"/>
  <c r="AT565" i="1"/>
  <c r="AR565" i="1"/>
  <c r="AP565" i="1"/>
  <c r="AN565" i="1"/>
  <c r="AL565" i="1"/>
  <c r="AJ565" i="1"/>
  <c r="AH565" i="1"/>
  <c r="AF565" i="1"/>
  <c r="AD565" i="1"/>
  <c r="AB565" i="1"/>
  <c r="Z565" i="1"/>
  <c r="X565" i="1"/>
  <c r="V565" i="1"/>
  <c r="T565" i="1"/>
  <c r="R565" i="1"/>
  <c r="P565" i="1"/>
  <c r="N565" i="1"/>
  <c r="L565" i="1"/>
  <c r="J565" i="1"/>
  <c r="H565" i="1"/>
  <c r="F565" i="1"/>
  <c r="AZ564" i="1"/>
  <c r="AX564" i="1"/>
  <c r="AV564" i="1"/>
  <c r="AT564" i="1"/>
  <c r="AR564" i="1"/>
  <c r="AP564" i="1"/>
  <c r="AN564" i="1"/>
  <c r="AL564" i="1"/>
  <c r="AJ564" i="1"/>
  <c r="AH564" i="1"/>
  <c r="AF564" i="1"/>
  <c r="AD564" i="1"/>
  <c r="AB564" i="1"/>
  <c r="Z564" i="1"/>
  <c r="X564" i="1"/>
  <c r="V564" i="1"/>
  <c r="T564" i="1"/>
  <c r="R564" i="1"/>
  <c r="P564" i="1"/>
  <c r="N564" i="1"/>
  <c r="L564" i="1"/>
  <c r="J564" i="1"/>
  <c r="H564" i="1"/>
  <c r="F564" i="1"/>
  <c r="AZ563" i="1"/>
  <c r="AX563" i="1"/>
  <c r="AV563" i="1"/>
  <c r="AT563" i="1"/>
  <c r="AR563" i="1"/>
  <c r="AP563" i="1"/>
  <c r="AN563" i="1"/>
  <c r="AL563" i="1"/>
  <c r="AJ563" i="1"/>
  <c r="AH563" i="1"/>
  <c r="AF563" i="1"/>
  <c r="AD563" i="1"/>
  <c r="AB563" i="1"/>
  <c r="Z563" i="1"/>
  <c r="X563" i="1"/>
  <c r="V563" i="1"/>
  <c r="T563" i="1"/>
  <c r="R563" i="1"/>
  <c r="P563" i="1"/>
  <c r="N563" i="1"/>
  <c r="L563" i="1"/>
  <c r="J563" i="1"/>
  <c r="H563" i="1"/>
  <c r="F563" i="1"/>
  <c r="AZ562" i="1"/>
  <c r="AX562" i="1"/>
  <c r="AV562" i="1"/>
  <c r="AT562" i="1"/>
  <c r="AR562" i="1"/>
  <c r="AP562" i="1"/>
  <c r="AN562" i="1"/>
  <c r="AL562" i="1"/>
  <c r="AJ562" i="1"/>
  <c r="AH562" i="1"/>
  <c r="AF562" i="1"/>
  <c r="AD562" i="1"/>
  <c r="AB562" i="1"/>
  <c r="Z562" i="1"/>
  <c r="X562" i="1"/>
  <c r="V562" i="1"/>
  <c r="T562" i="1"/>
  <c r="R562" i="1"/>
  <c r="P562" i="1"/>
  <c r="N562" i="1"/>
  <c r="L562" i="1"/>
  <c r="J562" i="1"/>
  <c r="H562" i="1"/>
  <c r="F562" i="1"/>
  <c r="AZ561" i="1"/>
  <c r="AX561" i="1"/>
  <c r="AV561" i="1"/>
  <c r="AT561" i="1"/>
  <c r="AR561" i="1"/>
  <c r="AP561" i="1"/>
  <c r="AN561" i="1"/>
  <c r="AL561" i="1"/>
  <c r="AJ561" i="1"/>
  <c r="AH561" i="1"/>
  <c r="AF561" i="1"/>
  <c r="AD561" i="1"/>
  <c r="AB561" i="1"/>
  <c r="Z561" i="1"/>
  <c r="X561" i="1"/>
  <c r="V561" i="1"/>
  <c r="T561" i="1"/>
  <c r="R561" i="1"/>
  <c r="P561" i="1"/>
  <c r="N561" i="1"/>
  <c r="L561" i="1"/>
  <c r="J561" i="1"/>
  <c r="H561" i="1"/>
  <c r="F561" i="1"/>
  <c r="AZ560" i="1"/>
  <c r="AX560" i="1"/>
  <c r="AV560" i="1"/>
  <c r="AT560" i="1"/>
  <c r="AR560" i="1"/>
  <c r="AP560" i="1"/>
  <c r="AN560" i="1"/>
  <c r="AL560" i="1"/>
  <c r="AJ560" i="1"/>
  <c r="AH560" i="1"/>
  <c r="AF560" i="1"/>
  <c r="AD560" i="1"/>
  <c r="AB560" i="1"/>
  <c r="Z560" i="1"/>
  <c r="X560" i="1"/>
  <c r="V560" i="1"/>
  <c r="T560" i="1"/>
  <c r="R560" i="1"/>
  <c r="P560" i="1"/>
  <c r="N560" i="1"/>
  <c r="L560" i="1"/>
  <c r="J560" i="1"/>
  <c r="H560" i="1"/>
  <c r="F560" i="1"/>
  <c r="AZ559" i="1"/>
  <c r="AX559" i="1"/>
  <c r="AV559" i="1"/>
  <c r="AT559" i="1"/>
  <c r="AR559" i="1"/>
  <c r="AP559" i="1"/>
  <c r="AN559" i="1"/>
  <c r="AL559" i="1"/>
  <c r="AJ559" i="1"/>
  <c r="AH559" i="1"/>
  <c r="AF559" i="1"/>
  <c r="AD559" i="1"/>
  <c r="AB559" i="1"/>
  <c r="Z559" i="1"/>
  <c r="X559" i="1"/>
  <c r="V559" i="1"/>
  <c r="T559" i="1"/>
  <c r="R559" i="1"/>
  <c r="P559" i="1"/>
  <c r="N559" i="1"/>
  <c r="L559" i="1"/>
  <c r="J559" i="1"/>
  <c r="H559" i="1"/>
  <c r="F559" i="1"/>
  <c r="AZ558" i="1"/>
  <c r="AX558" i="1"/>
  <c r="AV558" i="1"/>
  <c r="AT558" i="1"/>
  <c r="AR558" i="1"/>
  <c r="AP558" i="1"/>
  <c r="AN558" i="1"/>
  <c r="AL558" i="1"/>
  <c r="AJ558" i="1"/>
  <c r="AH558" i="1"/>
  <c r="AF558" i="1"/>
  <c r="AD558" i="1"/>
  <c r="AB558" i="1"/>
  <c r="Z558" i="1"/>
  <c r="X558" i="1"/>
  <c r="V558" i="1"/>
  <c r="T558" i="1"/>
  <c r="R558" i="1"/>
  <c r="P558" i="1"/>
  <c r="N558" i="1"/>
  <c r="L558" i="1"/>
  <c r="J558" i="1"/>
  <c r="H558" i="1"/>
  <c r="F558" i="1"/>
  <c r="AZ557" i="1"/>
  <c r="AX557" i="1"/>
  <c r="AV557" i="1"/>
  <c r="AT557" i="1"/>
  <c r="AR557" i="1"/>
  <c r="AP557" i="1"/>
  <c r="AN557" i="1"/>
  <c r="AL557" i="1"/>
  <c r="AJ557" i="1"/>
  <c r="AH557" i="1"/>
  <c r="AF557" i="1"/>
  <c r="AD557" i="1"/>
  <c r="AB557" i="1"/>
  <c r="Z557" i="1"/>
  <c r="X557" i="1"/>
  <c r="V557" i="1"/>
  <c r="T557" i="1"/>
  <c r="R557" i="1"/>
  <c r="P557" i="1"/>
  <c r="N557" i="1"/>
  <c r="L557" i="1"/>
  <c r="J557" i="1"/>
  <c r="H557" i="1"/>
  <c r="F557" i="1"/>
  <c r="AZ556" i="1"/>
  <c r="AX556" i="1"/>
  <c r="AV556" i="1"/>
  <c r="AT556" i="1"/>
  <c r="AR556" i="1"/>
  <c r="AP556" i="1"/>
  <c r="AN556" i="1"/>
  <c r="AL556" i="1"/>
  <c r="AJ556" i="1"/>
  <c r="AH556" i="1"/>
  <c r="AF556" i="1"/>
  <c r="AD556" i="1"/>
  <c r="AB556" i="1"/>
  <c r="Z556" i="1"/>
  <c r="X556" i="1"/>
  <c r="V556" i="1"/>
  <c r="T556" i="1"/>
  <c r="R556" i="1"/>
  <c r="P556" i="1"/>
  <c r="N556" i="1"/>
  <c r="L556" i="1"/>
  <c r="J556" i="1"/>
  <c r="H556" i="1"/>
  <c r="F556" i="1"/>
  <c r="AZ555" i="1"/>
  <c r="AX555" i="1"/>
  <c r="AV555" i="1"/>
  <c r="AT555" i="1"/>
  <c r="AR555" i="1"/>
  <c r="AP555" i="1"/>
  <c r="AN555" i="1"/>
  <c r="AL555" i="1"/>
  <c r="AJ555" i="1"/>
  <c r="AH555" i="1"/>
  <c r="AF555" i="1"/>
  <c r="AD555" i="1"/>
  <c r="AB555" i="1"/>
  <c r="Z555" i="1"/>
  <c r="X555" i="1"/>
  <c r="V555" i="1"/>
  <c r="T555" i="1"/>
  <c r="R555" i="1"/>
  <c r="P555" i="1"/>
  <c r="N555" i="1"/>
  <c r="L555" i="1"/>
  <c r="J555" i="1"/>
  <c r="H555" i="1"/>
  <c r="F555" i="1"/>
  <c r="AZ554" i="1"/>
  <c r="AX554" i="1"/>
  <c r="AV554" i="1"/>
  <c r="AT554" i="1"/>
  <c r="AR554" i="1"/>
  <c r="AP554" i="1"/>
  <c r="AN554" i="1"/>
  <c r="AL554" i="1"/>
  <c r="AJ554" i="1"/>
  <c r="AH554" i="1"/>
  <c r="AF554" i="1"/>
  <c r="AD554" i="1"/>
  <c r="AB554" i="1"/>
  <c r="Z554" i="1"/>
  <c r="X554" i="1"/>
  <c r="V554" i="1"/>
  <c r="T554" i="1"/>
  <c r="R554" i="1"/>
  <c r="P554" i="1"/>
  <c r="N554" i="1"/>
  <c r="L554" i="1"/>
  <c r="J554" i="1"/>
  <c r="H554" i="1"/>
  <c r="F554" i="1"/>
  <c r="AZ553" i="1"/>
  <c r="AX553" i="1"/>
  <c r="AV553" i="1"/>
  <c r="AT553" i="1"/>
  <c r="AR553" i="1"/>
  <c r="AP553" i="1"/>
  <c r="AN553" i="1"/>
  <c r="AL553" i="1"/>
  <c r="AJ553" i="1"/>
  <c r="AH553" i="1"/>
  <c r="AF553" i="1"/>
  <c r="AD553" i="1"/>
  <c r="AB553" i="1"/>
  <c r="Z553" i="1"/>
  <c r="X553" i="1"/>
  <c r="V553" i="1"/>
  <c r="T553" i="1"/>
  <c r="R553" i="1"/>
  <c r="P553" i="1"/>
  <c r="N553" i="1"/>
  <c r="L553" i="1"/>
  <c r="J553" i="1"/>
  <c r="H553" i="1"/>
  <c r="F553" i="1"/>
  <c r="AZ552" i="1"/>
  <c r="AX552" i="1"/>
  <c r="AV552" i="1"/>
  <c r="AT552" i="1"/>
  <c r="AR552" i="1"/>
  <c r="AP552" i="1"/>
  <c r="AN552" i="1"/>
  <c r="AL552" i="1"/>
  <c r="AJ552" i="1"/>
  <c r="AH552" i="1"/>
  <c r="AF552" i="1"/>
  <c r="AD552" i="1"/>
  <c r="AB552" i="1"/>
  <c r="Z552" i="1"/>
  <c r="X552" i="1"/>
  <c r="V552" i="1"/>
  <c r="T552" i="1"/>
  <c r="R552" i="1"/>
  <c r="P552" i="1"/>
  <c r="N552" i="1"/>
  <c r="L552" i="1"/>
  <c r="J552" i="1"/>
  <c r="H552" i="1"/>
  <c r="F552" i="1"/>
  <c r="AZ551" i="1"/>
  <c r="AX551" i="1"/>
  <c r="AV551" i="1"/>
  <c r="AT551" i="1"/>
  <c r="AR551" i="1"/>
  <c r="AP551" i="1"/>
  <c r="AN551" i="1"/>
  <c r="AL551" i="1"/>
  <c r="AJ551" i="1"/>
  <c r="AH551" i="1"/>
  <c r="AF551" i="1"/>
  <c r="AD551" i="1"/>
  <c r="AB551" i="1"/>
  <c r="Z551" i="1"/>
  <c r="X551" i="1"/>
  <c r="V551" i="1"/>
  <c r="T551" i="1"/>
  <c r="R551" i="1"/>
  <c r="P551" i="1"/>
  <c r="N551" i="1"/>
  <c r="L551" i="1"/>
  <c r="J551" i="1"/>
  <c r="H551" i="1"/>
  <c r="F551" i="1"/>
  <c r="AZ550" i="1"/>
  <c r="AX550" i="1"/>
  <c r="AV550" i="1"/>
  <c r="AT550" i="1"/>
  <c r="AR550" i="1"/>
  <c r="AP550" i="1"/>
  <c r="AN550" i="1"/>
  <c r="AL550" i="1"/>
  <c r="AJ550" i="1"/>
  <c r="AH550" i="1"/>
  <c r="AF550" i="1"/>
  <c r="AD550" i="1"/>
  <c r="AB550" i="1"/>
  <c r="Z550" i="1"/>
  <c r="X550" i="1"/>
  <c r="V550" i="1"/>
  <c r="T550" i="1"/>
  <c r="R550" i="1"/>
  <c r="P550" i="1"/>
  <c r="N550" i="1"/>
  <c r="L550" i="1"/>
  <c r="J550" i="1"/>
  <c r="H550" i="1"/>
  <c r="F550" i="1"/>
  <c r="AZ549" i="1"/>
  <c r="AX549" i="1"/>
  <c r="AV549" i="1"/>
  <c r="AT549" i="1"/>
  <c r="AR549" i="1"/>
  <c r="AP549" i="1"/>
  <c r="AN549" i="1"/>
  <c r="AL549" i="1"/>
  <c r="AJ549" i="1"/>
  <c r="AH549" i="1"/>
  <c r="AF549" i="1"/>
  <c r="AD549" i="1"/>
  <c r="AB549" i="1"/>
  <c r="Z549" i="1"/>
  <c r="X549" i="1"/>
  <c r="V549" i="1"/>
  <c r="T549" i="1"/>
  <c r="R549" i="1"/>
  <c r="P549" i="1"/>
  <c r="N549" i="1"/>
  <c r="L549" i="1"/>
  <c r="J549" i="1"/>
  <c r="H549" i="1"/>
  <c r="F549" i="1"/>
  <c r="AZ548" i="1"/>
  <c r="AX548" i="1"/>
  <c r="AV548" i="1"/>
  <c r="AT548" i="1"/>
  <c r="AR548" i="1"/>
  <c r="AP548" i="1"/>
  <c r="AN548" i="1"/>
  <c r="AL548" i="1"/>
  <c r="AJ548" i="1"/>
  <c r="AH548" i="1"/>
  <c r="AF548" i="1"/>
  <c r="AD548" i="1"/>
  <c r="AB548" i="1"/>
  <c r="Z548" i="1"/>
  <c r="X548" i="1"/>
  <c r="V548" i="1"/>
  <c r="T548" i="1"/>
  <c r="R548" i="1"/>
  <c r="P548" i="1"/>
  <c r="N548" i="1"/>
  <c r="L548" i="1"/>
  <c r="J548" i="1"/>
  <c r="H548" i="1"/>
  <c r="F548" i="1"/>
  <c r="AZ547" i="1"/>
  <c r="AX547" i="1"/>
  <c r="AV547" i="1"/>
  <c r="AT547" i="1"/>
  <c r="AR547" i="1"/>
  <c r="AP547" i="1"/>
  <c r="AN547" i="1"/>
  <c r="AL547" i="1"/>
  <c r="AJ547" i="1"/>
  <c r="AH547" i="1"/>
  <c r="AF547" i="1"/>
  <c r="AD547" i="1"/>
  <c r="AB547" i="1"/>
  <c r="Z547" i="1"/>
  <c r="X547" i="1"/>
  <c r="V547" i="1"/>
  <c r="T547" i="1"/>
  <c r="R547" i="1"/>
  <c r="P547" i="1"/>
  <c r="N547" i="1"/>
  <c r="L547" i="1"/>
  <c r="J547" i="1"/>
  <c r="H547" i="1"/>
  <c r="F547" i="1"/>
  <c r="BH546" i="1"/>
  <c r="AZ546" i="1"/>
  <c r="AX546" i="1"/>
  <c r="AV546" i="1"/>
  <c r="AT546" i="1"/>
  <c r="AR546" i="1"/>
  <c r="AP546" i="1"/>
  <c r="AN546" i="1"/>
  <c r="AL546" i="1"/>
  <c r="AJ546" i="1"/>
  <c r="AH546" i="1"/>
  <c r="AF546" i="1"/>
  <c r="AD546" i="1"/>
  <c r="AB546" i="1"/>
  <c r="Z546" i="1"/>
  <c r="X546" i="1"/>
  <c r="V546" i="1"/>
  <c r="T546" i="1"/>
  <c r="R546" i="1"/>
  <c r="P546" i="1"/>
  <c r="N546" i="1"/>
  <c r="L546" i="1"/>
  <c r="J546" i="1"/>
  <c r="H546" i="1"/>
  <c r="F546" i="1"/>
  <c r="AZ545" i="1"/>
  <c r="AX545" i="1"/>
  <c r="AV545" i="1"/>
  <c r="AT545" i="1"/>
  <c r="AR545" i="1"/>
  <c r="AP545" i="1"/>
  <c r="AN545" i="1"/>
  <c r="AL545" i="1"/>
  <c r="AJ545" i="1"/>
  <c r="AH545" i="1"/>
  <c r="AF545" i="1"/>
  <c r="AD545" i="1"/>
  <c r="AB545" i="1"/>
  <c r="Z545" i="1"/>
  <c r="X545" i="1"/>
  <c r="V545" i="1"/>
  <c r="T545" i="1"/>
  <c r="R545" i="1"/>
  <c r="P545" i="1"/>
  <c r="N545" i="1"/>
  <c r="L545" i="1"/>
  <c r="J545" i="1"/>
  <c r="H545" i="1"/>
  <c r="F545" i="1"/>
  <c r="BH544" i="1"/>
  <c r="AZ544" i="1"/>
  <c r="AX544" i="1"/>
  <c r="AV544" i="1"/>
  <c r="AT544" i="1"/>
  <c r="AR544" i="1"/>
  <c r="AP544" i="1"/>
  <c r="AN544" i="1"/>
  <c r="AL544" i="1"/>
  <c r="AJ544" i="1"/>
  <c r="AH544" i="1"/>
  <c r="AF544" i="1"/>
  <c r="AD544" i="1"/>
  <c r="AB544" i="1"/>
  <c r="Z544" i="1"/>
  <c r="X544" i="1"/>
  <c r="V544" i="1"/>
  <c r="T544" i="1"/>
  <c r="R544" i="1"/>
  <c r="P544" i="1"/>
  <c r="N544" i="1"/>
  <c r="L544" i="1"/>
  <c r="J544" i="1"/>
  <c r="H544" i="1"/>
  <c r="F544" i="1"/>
  <c r="AZ543" i="1"/>
  <c r="AX543" i="1"/>
  <c r="AV543" i="1"/>
  <c r="AT543" i="1"/>
  <c r="AR543" i="1"/>
  <c r="AP543" i="1"/>
  <c r="AN543" i="1"/>
  <c r="AL543" i="1"/>
  <c r="AJ543" i="1"/>
  <c r="AH543" i="1"/>
  <c r="AF543" i="1"/>
  <c r="AD543" i="1"/>
  <c r="AB543" i="1"/>
  <c r="Z543" i="1"/>
  <c r="X543" i="1"/>
  <c r="V543" i="1"/>
  <c r="T543" i="1"/>
  <c r="R543" i="1"/>
  <c r="P543" i="1"/>
  <c r="N543" i="1"/>
  <c r="L543" i="1"/>
  <c r="J543" i="1"/>
  <c r="H543" i="1"/>
  <c r="F543" i="1"/>
  <c r="BH542" i="1"/>
  <c r="AZ542" i="1"/>
  <c r="AX542" i="1"/>
  <c r="AV542" i="1"/>
  <c r="AT542" i="1"/>
  <c r="AR542" i="1"/>
  <c r="AP542" i="1"/>
  <c r="AN542" i="1"/>
  <c r="AL542" i="1"/>
  <c r="AJ542" i="1"/>
  <c r="AH542" i="1"/>
  <c r="AF542" i="1"/>
  <c r="AD542" i="1"/>
  <c r="AB542" i="1"/>
  <c r="Z542" i="1"/>
  <c r="X542" i="1"/>
  <c r="V542" i="1"/>
  <c r="T542" i="1"/>
  <c r="R542" i="1"/>
  <c r="P542" i="1"/>
  <c r="N542" i="1"/>
  <c r="L542" i="1"/>
  <c r="J542" i="1"/>
  <c r="H542" i="1"/>
  <c r="F542" i="1"/>
  <c r="AZ541" i="1"/>
  <c r="AX541" i="1"/>
  <c r="AV541" i="1"/>
  <c r="AT541" i="1"/>
  <c r="AR541" i="1"/>
  <c r="AP541" i="1"/>
  <c r="AN541" i="1"/>
  <c r="AL541" i="1"/>
  <c r="AJ541" i="1"/>
  <c r="AH541" i="1"/>
  <c r="AF541" i="1"/>
  <c r="AD541" i="1"/>
  <c r="AB541" i="1"/>
  <c r="Z541" i="1"/>
  <c r="X541" i="1"/>
  <c r="V541" i="1"/>
  <c r="T541" i="1"/>
  <c r="R541" i="1"/>
  <c r="P541" i="1"/>
  <c r="N541" i="1"/>
  <c r="L541" i="1"/>
  <c r="J541" i="1"/>
  <c r="H541" i="1"/>
  <c r="F541" i="1"/>
  <c r="AZ540" i="1"/>
  <c r="AX540" i="1"/>
  <c r="AV540" i="1"/>
  <c r="AT540" i="1"/>
  <c r="AR540" i="1"/>
  <c r="AP540" i="1"/>
  <c r="AN540" i="1"/>
  <c r="AL540" i="1"/>
  <c r="AJ540" i="1"/>
  <c r="AH540" i="1"/>
  <c r="AF540" i="1"/>
  <c r="AD540" i="1"/>
  <c r="AB540" i="1"/>
  <c r="Z540" i="1"/>
  <c r="X540" i="1"/>
  <c r="V540" i="1"/>
  <c r="T540" i="1"/>
  <c r="R540" i="1"/>
  <c r="P540" i="1"/>
  <c r="N540" i="1"/>
  <c r="L540" i="1"/>
  <c r="J540" i="1"/>
  <c r="H540" i="1"/>
  <c r="F540" i="1"/>
  <c r="AZ539" i="1"/>
  <c r="AX539" i="1"/>
  <c r="AV539" i="1"/>
  <c r="AT539" i="1"/>
  <c r="AR539" i="1"/>
  <c r="AP539" i="1"/>
  <c r="AN539" i="1"/>
  <c r="AL539" i="1"/>
  <c r="AJ539" i="1"/>
  <c r="AH539" i="1"/>
  <c r="AF539" i="1"/>
  <c r="AD539" i="1"/>
  <c r="AB539" i="1"/>
  <c r="Z539" i="1"/>
  <c r="X539" i="1"/>
  <c r="V539" i="1"/>
  <c r="T539" i="1"/>
  <c r="R539" i="1"/>
  <c r="P539" i="1"/>
  <c r="N539" i="1"/>
  <c r="L539" i="1"/>
  <c r="J539" i="1"/>
  <c r="H539" i="1"/>
  <c r="F539" i="1"/>
  <c r="AZ538" i="1"/>
  <c r="AX538" i="1"/>
  <c r="AV538" i="1"/>
  <c r="AT538" i="1"/>
  <c r="AR538" i="1"/>
  <c r="AP538" i="1"/>
  <c r="AN538" i="1"/>
  <c r="AL538" i="1"/>
  <c r="AJ538" i="1"/>
  <c r="AH538" i="1"/>
  <c r="AF538" i="1"/>
  <c r="AD538" i="1"/>
  <c r="AB538" i="1"/>
  <c r="Z538" i="1"/>
  <c r="X538" i="1"/>
  <c r="V538" i="1"/>
  <c r="T538" i="1"/>
  <c r="R538" i="1"/>
  <c r="P538" i="1"/>
  <c r="N538" i="1"/>
  <c r="L538" i="1"/>
  <c r="J538" i="1"/>
  <c r="H538" i="1"/>
  <c r="F538" i="1"/>
  <c r="AZ537" i="1"/>
  <c r="AX537" i="1"/>
  <c r="AV537" i="1"/>
  <c r="AT537" i="1"/>
  <c r="AR537" i="1"/>
  <c r="AP537" i="1"/>
  <c r="AN537" i="1"/>
  <c r="AL537" i="1"/>
  <c r="AJ537" i="1"/>
  <c r="AH537" i="1"/>
  <c r="AF537" i="1"/>
  <c r="AD537" i="1"/>
  <c r="AB537" i="1"/>
  <c r="Z537" i="1"/>
  <c r="X537" i="1"/>
  <c r="V537" i="1"/>
  <c r="T537" i="1"/>
  <c r="R537" i="1"/>
  <c r="P537" i="1"/>
  <c r="N537" i="1"/>
  <c r="L537" i="1"/>
  <c r="J537" i="1"/>
  <c r="H537" i="1"/>
  <c r="F537" i="1"/>
  <c r="AZ536" i="1"/>
  <c r="AX536" i="1"/>
  <c r="AV536" i="1"/>
  <c r="AT536" i="1"/>
  <c r="AR536" i="1"/>
  <c r="AP536" i="1"/>
  <c r="AN536" i="1"/>
  <c r="AL536" i="1"/>
  <c r="AJ536" i="1"/>
  <c r="AH536" i="1"/>
  <c r="AF536" i="1"/>
  <c r="AD536" i="1"/>
  <c r="AB536" i="1"/>
  <c r="Z536" i="1"/>
  <c r="X536" i="1"/>
  <c r="V536" i="1"/>
  <c r="T536" i="1"/>
  <c r="R536" i="1"/>
  <c r="P536" i="1"/>
  <c r="N536" i="1"/>
  <c r="L536" i="1"/>
  <c r="J536" i="1"/>
  <c r="H536" i="1"/>
  <c r="F536" i="1"/>
  <c r="AZ535" i="1"/>
  <c r="AX535" i="1"/>
  <c r="AV535" i="1"/>
  <c r="AT535" i="1"/>
  <c r="AR535" i="1"/>
  <c r="AP535" i="1"/>
  <c r="AN535" i="1"/>
  <c r="AL535" i="1"/>
  <c r="AJ535" i="1"/>
  <c r="AH535" i="1"/>
  <c r="AF535" i="1"/>
  <c r="AD535" i="1"/>
  <c r="AB535" i="1"/>
  <c r="Z535" i="1"/>
  <c r="X535" i="1"/>
  <c r="V535" i="1"/>
  <c r="T535" i="1"/>
  <c r="R535" i="1"/>
  <c r="P535" i="1"/>
  <c r="N535" i="1"/>
  <c r="L535" i="1"/>
  <c r="J535" i="1"/>
  <c r="H535" i="1"/>
  <c r="F535" i="1"/>
  <c r="AZ534" i="1"/>
  <c r="AX534" i="1"/>
  <c r="AV534" i="1"/>
  <c r="AT534" i="1"/>
  <c r="AR534" i="1"/>
  <c r="AP534" i="1"/>
  <c r="AN534" i="1"/>
  <c r="AL534" i="1"/>
  <c r="AJ534" i="1"/>
  <c r="AH534" i="1"/>
  <c r="AF534" i="1"/>
  <c r="AD534" i="1"/>
  <c r="AB534" i="1"/>
  <c r="Z534" i="1"/>
  <c r="X534" i="1"/>
  <c r="V534" i="1"/>
  <c r="T534" i="1"/>
  <c r="R534" i="1"/>
  <c r="P534" i="1"/>
  <c r="N534" i="1"/>
  <c r="L534" i="1"/>
  <c r="J534" i="1"/>
  <c r="H534" i="1"/>
  <c r="F534" i="1"/>
  <c r="AZ533" i="1"/>
  <c r="AX533" i="1"/>
  <c r="AV533" i="1"/>
  <c r="AT533" i="1"/>
  <c r="AR533" i="1"/>
  <c r="AP533" i="1"/>
  <c r="AN533" i="1"/>
  <c r="AL533" i="1"/>
  <c r="AJ533" i="1"/>
  <c r="AH533" i="1"/>
  <c r="AF533" i="1"/>
  <c r="AD533" i="1"/>
  <c r="AB533" i="1"/>
  <c r="Z533" i="1"/>
  <c r="X533" i="1"/>
  <c r="V533" i="1"/>
  <c r="T533" i="1"/>
  <c r="R533" i="1"/>
  <c r="P533" i="1"/>
  <c r="N533" i="1"/>
  <c r="L533" i="1"/>
  <c r="J533" i="1"/>
  <c r="H533" i="1"/>
  <c r="F533" i="1"/>
  <c r="AZ532" i="1"/>
  <c r="AX532" i="1"/>
  <c r="AV532" i="1"/>
  <c r="AT532" i="1"/>
  <c r="AR532" i="1"/>
  <c r="AP532" i="1"/>
  <c r="AN532" i="1"/>
  <c r="AL532" i="1"/>
  <c r="AJ532" i="1"/>
  <c r="AH532" i="1"/>
  <c r="AF532" i="1"/>
  <c r="AD532" i="1"/>
  <c r="AB532" i="1"/>
  <c r="Z532" i="1"/>
  <c r="X532" i="1"/>
  <c r="V532" i="1"/>
  <c r="T532" i="1"/>
  <c r="R532" i="1"/>
  <c r="P532" i="1"/>
  <c r="N532" i="1"/>
  <c r="L532" i="1"/>
  <c r="J532" i="1"/>
  <c r="H532" i="1"/>
  <c r="F532" i="1"/>
  <c r="AZ531" i="1"/>
  <c r="AX531" i="1"/>
  <c r="AV531" i="1"/>
  <c r="AT531" i="1"/>
  <c r="AR531" i="1"/>
  <c r="AP531" i="1"/>
  <c r="AN531" i="1"/>
  <c r="AL531" i="1"/>
  <c r="AJ531" i="1"/>
  <c r="AH531" i="1"/>
  <c r="AF531" i="1"/>
  <c r="AD531" i="1"/>
  <c r="AB531" i="1"/>
  <c r="Z531" i="1"/>
  <c r="X531" i="1"/>
  <c r="V531" i="1"/>
  <c r="T531" i="1"/>
  <c r="R531" i="1"/>
  <c r="P531" i="1"/>
  <c r="N531" i="1"/>
  <c r="L531" i="1"/>
  <c r="J531" i="1"/>
  <c r="H531" i="1"/>
  <c r="F531" i="1"/>
  <c r="AZ530" i="1"/>
  <c r="AX530" i="1"/>
  <c r="AV530" i="1"/>
  <c r="AT530" i="1"/>
  <c r="AR530" i="1"/>
  <c r="AP530" i="1"/>
  <c r="AN530" i="1"/>
  <c r="AL530" i="1"/>
  <c r="AJ530" i="1"/>
  <c r="AH530" i="1"/>
  <c r="AF530" i="1"/>
  <c r="AD530" i="1"/>
  <c r="AB530" i="1"/>
  <c r="Z530" i="1"/>
  <c r="X530" i="1"/>
  <c r="V530" i="1"/>
  <c r="T530" i="1"/>
  <c r="R530" i="1"/>
  <c r="P530" i="1"/>
  <c r="N530" i="1"/>
  <c r="L530" i="1"/>
  <c r="J530" i="1"/>
  <c r="H530" i="1"/>
  <c r="F530" i="1"/>
  <c r="AZ529" i="1"/>
  <c r="AX529" i="1"/>
  <c r="AV529" i="1"/>
  <c r="AT529" i="1"/>
  <c r="AR529" i="1"/>
  <c r="AP529" i="1"/>
  <c r="AN529" i="1"/>
  <c r="AL529" i="1"/>
  <c r="AJ529" i="1"/>
  <c r="AH529" i="1"/>
  <c r="AF529" i="1"/>
  <c r="AD529" i="1"/>
  <c r="AB529" i="1"/>
  <c r="Z529" i="1"/>
  <c r="X529" i="1"/>
  <c r="V529" i="1"/>
  <c r="T529" i="1"/>
  <c r="R529" i="1"/>
  <c r="P529" i="1"/>
  <c r="N529" i="1"/>
  <c r="L529" i="1"/>
  <c r="J529" i="1"/>
  <c r="H529" i="1"/>
  <c r="F529" i="1"/>
  <c r="AZ528" i="1"/>
  <c r="AX528" i="1"/>
  <c r="AV528" i="1"/>
  <c r="AT528" i="1"/>
  <c r="AR528" i="1"/>
  <c r="AP528" i="1"/>
  <c r="AN528" i="1"/>
  <c r="AL528" i="1"/>
  <c r="AJ528" i="1"/>
  <c r="AH528" i="1"/>
  <c r="AF528" i="1"/>
  <c r="AD528" i="1"/>
  <c r="AB528" i="1"/>
  <c r="Z528" i="1"/>
  <c r="X528" i="1"/>
  <c r="V528" i="1"/>
  <c r="T528" i="1"/>
  <c r="R528" i="1"/>
  <c r="P528" i="1"/>
  <c r="N528" i="1"/>
  <c r="L528" i="1"/>
  <c r="J528" i="1"/>
  <c r="H528" i="1"/>
  <c r="F528" i="1"/>
  <c r="AZ527" i="1"/>
  <c r="AX527" i="1"/>
  <c r="AV527" i="1"/>
  <c r="AT527" i="1"/>
  <c r="AR527" i="1"/>
  <c r="AP527" i="1"/>
  <c r="AN527" i="1"/>
  <c r="AL527" i="1"/>
  <c r="AJ527" i="1"/>
  <c r="AH527" i="1"/>
  <c r="AF527" i="1"/>
  <c r="AD527" i="1"/>
  <c r="AB527" i="1"/>
  <c r="Z527" i="1"/>
  <c r="X527" i="1"/>
  <c r="V527" i="1"/>
  <c r="T527" i="1"/>
  <c r="R527" i="1"/>
  <c r="P527" i="1"/>
  <c r="N527" i="1"/>
  <c r="L527" i="1"/>
  <c r="J527" i="1"/>
  <c r="H527" i="1"/>
  <c r="F527" i="1"/>
  <c r="AZ526" i="1"/>
  <c r="AX526" i="1"/>
  <c r="AV526" i="1"/>
  <c r="AT526" i="1"/>
  <c r="AR526" i="1"/>
  <c r="AP526" i="1"/>
  <c r="AN526" i="1"/>
  <c r="AL526" i="1"/>
  <c r="AJ526" i="1"/>
  <c r="AH526" i="1"/>
  <c r="AF526" i="1"/>
  <c r="AD526" i="1"/>
  <c r="AB526" i="1"/>
  <c r="Z526" i="1"/>
  <c r="X526" i="1"/>
  <c r="V526" i="1"/>
  <c r="T526" i="1"/>
  <c r="R526" i="1"/>
  <c r="P526" i="1"/>
  <c r="N526" i="1"/>
  <c r="L526" i="1"/>
  <c r="J526" i="1"/>
  <c r="H526" i="1"/>
  <c r="F526" i="1"/>
  <c r="AZ525" i="1"/>
  <c r="AX525" i="1"/>
  <c r="AV525" i="1"/>
  <c r="AT525" i="1"/>
  <c r="AR525" i="1"/>
  <c r="AP525" i="1"/>
  <c r="AN525" i="1"/>
  <c r="AL525" i="1"/>
  <c r="AJ525" i="1"/>
  <c r="AH525" i="1"/>
  <c r="AF525" i="1"/>
  <c r="AD525" i="1"/>
  <c r="AB525" i="1"/>
  <c r="Z525" i="1"/>
  <c r="X525" i="1"/>
  <c r="V525" i="1"/>
  <c r="T525" i="1"/>
  <c r="R525" i="1"/>
  <c r="P525" i="1"/>
  <c r="N525" i="1"/>
  <c r="L525" i="1"/>
  <c r="J525" i="1"/>
  <c r="H525" i="1"/>
  <c r="F525" i="1"/>
  <c r="AZ524" i="1"/>
  <c r="AX524" i="1"/>
  <c r="AV524" i="1"/>
  <c r="AT524" i="1"/>
  <c r="AR524" i="1"/>
  <c r="AP524" i="1"/>
  <c r="AN524" i="1"/>
  <c r="AL524" i="1"/>
  <c r="AJ524" i="1"/>
  <c r="AH524" i="1"/>
  <c r="AF524" i="1"/>
  <c r="AD524" i="1"/>
  <c r="AB524" i="1"/>
  <c r="Z524" i="1"/>
  <c r="X524" i="1"/>
  <c r="V524" i="1"/>
  <c r="T524" i="1"/>
  <c r="R524" i="1"/>
  <c r="P524" i="1"/>
  <c r="N524" i="1"/>
  <c r="L524" i="1"/>
  <c r="J524" i="1"/>
  <c r="H524" i="1"/>
  <c r="F524" i="1"/>
  <c r="AZ523" i="1"/>
  <c r="AX523" i="1"/>
  <c r="AV523" i="1"/>
  <c r="AT523" i="1"/>
  <c r="AR523" i="1"/>
  <c r="AP523" i="1"/>
  <c r="AN523" i="1"/>
  <c r="AL523" i="1"/>
  <c r="AJ523" i="1"/>
  <c r="AH523" i="1"/>
  <c r="AF523" i="1"/>
  <c r="AD523" i="1"/>
  <c r="AB523" i="1"/>
  <c r="Z523" i="1"/>
  <c r="X523" i="1"/>
  <c r="V523" i="1"/>
  <c r="T523" i="1"/>
  <c r="R523" i="1"/>
  <c r="P523" i="1"/>
  <c r="N523" i="1"/>
  <c r="L523" i="1"/>
  <c r="J523" i="1"/>
  <c r="H523" i="1"/>
  <c r="F523" i="1"/>
  <c r="AZ522" i="1"/>
  <c r="AX522" i="1"/>
  <c r="AV522" i="1"/>
  <c r="AT522" i="1"/>
  <c r="AR522" i="1"/>
  <c r="AP522" i="1"/>
  <c r="AN522" i="1"/>
  <c r="AL522" i="1"/>
  <c r="AJ522" i="1"/>
  <c r="AH522" i="1"/>
  <c r="AF522" i="1"/>
  <c r="AD522" i="1"/>
  <c r="AB522" i="1"/>
  <c r="Z522" i="1"/>
  <c r="X522" i="1"/>
  <c r="V522" i="1"/>
  <c r="T522" i="1"/>
  <c r="R522" i="1"/>
  <c r="P522" i="1"/>
  <c r="N522" i="1"/>
  <c r="L522" i="1"/>
  <c r="J522" i="1"/>
  <c r="H522" i="1"/>
  <c r="F522" i="1"/>
  <c r="AZ521" i="1"/>
  <c r="AX521" i="1"/>
  <c r="AV521" i="1"/>
  <c r="AT521" i="1"/>
  <c r="AR521" i="1"/>
  <c r="AP521" i="1"/>
  <c r="AN521" i="1"/>
  <c r="AL521" i="1"/>
  <c r="AJ521" i="1"/>
  <c r="AH521" i="1"/>
  <c r="AF521" i="1"/>
  <c r="AD521" i="1"/>
  <c r="AB521" i="1"/>
  <c r="Z521" i="1"/>
  <c r="X521" i="1"/>
  <c r="V521" i="1"/>
  <c r="T521" i="1"/>
  <c r="R521" i="1"/>
  <c r="P521" i="1"/>
  <c r="N521" i="1"/>
  <c r="L521" i="1"/>
  <c r="J521" i="1"/>
  <c r="H521" i="1"/>
  <c r="F521" i="1"/>
  <c r="AZ520" i="1"/>
  <c r="AX520" i="1"/>
  <c r="AV520" i="1"/>
  <c r="AT520" i="1"/>
  <c r="AR520" i="1"/>
  <c r="AP520" i="1"/>
  <c r="AN520" i="1"/>
  <c r="AL520" i="1"/>
  <c r="AJ520" i="1"/>
  <c r="AH520" i="1"/>
  <c r="AF520" i="1"/>
  <c r="AD520" i="1"/>
  <c r="AB520" i="1"/>
  <c r="Z520" i="1"/>
  <c r="X520" i="1"/>
  <c r="V520" i="1"/>
  <c r="T520" i="1"/>
  <c r="R520" i="1"/>
  <c r="P520" i="1"/>
  <c r="N520" i="1"/>
  <c r="L520" i="1"/>
  <c r="J520" i="1"/>
  <c r="H520" i="1"/>
  <c r="F520" i="1"/>
  <c r="AZ519" i="1"/>
  <c r="AX519" i="1"/>
  <c r="AV519" i="1"/>
  <c r="AT519" i="1"/>
  <c r="AR519" i="1"/>
  <c r="AP519" i="1"/>
  <c r="AN519" i="1"/>
  <c r="AL519" i="1"/>
  <c r="AJ519" i="1"/>
  <c r="AH519" i="1"/>
  <c r="AF519" i="1"/>
  <c r="AD519" i="1"/>
  <c r="AB519" i="1"/>
  <c r="Z519" i="1"/>
  <c r="X519" i="1"/>
  <c r="V519" i="1"/>
  <c r="T519" i="1"/>
  <c r="R519" i="1"/>
  <c r="P519" i="1"/>
  <c r="N519" i="1"/>
  <c r="L519" i="1"/>
  <c r="J519" i="1"/>
  <c r="H519" i="1"/>
  <c r="F519" i="1"/>
  <c r="AZ518" i="1"/>
  <c r="AX518" i="1"/>
  <c r="AV518" i="1"/>
  <c r="AT518" i="1"/>
  <c r="AR518" i="1"/>
  <c r="AP518" i="1"/>
  <c r="AN518" i="1"/>
  <c r="AL518" i="1"/>
  <c r="AJ518" i="1"/>
  <c r="AH518" i="1"/>
  <c r="AF518" i="1"/>
  <c r="AD518" i="1"/>
  <c r="AB518" i="1"/>
  <c r="Z518" i="1"/>
  <c r="X518" i="1"/>
  <c r="V518" i="1"/>
  <c r="T518" i="1"/>
  <c r="R518" i="1"/>
  <c r="P518" i="1"/>
  <c r="N518" i="1"/>
  <c r="L518" i="1"/>
  <c r="J518" i="1"/>
  <c r="H518" i="1"/>
  <c r="F518" i="1"/>
  <c r="AZ517" i="1"/>
  <c r="AX517" i="1"/>
  <c r="AV517" i="1"/>
  <c r="AT517" i="1"/>
  <c r="AR517" i="1"/>
  <c r="AP517" i="1"/>
  <c r="AN517" i="1"/>
  <c r="AL517" i="1"/>
  <c r="AJ517" i="1"/>
  <c r="AH517" i="1"/>
  <c r="AF517" i="1"/>
  <c r="AD517" i="1"/>
  <c r="AB517" i="1"/>
  <c r="Z517" i="1"/>
  <c r="X517" i="1"/>
  <c r="V517" i="1"/>
  <c r="T517" i="1"/>
  <c r="R517" i="1"/>
  <c r="P517" i="1"/>
  <c r="N517" i="1"/>
  <c r="L517" i="1"/>
  <c r="J517" i="1"/>
  <c r="H517" i="1"/>
  <c r="F517" i="1"/>
  <c r="AZ516" i="1"/>
  <c r="AX516" i="1"/>
  <c r="AV516" i="1"/>
  <c r="AT516" i="1"/>
  <c r="AR516" i="1"/>
  <c r="AP516" i="1"/>
  <c r="AN516" i="1"/>
  <c r="AL516" i="1"/>
  <c r="AJ516" i="1"/>
  <c r="AH516" i="1"/>
  <c r="AF516" i="1"/>
  <c r="AD516" i="1"/>
  <c r="AB516" i="1"/>
  <c r="Z516" i="1"/>
  <c r="X516" i="1"/>
  <c r="V516" i="1"/>
  <c r="T516" i="1"/>
  <c r="R516" i="1"/>
  <c r="P516" i="1"/>
  <c r="N516" i="1"/>
  <c r="L516" i="1"/>
  <c r="J516" i="1"/>
  <c r="H516" i="1"/>
  <c r="F516" i="1"/>
  <c r="AZ515" i="1"/>
  <c r="AX515" i="1"/>
  <c r="AV515" i="1"/>
  <c r="AT515" i="1"/>
  <c r="AR515" i="1"/>
  <c r="AP515" i="1"/>
  <c r="AN515" i="1"/>
  <c r="AL515" i="1"/>
  <c r="AJ515" i="1"/>
  <c r="AH515" i="1"/>
  <c r="AF515" i="1"/>
  <c r="AD515" i="1"/>
  <c r="AB515" i="1"/>
  <c r="Z515" i="1"/>
  <c r="X515" i="1"/>
  <c r="V515" i="1"/>
  <c r="T515" i="1"/>
  <c r="R515" i="1"/>
  <c r="P515" i="1"/>
  <c r="N515" i="1"/>
  <c r="L515" i="1"/>
  <c r="J515" i="1"/>
  <c r="H515" i="1"/>
  <c r="F515" i="1"/>
  <c r="AZ514" i="1"/>
  <c r="AX514" i="1"/>
  <c r="AV514" i="1"/>
  <c r="AT514" i="1"/>
  <c r="AR514" i="1"/>
  <c r="AP514" i="1"/>
  <c r="AN514" i="1"/>
  <c r="AL514" i="1"/>
  <c r="AJ514" i="1"/>
  <c r="AH514" i="1"/>
  <c r="AF514" i="1"/>
  <c r="AD514" i="1"/>
  <c r="AB514" i="1"/>
  <c r="Z514" i="1"/>
  <c r="X514" i="1"/>
  <c r="V514" i="1"/>
  <c r="T514" i="1"/>
  <c r="R514" i="1"/>
  <c r="P514" i="1"/>
  <c r="N514" i="1"/>
  <c r="L514" i="1"/>
  <c r="J514" i="1"/>
  <c r="H514" i="1"/>
  <c r="F514" i="1"/>
  <c r="AZ513" i="1"/>
  <c r="AX513" i="1"/>
  <c r="AV513" i="1"/>
  <c r="AT513" i="1"/>
  <c r="AR513" i="1"/>
  <c r="AP513" i="1"/>
  <c r="AN513" i="1"/>
  <c r="AL513" i="1"/>
  <c r="AJ513" i="1"/>
  <c r="AH513" i="1"/>
  <c r="AF513" i="1"/>
  <c r="AD513" i="1"/>
  <c r="AB513" i="1"/>
  <c r="Z513" i="1"/>
  <c r="X513" i="1"/>
  <c r="V513" i="1"/>
  <c r="T513" i="1"/>
  <c r="R513" i="1"/>
  <c r="P513" i="1"/>
  <c r="N513" i="1"/>
  <c r="L513" i="1"/>
  <c r="J513" i="1"/>
  <c r="H513" i="1"/>
  <c r="F513" i="1"/>
  <c r="AZ512" i="1"/>
  <c r="AX512" i="1"/>
  <c r="AV512" i="1"/>
  <c r="AT512" i="1"/>
  <c r="AR512" i="1"/>
  <c r="AP512" i="1"/>
  <c r="AN512" i="1"/>
  <c r="AL512" i="1"/>
  <c r="AJ512" i="1"/>
  <c r="AH512" i="1"/>
  <c r="AF512" i="1"/>
  <c r="AD512" i="1"/>
  <c r="AB512" i="1"/>
  <c r="Z512" i="1"/>
  <c r="X512" i="1"/>
  <c r="V512" i="1"/>
  <c r="T512" i="1"/>
  <c r="R512" i="1"/>
  <c r="P512" i="1"/>
  <c r="N512" i="1"/>
  <c r="L512" i="1"/>
  <c r="J512" i="1"/>
  <c r="H512" i="1"/>
  <c r="F512" i="1"/>
  <c r="AZ511" i="1"/>
  <c r="AX511" i="1"/>
  <c r="AV511" i="1"/>
  <c r="AT511" i="1"/>
  <c r="AR511" i="1"/>
  <c r="AP511" i="1"/>
  <c r="AN511" i="1"/>
  <c r="AL511" i="1"/>
  <c r="AJ511" i="1"/>
  <c r="AH511" i="1"/>
  <c r="AF511" i="1"/>
  <c r="AD511" i="1"/>
  <c r="AB511" i="1"/>
  <c r="Z511" i="1"/>
  <c r="X511" i="1"/>
  <c r="V511" i="1"/>
  <c r="T511" i="1"/>
  <c r="R511" i="1"/>
  <c r="P511" i="1"/>
  <c r="N511" i="1"/>
  <c r="L511" i="1"/>
  <c r="J511" i="1"/>
  <c r="H511" i="1"/>
  <c r="F511" i="1"/>
  <c r="AZ510" i="1"/>
  <c r="AX510" i="1"/>
  <c r="AV510" i="1"/>
  <c r="AT510" i="1"/>
  <c r="AR510" i="1"/>
  <c r="AP510" i="1"/>
  <c r="AN510" i="1"/>
  <c r="AL510" i="1"/>
  <c r="AJ510" i="1"/>
  <c r="AH510" i="1"/>
  <c r="AF510" i="1"/>
  <c r="AD510" i="1"/>
  <c r="AB510" i="1"/>
  <c r="Z510" i="1"/>
  <c r="X510" i="1"/>
  <c r="V510" i="1"/>
  <c r="T510" i="1"/>
  <c r="R510" i="1"/>
  <c r="P510" i="1"/>
  <c r="N510" i="1"/>
  <c r="L510" i="1"/>
  <c r="J510" i="1"/>
  <c r="H510" i="1"/>
  <c r="F510" i="1"/>
  <c r="AZ509" i="1"/>
  <c r="AX509" i="1"/>
  <c r="AV509" i="1"/>
  <c r="AT509" i="1"/>
  <c r="AR509" i="1"/>
  <c r="AP509" i="1"/>
  <c r="AN509" i="1"/>
  <c r="AL509" i="1"/>
  <c r="AJ509" i="1"/>
  <c r="AH509" i="1"/>
  <c r="AF509" i="1"/>
  <c r="AD509" i="1"/>
  <c r="AB509" i="1"/>
  <c r="Z509" i="1"/>
  <c r="X509" i="1"/>
  <c r="V509" i="1"/>
  <c r="T509" i="1"/>
  <c r="R509" i="1"/>
  <c r="P509" i="1"/>
  <c r="N509" i="1"/>
  <c r="L509" i="1"/>
  <c r="J509" i="1"/>
  <c r="H509" i="1"/>
  <c r="F509" i="1"/>
  <c r="AZ508" i="1"/>
  <c r="AX508" i="1"/>
  <c r="AV508" i="1"/>
  <c r="AT508" i="1"/>
  <c r="AR508" i="1"/>
  <c r="AP508" i="1"/>
  <c r="AN508" i="1"/>
  <c r="AL508" i="1"/>
  <c r="AJ508" i="1"/>
  <c r="AH508" i="1"/>
  <c r="AF508" i="1"/>
  <c r="AD508" i="1"/>
  <c r="AB508" i="1"/>
  <c r="Z508" i="1"/>
  <c r="X508" i="1"/>
  <c r="V508" i="1"/>
  <c r="T508" i="1"/>
  <c r="R508" i="1"/>
  <c r="P508" i="1"/>
  <c r="N508" i="1"/>
  <c r="L508" i="1"/>
  <c r="J508" i="1"/>
  <c r="H508" i="1"/>
  <c r="F508" i="1"/>
  <c r="AZ507" i="1"/>
  <c r="AX507" i="1"/>
  <c r="AV507" i="1"/>
  <c r="AT507" i="1"/>
  <c r="AR507" i="1"/>
  <c r="AP507" i="1"/>
  <c r="AN507" i="1"/>
  <c r="AL507" i="1"/>
  <c r="AJ507" i="1"/>
  <c r="AH507" i="1"/>
  <c r="AF507" i="1"/>
  <c r="AD507" i="1"/>
  <c r="AB507" i="1"/>
  <c r="Z507" i="1"/>
  <c r="X507" i="1"/>
  <c r="V507" i="1"/>
  <c r="T507" i="1"/>
  <c r="R507" i="1"/>
  <c r="P507" i="1"/>
  <c r="N507" i="1"/>
  <c r="L507" i="1"/>
  <c r="J507" i="1"/>
  <c r="H507" i="1"/>
  <c r="F507" i="1"/>
  <c r="AZ506" i="1"/>
  <c r="AX506" i="1"/>
  <c r="AV506" i="1"/>
  <c r="AT506" i="1"/>
  <c r="AR506" i="1"/>
  <c r="AP506" i="1"/>
  <c r="AN506" i="1"/>
  <c r="AL506" i="1"/>
  <c r="AJ506" i="1"/>
  <c r="AH506" i="1"/>
  <c r="AF506" i="1"/>
  <c r="AD506" i="1"/>
  <c r="AB506" i="1"/>
  <c r="Z506" i="1"/>
  <c r="X506" i="1"/>
  <c r="V506" i="1"/>
  <c r="T506" i="1"/>
  <c r="R506" i="1"/>
  <c r="P506" i="1"/>
  <c r="N506" i="1"/>
  <c r="L506" i="1"/>
  <c r="J506" i="1"/>
  <c r="H506" i="1"/>
  <c r="F506" i="1"/>
  <c r="AZ505" i="1"/>
  <c r="AX505" i="1"/>
  <c r="AV505" i="1"/>
  <c r="AT505" i="1"/>
  <c r="AR505" i="1"/>
  <c r="AP505" i="1"/>
  <c r="AN505" i="1"/>
  <c r="AL505" i="1"/>
  <c r="AJ505" i="1"/>
  <c r="AH505" i="1"/>
  <c r="AF505" i="1"/>
  <c r="AD505" i="1"/>
  <c r="AB505" i="1"/>
  <c r="Z505" i="1"/>
  <c r="X505" i="1"/>
  <c r="V505" i="1"/>
  <c r="T505" i="1"/>
  <c r="R505" i="1"/>
  <c r="P505" i="1"/>
  <c r="N505" i="1"/>
  <c r="L505" i="1"/>
  <c r="J505" i="1"/>
  <c r="H505" i="1"/>
  <c r="F505" i="1"/>
  <c r="AZ504" i="1"/>
  <c r="AX504" i="1"/>
  <c r="AV504" i="1"/>
  <c r="AT504" i="1"/>
  <c r="AR504" i="1"/>
  <c r="AP504" i="1"/>
  <c r="AN504" i="1"/>
  <c r="AL504" i="1"/>
  <c r="AJ504" i="1"/>
  <c r="AH504" i="1"/>
  <c r="AF504" i="1"/>
  <c r="AD504" i="1"/>
  <c r="AB504" i="1"/>
  <c r="Z504" i="1"/>
  <c r="X504" i="1"/>
  <c r="V504" i="1"/>
  <c r="T504" i="1"/>
  <c r="R504" i="1"/>
  <c r="P504" i="1"/>
  <c r="N504" i="1"/>
  <c r="L504" i="1"/>
  <c r="J504" i="1"/>
  <c r="H504" i="1"/>
  <c r="F504" i="1"/>
  <c r="AZ503" i="1"/>
  <c r="AX503" i="1"/>
  <c r="AV503" i="1"/>
  <c r="AT503" i="1"/>
  <c r="AR503" i="1"/>
  <c r="AP503" i="1"/>
  <c r="AN503" i="1"/>
  <c r="AL503" i="1"/>
  <c r="AJ503" i="1"/>
  <c r="AH503" i="1"/>
  <c r="AF503" i="1"/>
  <c r="AD503" i="1"/>
  <c r="AB503" i="1"/>
  <c r="Z503" i="1"/>
  <c r="X503" i="1"/>
  <c r="V503" i="1"/>
  <c r="T503" i="1"/>
  <c r="R503" i="1"/>
  <c r="P503" i="1"/>
  <c r="N503" i="1"/>
  <c r="L503" i="1"/>
  <c r="J503" i="1"/>
  <c r="H503" i="1"/>
  <c r="F503" i="1"/>
  <c r="AZ502" i="1"/>
  <c r="AX502" i="1"/>
  <c r="AV502" i="1"/>
  <c r="AT502" i="1"/>
  <c r="AR502" i="1"/>
  <c r="AP502" i="1"/>
  <c r="AN502" i="1"/>
  <c r="AL502" i="1"/>
  <c r="AJ502" i="1"/>
  <c r="AH502" i="1"/>
  <c r="AF502" i="1"/>
  <c r="AD502" i="1"/>
  <c r="AB502" i="1"/>
  <c r="Z502" i="1"/>
  <c r="X502" i="1"/>
  <c r="V502" i="1"/>
  <c r="T502" i="1"/>
  <c r="R502" i="1"/>
  <c r="P502" i="1"/>
  <c r="N502" i="1"/>
  <c r="L502" i="1"/>
  <c r="J502" i="1"/>
  <c r="H502" i="1"/>
  <c r="F502" i="1"/>
  <c r="AZ501" i="1"/>
  <c r="AX501" i="1"/>
  <c r="AV501" i="1"/>
  <c r="AT501" i="1"/>
  <c r="AR501" i="1"/>
  <c r="AP501" i="1"/>
  <c r="AN501" i="1"/>
  <c r="AL501" i="1"/>
  <c r="AJ501" i="1"/>
  <c r="AH501" i="1"/>
  <c r="AF501" i="1"/>
  <c r="AD501" i="1"/>
  <c r="AB501" i="1"/>
  <c r="Z501" i="1"/>
  <c r="X501" i="1"/>
  <c r="V501" i="1"/>
  <c r="T501" i="1"/>
  <c r="R501" i="1"/>
  <c r="P501" i="1"/>
  <c r="N501" i="1"/>
  <c r="L501" i="1"/>
  <c r="J501" i="1"/>
  <c r="H501" i="1"/>
  <c r="F501" i="1"/>
  <c r="AZ500" i="1"/>
  <c r="AX500" i="1"/>
  <c r="AV500" i="1"/>
  <c r="AT500" i="1"/>
  <c r="AR500" i="1"/>
  <c r="AP500" i="1"/>
  <c r="AN500" i="1"/>
  <c r="AL500" i="1"/>
  <c r="AJ500" i="1"/>
  <c r="AH500" i="1"/>
  <c r="AF500" i="1"/>
  <c r="AD500" i="1"/>
  <c r="AB500" i="1"/>
  <c r="Z500" i="1"/>
  <c r="X500" i="1"/>
  <c r="V500" i="1"/>
  <c r="T500" i="1"/>
  <c r="R500" i="1"/>
  <c r="P500" i="1"/>
  <c r="N500" i="1"/>
  <c r="L500" i="1"/>
  <c r="J500" i="1"/>
  <c r="H500" i="1"/>
  <c r="F500" i="1"/>
  <c r="AZ499" i="1"/>
  <c r="AX499" i="1"/>
  <c r="AV499" i="1"/>
  <c r="AT499" i="1"/>
  <c r="AR499" i="1"/>
  <c r="AP499" i="1"/>
  <c r="AN499" i="1"/>
  <c r="AL499" i="1"/>
  <c r="AJ499" i="1"/>
  <c r="AH499" i="1"/>
  <c r="AF499" i="1"/>
  <c r="AD499" i="1"/>
  <c r="AB499" i="1"/>
  <c r="Z499" i="1"/>
  <c r="X499" i="1"/>
  <c r="V499" i="1"/>
  <c r="T499" i="1"/>
  <c r="R499" i="1"/>
  <c r="P499" i="1"/>
  <c r="N499" i="1"/>
  <c r="L499" i="1"/>
  <c r="J499" i="1"/>
  <c r="H499" i="1"/>
  <c r="F499" i="1"/>
  <c r="AZ498" i="1"/>
  <c r="AX498" i="1"/>
  <c r="AV498" i="1"/>
  <c r="AT498" i="1"/>
  <c r="AR498" i="1"/>
  <c r="AP498" i="1"/>
  <c r="AN498" i="1"/>
  <c r="AL498" i="1"/>
  <c r="AJ498" i="1"/>
  <c r="AH498" i="1"/>
  <c r="AF498" i="1"/>
  <c r="AD498" i="1"/>
  <c r="AB498" i="1"/>
  <c r="Z498" i="1"/>
  <c r="X498" i="1"/>
  <c r="V498" i="1"/>
  <c r="T498" i="1"/>
  <c r="R498" i="1"/>
  <c r="P498" i="1"/>
  <c r="N498" i="1"/>
  <c r="L498" i="1"/>
  <c r="J498" i="1"/>
  <c r="H498" i="1"/>
  <c r="F498" i="1"/>
  <c r="AZ497" i="1"/>
  <c r="AX497" i="1"/>
  <c r="AV497" i="1"/>
  <c r="AT497" i="1"/>
  <c r="AR497" i="1"/>
  <c r="AP497" i="1"/>
  <c r="AN497" i="1"/>
  <c r="AL497" i="1"/>
  <c r="AJ497" i="1"/>
  <c r="AH497" i="1"/>
  <c r="AF497" i="1"/>
  <c r="AD497" i="1"/>
  <c r="AB497" i="1"/>
  <c r="Z497" i="1"/>
  <c r="X497" i="1"/>
  <c r="V497" i="1"/>
  <c r="T497" i="1"/>
  <c r="R497" i="1"/>
  <c r="P497" i="1"/>
  <c r="N497" i="1"/>
  <c r="L497" i="1"/>
  <c r="J497" i="1"/>
  <c r="H497" i="1"/>
  <c r="F497" i="1"/>
  <c r="AZ496" i="1"/>
  <c r="AX496" i="1"/>
  <c r="AV496" i="1"/>
  <c r="AT496" i="1"/>
  <c r="AR496" i="1"/>
  <c r="AP496" i="1"/>
  <c r="AN496" i="1"/>
  <c r="AL496" i="1"/>
  <c r="AJ496" i="1"/>
  <c r="AH496" i="1"/>
  <c r="AF496" i="1"/>
  <c r="AD496" i="1"/>
  <c r="AB496" i="1"/>
  <c r="Z496" i="1"/>
  <c r="X496" i="1"/>
  <c r="V496" i="1"/>
  <c r="T496" i="1"/>
  <c r="R496" i="1"/>
  <c r="P496" i="1"/>
  <c r="N496" i="1"/>
  <c r="L496" i="1"/>
  <c r="J496" i="1"/>
  <c r="H496" i="1"/>
  <c r="F496" i="1"/>
  <c r="AZ495" i="1"/>
  <c r="AX495" i="1"/>
  <c r="AV495" i="1"/>
  <c r="AT495" i="1"/>
  <c r="AR495" i="1"/>
  <c r="AP495" i="1"/>
  <c r="AN495" i="1"/>
  <c r="AL495" i="1"/>
  <c r="AJ495" i="1"/>
  <c r="AH495" i="1"/>
  <c r="AF495" i="1"/>
  <c r="AD495" i="1"/>
  <c r="AB495" i="1"/>
  <c r="Z495" i="1"/>
  <c r="X495" i="1"/>
  <c r="V495" i="1"/>
  <c r="T495" i="1"/>
  <c r="R495" i="1"/>
  <c r="P495" i="1"/>
  <c r="N495" i="1"/>
  <c r="L495" i="1"/>
  <c r="J495" i="1"/>
  <c r="H495" i="1"/>
  <c r="F495" i="1"/>
  <c r="AZ494" i="1"/>
  <c r="AX494" i="1"/>
  <c r="AV494" i="1"/>
  <c r="AT494" i="1"/>
  <c r="AR494" i="1"/>
  <c r="AP494" i="1"/>
  <c r="AN494" i="1"/>
  <c r="AL494" i="1"/>
  <c r="AJ494" i="1"/>
  <c r="AH494" i="1"/>
  <c r="AF494" i="1"/>
  <c r="AD494" i="1"/>
  <c r="AB494" i="1"/>
  <c r="Z494" i="1"/>
  <c r="X494" i="1"/>
  <c r="V494" i="1"/>
  <c r="T494" i="1"/>
  <c r="R494" i="1"/>
  <c r="P494" i="1"/>
  <c r="N494" i="1"/>
  <c r="L494" i="1"/>
  <c r="J494" i="1"/>
  <c r="H494" i="1"/>
  <c r="F494" i="1"/>
  <c r="AZ493" i="1"/>
  <c r="AX493" i="1"/>
  <c r="AV493" i="1"/>
  <c r="AT493" i="1"/>
  <c r="AR493" i="1"/>
  <c r="AP493" i="1"/>
  <c r="AN493" i="1"/>
  <c r="AL493" i="1"/>
  <c r="AJ493" i="1"/>
  <c r="AH493" i="1"/>
  <c r="AF493" i="1"/>
  <c r="AD493" i="1"/>
  <c r="AB493" i="1"/>
  <c r="Z493" i="1"/>
  <c r="X493" i="1"/>
  <c r="V493" i="1"/>
  <c r="T493" i="1"/>
  <c r="R493" i="1"/>
  <c r="P493" i="1"/>
  <c r="N493" i="1"/>
  <c r="L493" i="1"/>
  <c r="J493" i="1"/>
  <c r="H493" i="1"/>
  <c r="F493" i="1"/>
  <c r="AZ492" i="1"/>
  <c r="AX492" i="1"/>
  <c r="AV492" i="1"/>
  <c r="AT492" i="1"/>
  <c r="AR492" i="1"/>
  <c r="AP492" i="1"/>
  <c r="AN492" i="1"/>
  <c r="AL492" i="1"/>
  <c r="AJ492" i="1"/>
  <c r="AH492" i="1"/>
  <c r="AF492" i="1"/>
  <c r="AD492" i="1"/>
  <c r="AB492" i="1"/>
  <c r="Z492" i="1"/>
  <c r="X492" i="1"/>
  <c r="V492" i="1"/>
  <c r="T492" i="1"/>
  <c r="R492" i="1"/>
  <c r="P492" i="1"/>
  <c r="N492" i="1"/>
  <c r="L492" i="1"/>
  <c r="J492" i="1"/>
  <c r="H492" i="1"/>
  <c r="F492" i="1"/>
  <c r="AZ491" i="1"/>
  <c r="AX491" i="1"/>
  <c r="AV491" i="1"/>
  <c r="AT491" i="1"/>
  <c r="AR491" i="1"/>
  <c r="AP491" i="1"/>
  <c r="AN491" i="1"/>
  <c r="AL491" i="1"/>
  <c r="AJ491" i="1"/>
  <c r="AH491" i="1"/>
  <c r="AF491" i="1"/>
  <c r="AD491" i="1"/>
  <c r="AB491" i="1"/>
  <c r="Z491" i="1"/>
  <c r="X491" i="1"/>
  <c r="V491" i="1"/>
  <c r="T491" i="1"/>
  <c r="R491" i="1"/>
  <c r="P491" i="1"/>
  <c r="N491" i="1"/>
  <c r="L491" i="1"/>
  <c r="J491" i="1"/>
  <c r="H491" i="1"/>
  <c r="F491" i="1"/>
  <c r="AZ490" i="1"/>
  <c r="AX490" i="1"/>
  <c r="AV490" i="1"/>
  <c r="AT490" i="1"/>
  <c r="AR490" i="1"/>
  <c r="AP490" i="1"/>
  <c r="AN490" i="1"/>
  <c r="AL490" i="1"/>
  <c r="AJ490" i="1"/>
  <c r="AH490" i="1"/>
  <c r="AF490" i="1"/>
  <c r="AD490" i="1"/>
  <c r="AB490" i="1"/>
  <c r="Z490" i="1"/>
  <c r="X490" i="1"/>
  <c r="V490" i="1"/>
  <c r="T490" i="1"/>
  <c r="R490" i="1"/>
  <c r="P490" i="1"/>
  <c r="N490" i="1"/>
  <c r="L490" i="1"/>
  <c r="J490" i="1"/>
  <c r="H490" i="1"/>
  <c r="F490" i="1"/>
  <c r="AZ489" i="1"/>
  <c r="AX489" i="1"/>
  <c r="AV489" i="1"/>
  <c r="AT489" i="1"/>
  <c r="AR489" i="1"/>
  <c r="AP489" i="1"/>
  <c r="AN489" i="1"/>
  <c r="AL489" i="1"/>
  <c r="AJ489" i="1"/>
  <c r="AH489" i="1"/>
  <c r="AF489" i="1"/>
  <c r="AD489" i="1"/>
  <c r="AB489" i="1"/>
  <c r="Z489" i="1"/>
  <c r="X489" i="1"/>
  <c r="V489" i="1"/>
  <c r="T489" i="1"/>
  <c r="R489" i="1"/>
  <c r="P489" i="1"/>
  <c r="N489" i="1"/>
  <c r="L489" i="1"/>
  <c r="J489" i="1"/>
  <c r="H489" i="1"/>
  <c r="F489" i="1"/>
  <c r="AZ488" i="1"/>
  <c r="AX488" i="1"/>
  <c r="AV488" i="1"/>
  <c r="AT488" i="1"/>
  <c r="AR488" i="1"/>
  <c r="AP488" i="1"/>
  <c r="AN488" i="1"/>
  <c r="AL488" i="1"/>
  <c r="AJ488" i="1"/>
  <c r="AH488" i="1"/>
  <c r="AF488" i="1"/>
  <c r="AD488" i="1"/>
  <c r="AB488" i="1"/>
  <c r="Z488" i="1"/>
  <c r="X488" i="1"/>
  <c r="V488" i="1"/>
  <c r="T488" i="1"/>
  <c r="R488" i="1"/>
  <c r="P488" i="1"/>
  <c r="N488" i="1"/>
  <c r="L488" i="1"/>
  <c r="J488" i="1"/>
  <c r="H488" i="1"/>
  <c r="F488" i="1"/>
  <c r="AZ487" i="1"/>
  <c r="AX487" i="1"/>
  <c r="AV487" i="1"/>
  <c r="AT487" i="1"/>
  <c r="AR487" i="1"/>
  <c r="AP487" i="1"/>
  <c r="AN487" i="1"/>
  <c r="AL487" i="1"/>
  <c r="AJ487" i="1"/>
  <c r="AH487" i="1"/>
  <c r="AF487" i="1"/>
  <c r="AD487" i="1"/>
  <c r="AB487" i="1"/>
  <c r="Z487" i="1"/>
  <c r="X487" i="1"/>
  <c r="V487" i="1"/>
  <c r="T487" i="1"/>
  <c r="R487" i="1"/>
  <c r="P487" i="1"/>
  <c r="N487" i="1"/>
  <c r="L487" i="1"/>
  <c r="J487" i="1"/>
  <c r="H487" i="1"/>
  <c r="F487" i="1"/>
  <c r="AZ486" i="1"/>
  <c r="AX486" i="1"/>
  <c r="AV486" i="1"/>
  <c r="AT486" i="1"/>
  <c r="AR486" i="1"/>
  <c r="AP486" i="1"/>
  <c r="AN486" i="1"/>
  <c r="AL486" i="1"/>
  <c r="AJ486" i="1"/>
  <c r="AH486" i="1"/>
  <c r="AF486" i="1"/>
  <c r="AD486" i="1"/>
  <c r="AB486" i="1"/>
  <c r="Z486" i="1"/>
  <c r="X486" i="1"/>
  <c r="V486" i="1"/>
  <c r="T486" i="1"/>
  <c r="R486" i="1"/>
  <c r="P486" i="1"/>
  <c r="N486" i="1"/>
  <c r="L486" i="1"/>
  <c r="J486" i="1"/>
  <c r="H486" i="1"/>
  <c r="F486" i="1"/>
  <c r="AZ485" i="1"/>
  <c r="AX485" i="1"/>
  <c r="AV485" i="1"/>
  <c r="AT485" i="1"/>
  <c r="AR485" i="1"/>
  <c r="AP485" i="1"/>
  <c r="AN485" i="1"/>
  <c r="AL485" i="1"/>
  <c r="AJ485" i="1"/>
  <c r="AH485" i="1"/>
  <c r="AF485" i="1"/>
  <c r="AD485" i="1"/>
  <c r="AB485" i="1"/>
  <c r="Z485" i="1"/>
  <c r="X485" i="1"/>
  <c r="V485" i="1"/>
  <c r="T485" i="1"/>
  <c r="R485" i="1"/>
  <c r="P485" i="1"/>
  <c r="N485" i="1"/>
  <c r="L485" i="1"/>
  <c r="J485" i="1"/>
  <c r="H485" i="1"/>
  <c r="F485" i="1"/>
  <c r="AZ484" i="1"/>
  <c r="AX484" i="1"/>
  <c r="AV484" i="1"/>
  <c r="AT484" i="1"/>
  <c r="AR484" i="1"/>
  <c r="AP484" i="1"/>
  <c r="AN484" i="1"/>
  <c r="AL484" i="1"/>
  <c r="AJ484" i="1"/>
  <c r="AH484" i="1"/>
  <c r="AF484" i="1"/>
  <c r="AD484" i="1"/>
  <c r="AB484" i="1"/>
  <c r="Z484" i="1"/>
  <c r="X484" i="1"/>
  <c r="V484" i="1"/>
  <c r="T484" i="1"/>
  <c r="R484" i="1"/>
  <c r="P484" i="1"/>
  <c r="N484" i="1"/>
  <c r="L484" i="1"/>
  <c r="J484" i="1"/>
  <c r="H484" i="1"/>
  <c r="F484" i="1"/>
  <c r="AZ483" i="1"/>
  <c r="AX483" i="1"/>
  <c r="AV483" i="1"/>
  <c r="AT483" i="1"/>
  <c r="AR483" i="1"/>
  <c r="AP483" i="1"/>
  <c r="AN483" i="1"/>
  <c r="AL483" i="1"/>
  <c r="AJ483" i="1"/>
  <c r="AH483" i="1"/>
  <c r="AF483" i="1"/>
  <c r="AD483" i="1"/>
  <c r="AB483" i="1"/>
  <c r="Z483" i="1"/>
  <c r="X483" i="1"/>
  <c r="V483" i="1"/>
  <c r="T483" i="1"/>
  <c r="R483" i="1"/>
  <c r="P483" i="1"/>
  <c r="N483" i="1"/>
  <c r="L483" i="1"/>
  <c r="J483" i="1"/>
  <c r="H483" i="1"/>
  <c r="F483" i="1"/>
  <c r="AZ482" i="1"/>
  <c r="AX482" i="1"/>
  <c r="AV482" i="1"/>
  <c r="AT482" i="1"/>
  <c r="AR482" i="1"/>
  <c r="AP482" i="1"/>
  <c r="AN482" i="1"/>
  <c r="AL482" i="1"/>
  <c r="AJ482" i="1"/>
  <c r="AH482" i="1"/>
  <c r="AF482" i="1"/>
  <c r="AD482" i="1"/>
  <c r="AB482" i="1"/>
  <c r="Z482" i="1"/>
  <c r="X482" i="1"/>
  <c r="V482" i="1"/>
  <c r="T482" i="1"/>
  <c r="R482" i="1"/>
  <c r="P482" i="1"/>
  <c r="N482" i="1"/>
  <c r="L482" i="1"/>
  <c r="J482" i="1"/>
  <c r="H482" i="1"/>
  <c r="F482" i="1"/>
  <c r="AZ481" i="1"/>
  <c r="AX481" i="1"/>
  <c r="AV481" i="1"/>
  <c r="AT481" i="1"/>
  <c r="AR481" i="1"/>
  <c r="AP481" i="1"/>
  <c r="AN481" i="1"/>
  <c r="AL481" i="1"/>
  <c r="AJ481" i="1"/>
  <c r="AH481" i="1"/>
  <c r="AF481" i="1"/>
  <c r="AD481" i="1"/>
  <c r="AB481" i="1"/>
  <c r="Z481" i="1"/>
  <c r="X481" i="1"/>
  <c r="V481" i="1"/>
  <c r="T481" i="1"/>
  <c r="R481" i="1"/>
  <c r="P481" i="1"/>
  <c r="N481" i="1"/>
  <c r="L481" i="1"/>
  <c r="J481" i="1"/>
  <c r="H481" i="1"/>
  <c r="F481" i="1"/>
  <c r="AZ480" i="1"/>
  <c r="AX480" i="1"/>
  <c r="AV480" i="1"/>
  <c r="AT480" i="1"/>
  <c r="AR480" i="1"/>
  <c r="AP480" i="1"/>
  <c r="AN480" i="1"/>
  <c r="AL480" i="1"/>
  <c r="AJ480" i="1"/>
  <c r="AH480" i="1"/>
  <c r="AF480" i="1"/>
  <c r="AD480" i="1"/>
  <c r="AB480" i="1"/>
  <c r="Z480" i="1"/>
  <c r="X480" i="1"/>
  <c r="V480" i="1"/>
  <c r="T480" i="1"/>
  <c r="R480" i="1"/>
  <c r="P480" i="1"/>
  <c r="N480" i="1"/>
  <c r="L480" i="1"/>
  <c r="J480" i="1"/>
  <c r="H480" i="1"/>
  <c r="F480" i="1"/>
  <c r="AZ479" i="1"/>
  <c r="AX479" i="1"/>
  <c r="AV479" i="1"/>
  <c r="AT479" i="1"/>
  <c r="AR479" i="1"/>
  <c r="AP479" i="1"/>
  <c r="AN479" i="1"/>
  <c r="AL479" i="1"/>
  <c r="AJ479" i="1"/>
  <c r="AH479" i="1"/>
  <c r="AF479" i="1"/>
  <c r="AD479" i="1"/>
  <c r="AB479" i="1"/>
  <c r="Z479" i="1"/>
  <c r="X479" i="1"/>
  <c r="V479" i="1"/>
  <c r="T479" i="1"/>
  <c r="R479" i="1"/>
  <c r="P479" i="1"/>
  <c r="N479" i="1"/>
  <c r="L479" i="1"/>
  <c r="J479" i="1"/>
  <c r="H479" i="1"/>
  <c r="F479" i="1"/>
  <c r="BH478" i="1"/>
  <c r="AZ478" i="1"/>
  <c r="AX478" i="1"/>
  <c r="AV478" i="1"/>
  <c r="AT478" i="1"/>
  <c r="AR478" i="1"/>
  <c r="AP478" i="1"/>
  <c r="AN478" i="1"/>
  <c r="AL478" i="1"/>
  <c r="AJ478" i="1"/>
  <c r="AH478" i="1"/>
  <c r="AF478" i="1"/>
  <c r="AD478" i="1"/>
  <c r="AB478" i="1"/>
  <c r="Z478" i="1"/>
  <c r="X478" i="1"/>
  <c r="V478" i="1"/>
  <c r="T478" i="1"/>
  <c r="R478" i="1"/>
  <c r="P478" i="1"/>
  <c r="N478" i="1"/>
  <c r="L478" i="1"/>
  <c r="J478" i="1"/>
  <c r="H478" i="1"/>
  <c r="F478" i="1"/>
  <c r="AZ477" i="1"/>
  <c r="AX477" i="1"/>
  <c r="AV477" i="1"/>
  <c r="AT477" i="1"/>
  <c r="AR477" i="1"/>
  <c r="AP477" i="1"/>
  <c r="AN477" i="1"/>
  <c r="AL477" i="1"/>
  <c r="AJ477" i="1"/>
  <c r="AH477" i="1"/>
  <c r="AF477" i="1"/>
  <c r="AD477" i="1"/>
  <c r="AB477" i="1"/>
  <c r="Z477" i="1"/>
  <c r="X477" i="1"/>
  <c r="V477" i="1"/>
  <c r="T477" i="1"/>
  <c r="R477" i="1"/>
  <c r="P477" i="1"/>
  <c r="N477" i="1"/>
  <c r="L477" i="1"/>
  <c r="J477" i="1"/>
  <c r="H477" i="1"/>
  <c r="F477" i="1"/>
  <c r="BH476" i="1"/>
  <c r="AZ476" i="1"/>
  <c r="AX476" i="1"/>
  <c r="AV476" i="1"/>
  <c r="AT476" i="1"/>
  <c r="AR476" i="1"/>
  <c r="AP476" i="1"/>
  <c r="AN476" i="1"/>
  <c r="AL476" i="1"/>
  <c r="AJ476" i="1"/>
  <c r="AH476" i="1"/>
  <c r="AF476" i="1"/>
  <c r="AD476" i="1"/>
  <c r="AB476" i="1"/>
  <c r="Z476" i="1"/>
  <c r="X476" i="1"/>
  <c r="V476" i="1"/>
  <c r="T476" i="1"/>
  <c r="R476" i="1"/>
  <c r="P476" i="1"/>
  <c r="N476" i="1"/>
  <c r="L476" i="1"/>
  <c r="J476" i="1"/>
  <c r="H476" i="1"/>
  <c r="F476" i="1"/>
  <c r="AZ475" i="1"/>
  <c r="AX475" i="1"/>
  <c r="AV475" i="1"/>
  <c r="AT475" i="1"/>
  <c r="AR475" i="1"/>
  <c r="AP475" i="1"/>
  <c r="AN475" i="1"/>
  <c r="AL475" i="1"/>
  <c r="AJ475" i="1"/>
  <c r="AH475" i="1"/>
  <c r="AF475" i="1"/>
  <c r="AD475" i="1"/>
  <c r="AB475" i="1"/>
  <c r="Z475" i="1"/>
  <c r="X475" i="1"/>
  <c r="V475" i="1"/>
  <c r="T475" i="1"/>
  <c r="R475" i="1"/>
  <c r="P475" i="1"/>
  <c r="N475" i="1"/>
  <c r="L475" i="1"/>
  <c r="J475" i="1"/>
  <c r="H475" i="1"/>
  <c r="F475" i="1"/>
  <c r="BH474" i="1"/>
  <c r="AZ474" i="1"/>
  <c r="AX474" i="1"/>
  <c r="AV474" i="1"/>
  <c r="AT474" i="1"/>
  <c r="AR474" i="1"/>
  <c r="AP474" i="1"/>
  <c r="AN474" i="1"/>
  <c r="AL474" i="1"/>
  <c r="AJ474" i="1"/>
  <c r="AH474" i="1"/>
  <c r="AF474" i="1"/>
  <c r="AD474" i="1"/>
  <c r="AB474" i="1"/>
  <c r="Z474" i="1"/>
  <c r="X474" i="1"/>
  <c r="V474" i="1"/>
  <c r="T474" i="1"/>
  <c r="R474" i="1"/>
  <c r="P474" i="1"/>
  <c r="N474" i="1"/>
  <c r="L474" i="1"/>
  <c r="J474" i="1"/>
  <c r="H474" i="1"/>
  <c r="F474" i="1"/>
  <c r="AZ473" i="1"/>
  <c r="AX473" i="1"/>
  <c r="AV473" i="1"/>
  <c r="AT473" i="1"/>
  <c r="AR473" i="1"/>
  <c r="AP473" i="1"/>
  <c r="AN473" i="1"/>
  <c r="AL473" i="1"/>
  <c r="AJ473" i="1"/>
  <c r="AH473" i="1"/>
  <c r="AF473" i="1"/>
  <c r="AD473" i="1"/>
  <c r="AB473" i="1"/>
  <c r="Z473" i="1"/>
  <c r="X473" i="1"/>
  <c r="V473" i="1"/>
  <c r="T473" i="1"/>
  <c r="R473" i="1"/>
  <c r="P473" i="1"/>
  <c r="N473" i="1"/>
  <c r="L473" i="1"/>
  <c r="J473" i="1"/>
  <c r="H473" i="1"/>
  <c r="F473" i="1"/>
  <c r="BH472" i="1"/>
  <c r="AZ472" i="1"/>
  <c r="AX472" i="1"/>
  <c r="AV472" i="1"/>
  <c r="AT472" i="1"/>
  <c r="AR472" i="1"/>
  <c r="AP472" i="1"/>
  <c r="AN472" i="1"/>
  <c r="AL472" i="1"/>
  <c r="AJ472" i="1"/>
  <c r="AH472" i="1"/>
  <c r="AF472" i="1"/>
  <c r="AD472" i="1"/>
  <c r="AB472" i="1"/>
  <c r="Z472" i="1"/>
  <c r="X472" i="1"/>
  <c r="V472" i="1"/>
  <c r="T472" i="1"/>
  <c r="R472" i="1"/>
  <c r="P472" i="1"/>
  <c r="N472" i="1"/>
  <c r="L472" i="1"/>
  <c r="J472" i="1"/>
  <c r="H472" i="1"/>
  <c r="F472" i="1"/>
  <c r="AZ471" i="1"/>
  <c r="AX471" i="1"/>
  <c r="AV471" i="1"/>
  <c r="AT471" i="1"/>
  <c r="AR471" i="1"/>
  <c r="AP471" i="1"/>
  <c r="AN471" i="1"/>
  <c r="AL471" i="1"/>
  <c r="AJ471" i="1"/>
  <c r="AH471" i="1"/>
  <c r="AF471" i="1"/>
  <c r="AD471" i="1"/>
  <c r="AB471" i="1"/>
  <c r="Z471" i="1"/>
  <c r="X471" i="1"/>
  <c r="V471" i="1"/>
  <c r="T471" i="1"/>
  <c r="R471" i="1"/>
  <c r="P471" i="1"/>
  <c r="N471" i="1"/>
  <c r="L471" i="1"/>
  <c r="J471" i="1"/>
  <c r="H471" i="1"/>
  <c r="F471" i="1"/>
  <c r="BH470" i="1"/>
  <c r="AZ470" i="1"/>
  <c r="AX470" i="1"/>
  <c r="AV470" i="1"/>
  <c r="AT470" i="1"/>
  <c r="AR470" i="1"/>
  <c r="AP470" i="1"/>
  <c r="AN470" i="1"/>
  <c r="AL470" i="1"/>
  <c r="AJ470" i="1"/>
  <c r="AH470" i="1"/>
  <c r="AF470" i="1"/>
  <c r="AD470" i="1"/>
  <c r="AB470" i="1"/>
  <c r="Z470" i="1"/>
  <c r="X470" i="1"/>
  <c r="V470" i="1"/>
  <c r="T470" i="1"/>
  <c r="R470" i="1"/>
  <c r="P470" i="1"/>
  <c r="N470" i="1"/>
  <c r="L470" i="1"/>
  <c r="J470" i="1"/>
  <c r="H470" i="1"/>
  <c r="F470" i="1"/>
  <c r="AZ469" i="1"/>
  <c r="AX469" i="1"/>
  <c r="AV469" i="1"/>
  <c r="AT469" i="1"/>
  <c r="AR469" i="1"/>
  <c r="AP469" i="1"/>
  <c r="AN469" i="1"/>
  <c r="AL469" i="1"/>
  <c r="AJ469" i="1"/>
  <c r="AH469" i="1"/>
  <c r="AF469" i="1"/>
  <c r="AD469" i="1"/>
  <c r="AB469" i="1"/>
  <c r="Z469" i="1"/>
  <c r="X469" i="1"/>
  <c r="V469" i="1"/>
  <c r="T469" i="1"/>
  <c r="R469" i="1"/>
  <c r="P469" i="1"/>
  <c r="N469" i="1"/>
  <c r="L469" i="1"/>
  <c r="J469" i="1"/>
  <c r="H469" i="1"/>
  <c r="F469" i="1"/>
  <c r="BH468" i="1"/>
  <c r="AZ468" i="1"/>
  <c r="AX468" i="1"/>
  <c r="AV468" i="1"/>
  <c r="AT468" i="1"/>
  <c r="AR468" i="1"/>
  <c r="AP468" i="1"/>
  <c r="AN468" i="1"/>
  <c r="AL468" i="1"/>
  <c r="AJ468" i="1"/>
  <c r="AH468" i="1"/>
  <c r="AF468" i="1"/>
  <c r="AD468" i="1"/>
  <c r="AB468" i="1"/>
  <c r="Z468" i="1"/>
  <c r="X468" i="1"/>
  <c r="V468" i="1"/>
  <c r="T468" i="1"/>
  <c r="R468" i="1"/>
  <c r="P468" i="1"/>
  <c r="N468" i="1"/>
  <c r="L468" i="1"/>
  <c r="J468" i="1"/>
  <c r="H468" i="1"/>
  <c r="F468" i="1"/>
  <c r="AZ467" i="1"/>
  <c r="AX467" i="1"/>
  <c r="AV467" i="1"/>
  <c r="AT467" i="1"/>
  <c r="AR467" i="1"/>
  <c r="AP467" i="1"/>
  <c r="AN467" i="1"/>
  <c r="AL467" i="1"/>
  <c r="AJ467" i="1"/>
  <c r="AH467" i="1"/>
  <c r="AF467" i="1"/>
  <c r="AD467" i="1"/>
  <c r="AB467" i="1"/>
  <c r="Z467" i="1"/>
  <c r="X467" i="1"/>
  <c r="V467" i="1"/>
  <c r="T467" i="1"/>
  <c r="R467" i="1"/>
  <c r="P467" i="1"/>
  <c r="N467" i="1"/>
  <c r="L467" i="1"/>
  <c r="J467" i="1"/>
  <c r="H467" i="1"/>
  <c r="F467" i="1"/>
  <c r="BH466" i="1"/>
  <c r="AZ466" i="1"/>
  <c r="AX466" i="1"/>
  <c r="AV466" i="1"/>
  <c r="AT466" i="1"/>
  <c r="AR466" i="1"/>
  <c r="AP466" i="1"/>
  <c r="AN466" i="1"/>
  <c r="AL466" i="1"/>
  <c r="AJ466" i="1"/>
  <c r="AH466" i="1"/>
  <c r="AF466" i="1"/>
  <c r="AD466" i="1"/>
  <c r="AB466" i="1"/>
  <c r="Z466" i="1"/>
  <c r="X466" i="1"/>
  <c r="V466" i="1"/>
  <c r="T466" i="1"/>
  <c r="R466" i="1"/>
  <c r="P466" i="1"/>
  <c r="N466" i="1"/>
  <c r="L466" i="1"/>
  <c r="J466" i="1"/>
  <c r="H466" i="1"/>
  <c r="F466" i="1"/>
  <c r="AZ465" i="1"/>
  <c r="AX465" i="1"/>
  <c r="AV465" i="1"/>
  <c r="AT465" i="1"/>
  <c r="AR465" i="1"/>
  <c r="AP465" i="1"/>
  <c r="AN465" i="1"/>
  <c r="AL465" i="1"/>
  <c r="AJ465" i="1"/>
  <c r="AH465" i="1"/>
  <c r="AF465" i="1"/>
  <c r="AD465" i="1"/>
  <c r="AB465" i="1"/>
  <c r="Z465" i="1"/>
  <c r="X465" i="1"/>
  <c r="V465" i="1"/>
  <c r="T465" i="1"/>
  <c r="R465" i="1"/>
  <c r="P465" i="1"/>
  <c r="N465" i="1"/>
  <c r="L465" i="1"/>
  <c r="J465" i="1"/>
  <c r="H465" i="1"/>
  <c r="F465" i="1"/>
  <c r="AZ464" i="1"/>
  <c r="AX464" i="1"/>
  <c r="AV464" i="1"/>
  <c r="AT464" i="1"/>
  <c r="AR464" i="1"/>
  <c r="AP464" i="1"/>
  <c r="AN464" i="1"/>
  <c r="AL464" i="1"/>
  <c r="AJ464" i="1"/>
  <c r="AH464" i="1"/>
  <c r="AF464" i="1"/>
  <c r="AD464" i="1"/>
  <c r="AB464" i="1"/>
  <c r="Z464" i="1"/>
  <c r="X464" i="1"/>
  <c r="V464" i="1"/>
  <c r="T464" i="1"/>
  <c r="R464" i="1"/>
  <c r="P464" i="1"/>
  <c r="N464" i="1"/>
  <c r="L464" i="1"/>
  <c r="J464" i="1"/>
  <c r="H464" i="1"/>
  <c r="F464" i="1"/>
  <c r="AZ463" i="1"/>
  <c r="AX463" i="1"/>
  <c r="AV463" i="1"/>
  <c r="AT463" i="1"/>
  <c r="AR463" i="1"/>
  <c r="AP463" i="1"/>
  <c r="AN463" i="1"/>
  <c r="AL463" i="1"/>
  <c r="AJ463" i="1"/>
  <c r="AH463" i="1"/>
  <c r="AF463" i="1"/>
  <c r="AD463" i="1"/>
  <c r="AB463" i="1"/>
  <c r="Z463" i="1"/>
  <c r="X463" i="1"/>
  <c r="V463" i="1"/>
  <c r="T463" i="1"/>
  <c r="R463" i="1"/>
  <c r="P463" i="1"/>
  <c r="N463" i="1"/>
  <c r="L463" i="1"/>
  <c r="J463" i="1"/>
  <c r="H463" i="1"/>
  <c r="F463" i="1"/>
  <c r="AZ462" i="1"/>
  <c r="AX462" i="1"/>
  <c r="AV462" i="1"/>
  <c r="AT462" i="1"/>
  <c r="AR462" i="1"/>
  <c r="AP462" i="1"/>
  <c r="AN462" i="1"/>
  <c r="AL462" i="1"/>
  <c r="AJ462" i="1"/>
  <c r="AH462" i="1"/>
  <c r="AF462" i="1"/>
  <c r="AD462" i="1"/>
  <c r="AB462" i="1"/>
  <c r="Z462" i="1"/>
  <c r="X462" i="1"/>
  <c r="V462" i="1"/>
  <c r="T462" i="1"/>
  <c r="R462" i="1"/>
  <c r="P462" i="1"/>
  <c r="N462" i="1"/>
  <c r="L462" i="1"/>
  <c r="J462" i="1"/>
  <c r="H462" i="1"/>
  <c r="F462" i="1"/>
  <c r="AZ461" i="1"/>
  <c r="AX461" i="1"/>
  <c r="AV461" i="1"/>
  <c r="AT461" i="1"/>
  <c r="AR461" i="1"/>
  <c r="AP461" i="1"/>
  <c r="AN461" i="1"/>
  <c r="AL461" i="1"/>
  <c r="AJ461" i="1"/>
  <c r="AH461" i="1"/>
  <c r="AF461" i="1"/>
  <c r="AD461" i="1"/>
  <c r="AB461" i="1"/>
  <c r="Z461" i="1"/>
  <c r="X461" i="1"/>
  <c r="V461" i="1"/>
  <c r="T461" i="1"/>
  <c r="R461" i="1"/>
  <c r="P461" i="1"/>
  <c r="N461" i="1"/>
  <c r="L461" i="1"/>
  <c r="J461" i="1"/>
  <c r="H461" i="1"/>
  <c r="F461" i="1"/>
  <c r="AZ460" i="1"/>
  <c r="AX460" i="1"/>
  <c r="AV460" i="1"/>
  <c r="AT460" i="1"/>
  <c r="AR460" i="1"/>
  <c r="AP460" i="1"/>
  <c r="AN460" i="1"/>
  <c r="AL460" i="1"/>
  <c r="AJ460" i="1"/>
  <c r="AH460" i="1"/>
  <c r="AF460" i="1"/>
  <c r="AD460" i="1"/>
  <c r="AB460" i="1"/>
  <c r="Z460" i="1"/>
  <c r="X460" i="1"/>
  <c r="V460" i="1"/>
  <c r="T460" i="1"/>
  <c r="R460" i="1"/>
  <c r="P460" i="1"/>
  <c r="N460" i="1"/>
  <c r="L460" i="1"/>
  <c r="J460" i="1"/>
  <c r="H460" i="1"/>
  <c r="F460" i="1"/>
  <c r="AZ459" i="1"/>
  <c r="AX459" i="1"/>
  <c r="AV459" i="1"/>
  <c r="AT459" i="1"/>
  <c r="AR459" i="1"/>
  <c r="AP459" i="1"/>
  <c r="AN459" i="1"/>
  <c r="AL459" i="1"/>
  <c r="AJ459" i="1"/>
  <c r="AH459" i="1"/>
  <c r="AF459" i="1"/>
  <c r="AD459" i="1"/>
  <c r="AB459" i="1"/>
  <c r="Z459" i="1"/>
  <c r="X459" i="1"/>
  <c r="V459" i="1"/>
  <c r="T459" i="1"/>
  <c r="R459" i="1"/>
  <c r="P459" i="1"/>
  <c r="N459" i="1"/>
  <c r="L459" i="1"/>
  <c r="J459" i="1"/>
  <c r="H459" i="1"/>
  <c r="F459" i="1"/>
  <c r="AZ458" i="1"/>
  <c r="AX458" i="1"/>
  <c r="AV458" i="1"/>
  <c r="AT458" i="1"/>
  <c r="AR458" i="1"/>
  <c r="AP458" i="1"/>
  <c r="AN458" i="1"/>
  <c r="AL458" i="1"/>
  <c r="AJ458" i="1"/>
  <c r="AH458" i="1"/>
  <c r="AF458" i="1"/>
  <c r="AD458" i="1"/>
  <c r="AB458" i="1"/>
  <c r="Z458" i="1"/>
  <c r="X458" i="1"/>
  <c r="V458" i="1"/>
  <c r="T458" i="1"/>
  <c r="R458" i="1"/>
  <c r="P458" i="1"/>
  <c r="N458" i="1"/>
  <c r="L458" i="1"/>
  <c r="J458" i="1"/>
  <c r="H458" i="1"/>
  <c r="F458" i="1"/>
  <c r="AZ457" i="1"/>
  <c r="AX457" i="1"/>
  <c r="AV457" i="1"/>
  <c r="AT457" i="1"/>
  <c r="AR457" i="1"/>
  <c r="AP457" i="1"/>
  <c r="AN457" i="1"/>
  <c r="AL457" i="1"/>
  <c r="AJ457" i="1"/>
  <c r="AH457" i="1"/>
  <c r="AF457" i="1"/>
  <c r="AD457" i="1"/>
  <c r="AB457" i="1"/>
  <c r="Z457" i="1"/>
  <c r="X457" i="1"/>
  <c r="V457" i="1"/>
  <c r="T457" i="1"/>
  <c r="R457" i="1"/>
  <c r="P457" i="1"/>
  <c r="N457" i="1"/>
  <c r="L457" i="1"/>
  <c r="J457" i="1"/>
  <c r="H457" i="1"/>
  <c r="F457" i="1"/>
  <c r="AZ456" i="1"/>
  <c r="AX456" i="1"/>
  <c r="AV456" i="1"/>
  <c r="AT456" i="1"/>
  <c r="AR456" i="1"/>
  <c r="AP456" i="1"/>
  <c r="AN456" i="1"/>
  <c r="AL456" i="1"/>
  <c r="AJ456" i="1"/>
  <c r="AH456" i="1"/>
  <c r="AF456" i="1"/>
  <c r="AD456" i="1"/>
  <c r="AB456" i="1"/>
  <c r="Z456" i="1"/>
  <c r="X456" i="1"/>
  <c r="V456" i="1"/>
  <c r="T456" i="1"/>
  <c r="R456" i="1"/>
  <c r="P456" i="1"/>
  <c r="N456" i="1"/>
  <c r="L456" i="1"/>
  <c r="J456" i="1"/>
  <c r="H456" i="1"/>
  <c r="F456" i="1"/>
  <c r="AZ455" i="1"/>
  <c r="AX455" i="1"/>
  <c r="AV455" i="1"/>
  <c r="AT455" i="1"/>
  <c r="AR455" i="1"/>
  <c r="AP455" i="1"/>
  <c r="AN455" i="1"/>
  <c r="AL455" i="1"/>
  <c r="AJ455" i="1"/>
  <c r="AH455" i="1"/>
  <c r="AF455" i="1"/>
  <c r="AD455" i="1"/>
  <c r="AB455" i="1"/>
  <c r="Z455" i="1"/>
  <c r="X455" i="1"/>
  <c r="V455" i="1"/>
  <c r="T455" i="1"/>
  <c r="R455" i="1"/>
  <c r="P455" i="1"/>
  <c r="N455" i="1"/>
  <c r="L455" i="1"/>
  <c r="J455" i="1"/>
  <c r="H455" i="1"/>
  <c r="F455" i="1"/>
  <c r="AZ454" i="1"/>
  <c r="AX454" i="1"/>
  <c r="AV454" i="1"/>
  <c r="AT454" i="1"/>
  <c r="AR454" i="1"/>
  <c r="AP454" i="1"/>
  <c r="AN454" i="1"/>
  <c r="AL454" i="1"/>
  <c r="AJ454" i="1"/>
  <c r="AH454" i="1"/>
  <c r="AF454" i="1"/>
  <c r="AD454" i="1"/>
  <c r="AB454" i="1"/>
  <c r="Z454" i="1"/>
  <c r="X454" i="1"/>
  <c r="V454" i="1"/>
  <c r="T454" i="1"/>
  <c r="R454" i="1"/>
  <c r="P454" i="1"/>
  <c r="N454" i="1"/>
  <c r="L454" i="1"/>
  <c r="J454" i="1"/>
  <c r="H454" i="1"/>
  <c r="F454" i="1"/>
  <c r="AZ453" i="1"/>
  <c r="AX453" i="1"/>
  <c r="AV453" i="1"/>
  <c r="AT453" i="1"/>
  <c r="AR453" i="1"/>
  <c r="AP453" i="1"/>
  <c r="AN453" i="1"/>
  <c r="AL453" i="1"/>
  <c r="AJ453" i="1"/>
  <c r="AH453" i="1"/>
  <c r="AF453" i="1"/>
  <c r="AD453" i="1"/>
  <c r="AB453" i="1"/>
  <c r="Z453" i="1"/>
  <c r="X453" i="1"/>
  <c r="V453" i="1"/>
  <c r="T453" i="1"/>
  <c r="R453" i="1"/>
  <c r="P453" i="1"/>
  <c r="N453" i="1"/>
  <c r="L453" i="1"/>
  <c r="J453" i="1"/>
  <c r="H453" i="1"/>
  <c r="F453" i="1"/>
  <c r="AZ452" i="1"/>
  <c r="AX452" i="1"/>
  <c r="AV452" i="1"/>
  <c r="AT452" i="1"/>
  <c r="AR452" i="1"/>
  <c r="AP452" i="1"/>
  <c r="AN452" i="1"/>
  <c r="AL452" i="1"/>
  <c r="AJ452" i="1"/>
  <c r="AH452" i="1"/>
  <c r="AF452" i="1"/>
  <c r="AD452" i="1"/>
  <c r="AB452" i="1"/>
  <c r="Z452" i="1"/>
  <c r="X452" i="1"/>
  <c r="V452" i="1"/>
  <c r="T452" i="1"/>
  <c r="R452" i="1"/>
  <c r="P452" i="1"/>
  <c r="N452" i="1"/>
  <c r="L452" i="1"/>
  <c r="J452" i="1"/>
  <c r="H452" i="1"/>
  <c r="F452" i="1"/>
  <c r="AZ451" i="1"/>
  <c r="AX451" i="1"/>
  <c r="AV451" i="1"/>
  <c r="AT451" i="1"/>
  <c r="AR451" i="1"/>
  <c r="AP451" i="1"/>
  <c r="AN451" i="1"/>
  <c r="AL451" i="1"/>
  <c r="AJ451" i="1"/>
  <c r="AH451" i="1"/>
  <c r="AF451" i="1"/>
  <c r="AD451" i="1"/>
  <c r="AB451" i="1"/>
  <c r="Z451" i="1"/>
  <c r="X451" i="1"/>
  <c r="V451" i="1"/>
  <c r="T451" i="1"/>
  <c r="R451" i="1"/>
  <c r="P451" i="1"/>
  <c r="N451" i="1"/>
  <c r="L451" i="1"/>
  <c r="J451" i="1"/>
  <c r="H451" i="1"/>
  <c r="F451" i="1"/>
  <c r="AZ450" i="1"/>
  <c r="AX450" i="1"/>
  <c r="AV450" i="1"/>
  <c r="AT450" i="1"/>
  <c r="AR450" i="1"/>
  <c r="AP450" i="1"/>
  <c r="AN450" i="1"/>
  <c r="AL450" i="1"/>
  <c r="AJ450" i="1"/>
  <c r="AH450" i="1"/>
  <c r="AF450" i="1"/>
  <c r="AD450" i="1"/>
  <c r="AB450" i="1"/>
  <c r="Z450" i="1"/>
  <c r="X450" i="1"/>
  <c r="V450" i="1"/>
  <c r="T450" i="1"/>
  <c r="R450" i="1"/>
  <c r="P450" i="1"/>
  <c r="N450" i="1"/>
  <c r="L450" i="1"/>
  <c r="J450" i="1"/>
  <c r="H450" i="1"/>
  <c r="F450" i="1"/>
  <c r="AZ449" i="1"/>
  <c r="AX449" i="1"/>
  <c r="AV449" i="1"/>
  <c r="AT449" i="1"/>
  <c r="AR449" i="1"/>
  <c r="AP449" i="1"/>
  <c r="AN449" i="1"/>
  <c r="AL449" i="1"/>
  <c r="AJ449" i="1"/>
  <c r="AH449" i="1"/>
  <c r="AF449" i="1"/>
  <c r="AD449" i="1"/>
  <c r="AB449" i="1"/>
  <c r="Z449" i="1"/>
  <c r="X449" i="1"/>
  <c r="V449" i="1"/>
  <c r="T449" i="1"/>
  <c r="R449" i="1"/>
  <c r="P449" i="1"/>
  <c r="N449" i="1"/>
  <c r="L449" i="1"/>
  <c r="J449" i="1"/>
  <c r="H449" i="1"/>
  <c r="F449" i="1"/>
  <c r="AZ448" i="1"/>
  <c r="AX448" i="1"/>
  <c r="AV448" i="1"/>
  <c r="AT448" i="1"/>
  <c r="AR448" i="1"/>
  <c r="AP448" i="1"/>
  <c r="AN448" i="1"/>
  <c r="AL448" i="1"/>
  <c r="AJ448" i="1"/>
  <c r="AH448" i="1"/>
  <c r="AF448" i="1"/>
  <c r="AD448" i="1"/>
  <c r="AB448" i="1"/>
  <c r="Z448" i="1"/>
  <c r="X448" i="1"/>
  <c r="V448" i="1"/>
  <c r="T448" i="1"/>
  <c r="R448" i="1"/>
  <c r="P448" i="1"/>
  <c r="N448" i="1"/>
  <c r="L448" i="1"/>
  <c r="J448" i="1"/>
  <c r="H448" i="1"/>
  <c r="F448" i="1"/>
  <c r="AZ447" i="1"/>
  <c r="AX447" i="1"/>
  <c r="AV447" i="1"/>
  <c r="AT447" i="1"/>
  <c r="AR447" i="1"/>
  <c r="AP447" i="1"/>
  <c r="AN447" i="1"/>
  <c r="AL447" i="1"/>
  <c r="AJ447" i="1"/>
  <c r="AH447" i="1"/>
  <c r="AF447" i="1"/>
  <c r="AD447" i="1"/>
  <c r="AB447" i="1"/>
  <c r="Z447" i="1"/>
  <c r="X447" i="1"/>
  <c r="V447" i="1"/>
  <c r="T447" i="1"/>
  <c r="R447" i="1"/>
  <c r="P447" i="1"/>
  <c r="N447" i="1"/>
  <c r="L447" i="1"/>
  <c r="J447" i="1"/>
  <c r="H447" i="1"/>
  <c r="F447" i="1"/>
  <c r="AZ446" i="1"/>
  <c r="AX446" i="1"/>
  <c r="AV446" i="1"/>
  <c r="AT446" i="1"/>
  <c r="AR446" i="1"/>
  <c r="AP446" i="1"/>
  <c r="AN446" i="1"/>
  <c r="AL446" i="1"/>
  <c r="AJ446" i="1"/>
  <c r="AH446" i="1"/>
  <c r="AF446" i="1"/>
  <c r="AD446" i="1"/>
  <c r="AB446" i="1"/>
  <c r="Z446" i="1"/>
  <c r="X446" i="1"/>
  <c r="V446" i="1"/>
  <c r="T446" i="1"/>
  <c r="R446" i="1"/>
  <c r="P446" i="1"/>
  <c r="N446" i="1"/>
  <c r="L446" i="1"/>
  <c r="J446" i="1"/>
  <c r="H446" i="1"/>
  <c r="F446" i="1"/>
  <c r="AZ445" i="1"/>
  <c r="AX445" i="1"/>
  <c r="AV445" i="1"/>
  <c r="AT445" i="1"/>
  <c r="AR445" i="1"/>
  <c r="AP445" i="1"/>
  <c r="AN445" i="1"/>
  <c r="AL445" i="1"/>
  <c r="AJ445" i="1"/>
  <c r="AH445" i="1"/>
  <c r="AF445" i="1"/>
  <c r="AD445" i="1"/>
  <c r="AB445" i="1"/>
  <c r="Z445" i="1"/>
  <c r="X445" i="1"/>
  <c r="V445" i="1"/>
  <c r="T445" i="1"/>
  <c r="R445" i="1"/>
  <c r="P445" i="1"/>
  <c r="N445" i="1"/>
  <c r="L445" i="1"/>
  <c r="J445" i="1"/>
  <c r="H445" i="1"/>
  <c r="F445" i="1"/>
  <c r="AZ444" i="1"/>
  <c r="AX444" i="1"/>
  <c r="AV444" i="1"/>
  <c r="AT444" i="1"/>
  <c r="AR444" i="1"/>
  <c r="AP444" i="1"/>
  <c r="AN444" i="1"/>
  <c r="AL444" i="1"/>
  <c r="AJ444" i="1"/>
  <c r="AH444" i="1"/>
  <c r="AF444" i="1"/>
  <c r="AD444" i="1"/>
  <c r="AB444" i="1"/>
  <c r="Z444" i="1"/>
  <c r="X444" i="1"/>
  <c r="V444" i="1"/>
  <c r="T444" i="1"/>
  <c r="R444" i="1"/>
  <c r="P444" i="1"/>
  <c r="N444" i="1"/>
  <c r="L444" i="1"/>
  <c r="J444" i="1"/>
  <c r="H444" i="1"/>
  <c r="F444" i="1"/>
  <c r="AZ443" i="1"/>
  <c r="AX443" i="1"/>
  <c r="AV443" i="1"/>
  <c r="AT443" i="1"/>
  <c r="AR443" i="1"/>
  <c r="AP443" i="1"/>
  <c r="AN443" i="1"/>
  <c r="AL443" i="1"/>
  <c r="AJ443" i="1"/>
  <c r="AH443" i="1"/>
  <c r="AF443" i="1"/>
  <c r="AD443" i="1"/>
  <c r="AB443" i="1"/>
  <c r="Z443" i="1"/>
  <c r="X443" i="1"/>
  <c r="V443" i="1"/>
  <c r="T443" i="1"/>
  <c r="R443" i="1"/>
  <c r="P443" i="1"/>
  <c r="N443" i="1"/>
  <c r="L443" i="1"/>
  <c r="J443" i="1"/>
  <c r="H443" i="1"/>
  <c r="F443" i="1"/>
  <c r="AZ442" i="1"/>
  <c r="AX442" i="1"/>
  <c r="AV442" i="1"/>
  <c r="AT442" i="1"/>
  <c r="AR442" i="1"/>
  <c r="AP442" i="1"/>
  <c r="AN442" i="1"/>
  <c r="AL442" i="1"/>
  <c r="AJ442" i="1"/>
  <c r="AH442" i="1"/>
  <c r="AF442" i="1"/>
  <c r="AD442" i="1"/>
  <c r="AB442" i="1"/>
  <c r="Z442" i="1"/>
  <c r="X442" i="1"/>
  <c r="V442" i="1"/>
  <c r="T442" i="1"/>
  <c r="R442" i="1"/>
  <c r="P442" i="1"/>
  <c r="N442" i="1"/>
  <c r="L442" i="1"/>
  <c r="J442" i="1"/>
  <c r="H442" i="1"/>
  <c r="F442" i="1"/>
  <c r="AZ441" i="1"/>
  <c r="AX441" i="1"/>
  <c r="AV441" i="1"/>
  <c r="AT441" i="1"/>
  <c r="AR441" i="1"/>
  <c r="AP441" i="1"/>
  <c r="AN441" i="1"/>
  <c r="AL441" i="1"/>
  <c r="AJ441" i="1"/>
  <c r="AH441" i="1"/>
  <c r="AF441" i="1"/>
  <c r="AD441" i="1"/>
  <c r="AB441" i="1"/>
  <c r="Z441" i="1"/>
  <c r="X441" i="1"/>
  <c r="V441" i="1"/>
  <c r="T441" i="1"/>
  <c r="R441" i="1"/>
  <c r="P441" i="1"/>
  <c r="N441" i="1"/>
  <c r="L441" i="1"/>
  <c r="J441" i="1"/>
  <c r="H441" i="1"/>
  <c r="F441" i="1"/>
  <c r="AZ440" i="1"/>
  <c r="AX440" i="1"/>
  <c r="AV440" i="1"/>
  <c r="AT440" i="1"/>
  <c r="AR440" i="1"/>
  <c r="AP440" i="1"/>
  <c r="AN440" i="1"/>
  <c r="AL440" i="1"/>
  <c r="AJ440" i="1"/>
  <c r="AH440" i="1"/>
  <c r="AF440" i="1"/>
  <c r="AD440" i="1"/>
  <c r="AB440" i="1"/>
  <c r="Z440" i="1"/>
  <c r="X440" i="1"/>
  <c r="V440" i="1"/>
  <c r="T440" i="1"/>
  <c r="R440" i="1"/>
  <c r="P440" i="1"/>
  <c r="N440" i="1"/>
  <c r="L440" i="1"/>
  <c r="J440" i="1"/>
  <c r="H440" i="1"/>
  <c r="F440" i="1"/>
  <c r="AZ439" i="1"/>
  <c r="AX439" i="1"/>
  <c r="AV439" i="1"/>
  <c r="AT439" i="1"/>
  <c r="AR439" i="1"/>
  <c r="AP439" i="1"/>
  <c r="AN439" i="1"/>
  <c r="AL439" i="1"/>
  <c r="AJ439" i="1"/>
  <c r="AH439" i="1"/>
  <c r="AF439" i="1"/>
  <c r="AD439" i="1"/>
  <c r="AB439" i="1"/>
  <c r="Z439" i="1"/>
  <c r="X439" i="1"/>
  <c r="V439" i="1"/>
  <c r="T439" i="1"/>
  <c r="R439" i="1"/>
  <c r="P439" i="1"/>
  <c r="N439" i="1"/>
  <c r="L439" i="1"/>
  <c r="J439" i="1"/>
  <c r="H439" i="1"/>
  <c r="F439" i="1"/>
  <c r="AZ438" i="1"/>
  <c r="AX438" i="1"/>
  <c r="AV438" i="1"/>
  <c r="AT438" i="1"/>
  <c r="AR438" i="1"/>
  <c r="AP438" i="1"/>
  <c r="AN438" i="1"/>
  <c r="AL438" i="1"/>
  <c r="AJ438" i="1"/>
  <c r="AH438" i="1"/>
  <c r="AF438" i="1"/>
  <c r="AD438" i="1"/>
  <c r="AB438" i="1"/>
  <c r="Z438" i="1"/>
  <c r="X438" i="1"/>
  <c r="V438" i="1"/>
  <c r="T438" i="1"/>
  <c r="R438" i="1"/>
  <c r="P438" i="1"/>
  <c r="N438" i="1"/>
  <c r="L438" i="1"/>
  <c r="J438" i="1"/>
  <c r="H438" i="1"/>
  <c r="F438" i="1"/>
  <c r="AZ437" i="1"/>
  <c r="AX437" i="1"/>
  <c r="AV437" i="1"/>
  <c r="AT437" i="1"/>
  <c r="AR437" i="1"/>
  <c r="AP437" i="1"/>
  <c r="AN437" i="1"/>
  <c r="AL437" i="1"/>
  <c r="AJ437" i="1"/>
  <c r="AH437" i="1"/>
  <c r="AF437" i="1"/>
  <c r="AD437" i="1"/>
  <c r="AB437" i="1"/>
  <c r="Z437" i="1"/>
  <c r="X437" i="1"/>
  <c r="V437" i="1"/>
  <c r="T437" i="1"/>
  <c r="R437" i="1"/>
  <c r="P437" i="1"/>
  <c r="N437" i="1"/>
  <c r="L437" i="1"/>
  <c r="J437" i="1"/>
  <c r="H437" i="1"/>
  <c r="F437" i="1"/>
  <c r="AZ436" i="1"/>
  <c r="AX436" i="1"/>
  <c r="AV436" i="1"/>
  <c r="AT436" i="1"/>
  <c r="AR436" i="1"/>
  <c r="AP436" i="1"/>
  <c r="AN436" i="1"/>
  <c r="AL436" i="1"/>
  <c r="AJ436" i="1"/>
  <c r="AH436" i="1"/>
  <c r="AF436" i="1"/>
  <c r="AD436" i="1"/>
  <c r="AB436" i="1"/>
  <c r="Z436" i="1"/>
  <c r="X436" i="1"/>
  <c r="V436" i="1"/>
  <c r="T436" i="1"/>
  <c r="R436" i="1"/>
  <c r="P436" i="1"/>
  <c r="N436" i="1"/>
  <c r="L436" i="1"/>
  <c r="J436" i="1"/>
  <c r="H436" i="1"/>
  <c r="F436" i="1"/>
  <c r="AZ435" i="1"/>
  <c r="AX435" i="1"/>
  <c r="AV435" i="1"/>
  <c r="AT435" i="1"/>
  <c r="AR435" i="1"/>
  <c r="AP435" i="1"/>
  <c r="AN435" i="1"/>
  <c r="AL435" i="1"/>
  <c r="AJ435" i="1"/>
  <c r="AH435" i="1"/>
  <c r="AF435" i="1"/>
  <c r="AD435" i="1"/>
  <c r="AB435" i="1"/>
  <c r="Z435" i="1"/>
  <c r="X435" i="1"/>
  <c r="V435" i="1"/>
  <c r="T435" i="1"/>
  <c r="R435" i="1"/>
  <c r="P435" i="1"/>
  <c r="N435" i="1"/>
  <c r="L435" i="1"/>
  <c r="J435" i="1"/>
  <c r="H435" i="1"/>
  <c r="F435" i="1"/>
  <c r="AZ434" i="1"/>
  <c r="AX434" i="1"/>
  <c r="AV434" i="1"/>
  <c r="AT434" i="1"/>
  <c r="AR434" i="1"/>
  <c r="AP434" i="1"/>
  <c r="AN434" i="1"/>
  <c r="AL434" i="1"/>
  <c r="AJ434" i="1"/>
  <c r="AH434" i="1"/>
  <c r="AF434" i="1"/>
  <c r="AD434" i="1"/>
  <c r="AB434" i="1"/>
  <c r="Z434" i="1"/>
  <c r="X434" i="1"/>
  <c r="V434" i="1"/>
  <c r="T434" i="1"/>
  <c r="R434" i="1"/>
  <c r="P434" i="1"/>
  <c r="N434" i="1"/>
  <c r="L434" i="1"/>
  <c r="J434" i="1"/>
  <c r="H434" i="1"/>
  <c r="F434" i="1"/>
  <c r="AZ433" i="1"/>
  <c r="AX433" i="1"/>
  <c r="AV433" i="1"/>
  <c r="AT433" i="1"/>
  <c r="AR433" i="1"/>
  <c r="AP433" i="1"/>
  <c r="AN433" i="1"/>
  <c r="AL433" i="1"/>
  <c r="AJ433" i="1"/>
  <c r="AH433" i="1"/>
  <c r="AF433" i="1"/>
  <c r="AD433" i="1"/>
  <c r="AB433" i="1"/>
  <c r="Z433" i="1"/>
  <c r="X433" i="1"/>
  <c r="V433" i="1"/>
  <c r="T433" i="1"/>
  <c r="R433" i="1"/>
  <c r="P433" i="1"/>
  <c r="N433" i="1"/>
  <c r="L433" i="1"/>
  <c r="J433" i="1"/>
  <c r="H433" i="1"/>
  <c r="F433" i="1"/>
  <c r="AZ432" i="1"/>
  <c r="AX432" i="1"/>
  <c r="AV432" i="1"/>
  <c r="AT432" i="1"/>
  <c r="AR432" i="1"/>
  <c r="AP432" i="1"/>
  <c r="AN432" i="1"/>
  <c r="AL432" i="1"/>
  <c r="AJ432" i="1"/>
  <c r="AH432" i="1"/>
  <c r="AF432" i="1"/>
  <c r="AD432" i="1"/>
  <c r="AB432" i="1"/>
  <c r="Z432" i="1"/>
  <c r="X432" i="1"/>
  <c r="V432" i="1"/>
  <c r="T432" i="1"/>
  <c r="R432" i="1"/>
  <c r="P432" i="1"/>
  <c r="N432" i="1"/>
  <c r="L432" i="1"/>
  <c r="J432" i="1"/>
  <c r="H432" i="1"/>
  <c r="F432" i="1"/>
  <c r="AZ431" i="1"/>
  <c r="AX431" i="1"/>
  <c r="AV431" i="1"/>
  <c r="AT431" i="1"/>
  <c r="AR431" i="1"/>
  <c r="AP431" i="1"/>
  <c r="AN431" i="1"/>
  <c r="AL431" i="1"/>
  <c r="AJ431" i="1"/>
  <c r="AH431" i="1"/>
  <c r="AF431" i="1"/>
  <c r="AD431" i="1"/>
  <c r="AB431" i="1"/>
  <c r="Z431" i="1"/>
  <c r="X431" i="1"/>
  <c r="V431" i="1"/>
  <c r="T431" i="1"/>
  <c r="R431" i="1"/>
  <c r="P431" i="1"/>
  <c r="N431" i="1"/>
  <c r="L431" i="1"/>
  <c r="J431" i="1"/>
  <c r="H431" i="1"/>
  <c r="F431" i="1"/>
  <c r="AZ430" i="1"/>
  <c r="AX430" i="1"/>
  <c r="AV430" i="1"/>
  <c r="AT430" i="1"/>
  <c r="AR430" i="1"/>
  <c r="AP430" i="1"/>
  <c r="AN430" i="1"/>
  <c r="AL430" i="1"/>
  <c r="AJ430" i="1"/>
  <c r="AH430" i="1"/>
  <c r="AF430" i="1"/>
  <c r="AD430" i="1"/>
  <c r="AB430" i="1"/>
  <c r="Z430" i="1"/>
  <c r="X430" i="1"/>
  <c r="V430" i="1"/>
  <c r="T430" i="1"/>
  <c r="R430" i="1"/>
  <c r="P430" i="1"/>
  <c r="N430" i="1"/>
  <c r="L430" i="1"/>
  <c r="J430" i="1"/>
  <c r="H430" i="1"/>
  <c r="F430" i="1"/>
  <c r="AZ429" i="1"/>
  <c r="AX429" i="1"/>
  <c r="AV429" i="1"/>
  <c r="AT429" i="1"/>
  <c r="AR429" i="1"/>
  <c r="AP429" i="1"/>
  <c r="AN429" i="1"/>
  <c r="AL429" i="1"/>
  <c r="AJ429" i="1"/>
  <c r="AH429" i="1"/>
  <c r="AF429" i="1"/>
  <c r="AD429" i="1"/>
  <c r="AB429" i="1"/>
  <c r="Z429" i="1"/>
  <c r="X429" i="1"/>
  <c r="V429" i="1"/>
  <c r="T429" i="1"/>
  <c r="R429" i="1"/>
  <c r="P429" i="1"/>
  <c r="N429" i="1"/>
  <c r="L429" i="1"/>
  <c r="J429" i="1"/>
  <c r="H429" i="1"/>
  <c r="F429" i="1"/>
  <c r="AZ428" i="1"/>
  <c r="AX428" i="1"/>
  <c r="AV428" i="1"/>
  <c r="AT428" i="1"/>
  <c r="AR428" i="1"/>
  <c r="AP428" i="1"/>
  <c r="AN428" i="1"/>
  <c r="AL428" i="1"/>
  <c r="AJ428" i="1"/>
  <c r="AH428" i="1"/>
  <c r="AF428" i="1"/>
  <c r="AD428" i="1"/>
  <c r="AB428" i="1"/>
  <c r="Z428" i="1"/>
  <c r="X428" i="1"/>
  <c r="V428" i="1"/>
  <c r="T428" i="1"/>
  <c r="R428" i="1"/>
  <c r="P428" i="1"/>
  <c r="N428" i="1"/>
  <c r="L428" i="1"/>
  <c r="J428" i="1"/>
  <c r="H428" i="1"/>
  <c r="F428" i="1"/>
  <c r="AZ427" i="1"/>
  <c r="AX427" i="1"/>
  <c r="AV427" i="1"/>
  <c r="AT427" i="1"/>
  <c r="AR427" i="1"/>
  <c r="AP427" i="1"/>
  <c r="AN427" i="1"/>
  <c r="AL427" i="1"/>
  <c r="AJ427" i="1"/>
  <c r="AH427" i="1"/>
  <c r="AF427" i="1"/>
  <c r="AD427" i="1"/>
  <c r="AB427" i="1"/>
  <c r="Z427" i="1"/>
  <c r="X427" i="1"/>
  <c r="V427" i="1"/>
  <c r="T427" i="1"/>
  <c r="R427" i="1"/>
  <c r="P427" i="1"/>
  <c r="N427" i="1"/>
  <c r="L427" i="1"/>
  <c r="J427" i="1"/>
  <c r="H427" i="1"/>
  <c r="F427" i="1"/>
  <c r="AZ426" i="1"/>
  <c r="AX426" i="1"/>
  <c r="AV426" i="1"/>
  <c r="AT426" i="1"/>
  <c r="AR426" i="1"/>
  <c r="AP426" i="1"/>
  <c r="AN426" i="1"/>
  <c r="AL426" i="1"/>
  <c r="AJ426" i="1"/>
  <c r="AH426" i="1"/>
  <c r="AF426" i="1"/>
  <c r="AD426" i="1"/>
  <c r="AB426" i="1"/>
  <c r="Z426" i="1"/>
  <c r="X426" i="1"/>
  <c r="V426" i="1"/>
  <c r="T426" i="1"/>
  <c r="R426" i="1"/>
  <c r="P426" i="1"/>
  <c r="N426" i="1"/>
  <c r="L426" i="1"/>
  <c r="J426" i="1"/>
  <c r="H426" i="1"/>
  <c r="F426" i="1"/>
  <c r="AZ425" i="1"/>
  <c r="AX425" i="1"/>
  <c r="AV425" i="1"/>
  <c r="AT425" i="1"/>
  <c r="AR425" i="1"/>
  <c r="AP425" i="1"/>
  <c r="AN425" i="1"/>
  <c r="AL425" i="1"/>
  <c r="AJ425" i="1"/>
  <c r="AH425" i="1"/>
  <c r="AF425" i="1"/>
  <c r="AD425" i="1"/>
  <c r="AB425" i="1"/>
  <c r="Z425" i="1"/>
  <c r="X425" i="1"/>
  <c r="V425" i="1"/>
  <c r="T425" i="1"/>
  <c r="R425" i="1"/>
  <c r="P425" i="1"/>
  <c r="N425" i="1"/>
  <c r="L425" i="1"/>
  <c r="J425" i="1"/>
  <c r="H425" i="1"/>
  <c r="F425" i="1"/>
  <c r="AZ424" i="1"/>
  <c r="AX424" i="1"/>
  <c r="AV424" i="1"/>
  <c r="AT424" i="1"/>
  <c r="AR424" i="1"/>
  <c r="AP424" i="1"/>
  <c r="AN424" i="1"/>
  <c r="AL424" i="1"/>
  <c r="AJ424" i="1"/>
  <c r="AH424" i="1"/>
  <c r="AF424" i="1"/>
  <c r="AD424" i="1"/>
  <c r="AB424" i="1"/>
  <c r="Z424" i="1"/>
  <c r="X424" i="1"/>
  <c r="V424" i="1"/>
  <c r="T424" i="1"/>
  <c r="R424" i="1"/>
  <c r="P424" i="1"/>
  <c r="N424" i="1"/>
  <c r="L424" i="1"/>
  <c r="J424" i="1"/>
  <c r="H424" i="1"/>
  <c r="F424" i="1"/>
  <c r="AZ423" i="1"/>
  <c r="AX423" i="1"/>
  <c r="AV423" i="1"/>
  <c r="AT423" i="1"/>
  <c r="AR423" i="1"/>
  <c r="AP423" i="1"/>
  <c r="AN423" i="1"/>
  <c r="AL423" i="1"/>
  <c r="AJ423" i="1"/>
  <c r="AH423" i="1"/>
  <c r="AF423" i="1"/>
  <c r="AD423" i="1"/>
  <c r="AB423" i="1"/>
  <c r="Z423" i="1"/>
  <c r="X423" i="1"/>
  <c r="V423" i="1"/>
  <c r="T423" i="1"/>
  <c r="R423" i="1"/>
  <c r="P423" i="1"/>
  <c r="N423" i="1"/>
  <c r="L423" i="1"/>
  <c r="J423" i="1"/>
  <c r="H423" i="1"/>
  <c r="F423" i="1"/>
  <c r="AZ422" i="1"/>
  <c r="AX422" i="1"/>
  <c r="AV422" i="1"/>
  <c r="AT422" i="1"/>
  <c r="AR422" i="1"/>
  <c r="AP422" i="1"/>
  <c r="AN422" i="1"/>
  <c r="AL422" i="1"/>
  <c r="AJ422" i="1"/>
  <c r="AH422" i="1"/>
  <c r="AF422" i="1"/>
  <c r="AD422" i="1"/>
  <c r="AB422" i="1"/>
  <c r="Z422" i="1"/>
  <c r="X422" i="1"/>
  <c r="V422" i="1"/>
  <c r="T422" i="1"/>
  <c r="R422" i="1"/>
  <c r="P422" i="1"/>
  <c r="N422" i="1"/>
  <c r="L422" i="1"/>
  <c r="J422" i="1"/>
  <c r="H422" i="1"/>
  <c r="F422" i="1"/>
  <c r="AZ421" i="1"/>
  <c r="AX421" i="1"/>
  <c r="AV421" i="1"/>
  <c r="AT421" i="1"/>
  <c r="AR421" i="1"/>
  <c r="AP421" i="1"/>
  <c r="AN421" i="1"/>
  <c r="AL421" i="1"/>
  <c r="AJ421" i="1"/>
  <c r="AH421" i="1"/>
  <c r="AF421" i="1"/>
  <c r="AD421" i="1"/>
  <c r="AB421" i="1"/>
  <c r="Z421" i="1"/>
  <c r="X421" i="1"/>
  <c r="V421" i="1"/>
  <c r="T421" i="1"/>
  <c r="R421" i="1"/>
  <c r="P421" i="1"/>
  <c r="N421" i="1"/>
  <c r="L421" i="1"/>
  <c r="J421" i="1"/>
  <c r="H421" i="1"/>
  <c r="F421" i="1"/>
  <c r="AZ420" i="1"/>
  <c r="AX420" i="1"/>
  <c r="AV420" i="1"/>
  <c r="AT420" i="1"/>
  <c r="AR420" i="1"/>
  <c r="AP420" i="1"/>
  <c r="AN420" i="1"/>
  <c r="AL420" i="1"/>
  <c r="AJ420" i="1"/>
  <c r="AH420" i="1"/>
  <c r="AF420" i="1"/>
  <c r="AD420" i="1"/>
  <c r="AB420" i="1"/>
  <c r="Z420" i="1"/>
  <c r="X420" i="1"/>
  <c r="V420" i="1"/>
  <c r="T420" i="1"/>
  <c r="R420" i="1"/>
  <c r="P420" i="1"/>
  <c r="N420" i="1"/>
  <c r="L420" i="1"/>
  <c r="J420" i="1"/>
  <c r="H420" i="1"/>
  <c r="F420" i="1"/>
  <c r="AZ419" i="1"/>
  <c r="AX419" i="1"/>
  <c r="AV419" i="1"/>
  <c r="AT419" i="1"/>
  <c r="AR419" i="1"/>
  <c r="AP419" i="1"/>
  <c r="AN419" i="1"/>
  <c r="AL419" i="1"/>
  <c r="AJ419" i="1"/>
  <c r="AH419" i="1"/>
  <c r="AF419" i="1"/>
  <c r="AD419" i="1"/>
  <c r="AB419" i="1"/>
  <c r="Z419" i="1"/>
  <c r="X419" i="1"/>
  <c r="V419" i="1"/>
  <c r="T419" i="1"/>
  <c r="R419" i="1"/>
  <c r="P419" i="1"/>
  <c r="N419" i="1"/>
  <c r="L419" i="1"/>
  <c r="J419" i="1"/>
  <c r="H419" i="1"/>
  <c r="F419" i="1"/>
  <c r="AZ418" i="1"/>
  <c r="AX418" i="1"/>
  <c r="AV418" i="1"/>
  <c r="AT418" i="1"/>
  <c r="AR418" i="1"/>
  <c r="AP418" i="1"/>
  <c r="AN418" i="1"/>
  <c r="AL418" i="1"/>
  <c r="AJ418" i="1"/>
  <c r="AH418" i="1"/>
  <c r="AF418" i="1"/>
  <c r="AD418" i="1"/>
  <c r="AB418" i="1"/>
  <c r="Z418" i="1"/>
  <c r="X418" i="1"/>
  <c r="V418" i="1"/>
  <c r="T418" i="1"/>
  <c r="R418" i="1"/>
  <c r="P418" i="1"/>
  <c r="N418" i="1"/>
  <c r="L418" i="1"/>
  <c r="J418" i="1"/>
  <c r="H418" i="1"/>
  <c r="F418" i="1"/>
  <c r="AZ417" i="1"/>
  <c r="AX417" i="1"/>
  <c r="AV417" i="1"/>
  <c r="AT417" i="1"/>
  <c r="AR417" i="1"/>
  <c r="AP417" i="1"/>
  <c r="AN417" i="1"/>
  <c r="AL417" i="1"/>
  <c r="AJ417" i="1"/>
  <c r="AH417" i="1"/>
  <c r="AF417" i="1"/>
  <c r="AD417" i="1"/>
  <c r="AB417" i="1"/>
  <c r="Z417" i="1"/>
  <c r="X417" i="1"/>
  <c r="V417" i="1"/>
  <c r="T417" i="1"/>
  <c r="R417" i="1"/>
  <c r="P417" i="1"/>
  <c r="N417" i="1"/>
  <c r="L417" i="1"/>
  <c r="J417" i="1"/>
  <c r="H417" i="1"/>
  <c r="F417" i="1"/>
  <c r="AZ416" i="1"/>
  <c r="AX416" i="1"/>
  <c r="AV416" i="1"/>
  <c r="AT416" i="1"/>
  <c r="AR416" i="1"/>
  <c r="AP416" i="1"/>
  <c r="AN416" i="1"/>
  <c r="AL416" i="1"/>
  <c r="AJ416" i="1"/>
  <c r="AH416" i="1"/>
  <c r="AF416" i="1"/>
  <c r="AD416" i="1"/>
  <c r="AB416" i="1"/>
  <c r="Z416" i="1"/>
  <c r="X416" i="1"/>
  <c r="V416" i="1"/>
  <c r="T416" i="1"/>
  <c r="R416" i="1"/>
  <c r="P416" i="1"/>
  <c r="N416" i="1"/>
  <c r="L416" i="1"/>
  <c r="J416" i="1"/>
  <c r="H416" i="1"/>
  <c r="F416" i="1"/>
  <c r="AZ415" i="1"/>
  <c r="AX415" i="1"/>
  <c r="AV415" i="1"/>
  <c r="AT415" i="1"/>
  <c r="AR415" i="1"/>
  <c r="AP415" i="1"/>
  <c r="AN415" i="1"/>
  <c r="AL415" i="1"/>
  <c r="AJ415" i="1"/>
  <c r="AH415" i="1"/>
  <c r="AF415" i="1"/>
  <c r="AD415" i="1"/>
  <c r="AB415" i="1"/>
  <c r="Z415" i="1"/>
  <c r="X415" i="1"/>
  <c r="V415" i="1"/>
  <c r="T415" i="1"/>
  <c r="R415" i="1"/>
  <c r="P415" i="1"/>
  <c r="N415" i="1"/>
  <c r="L415" i="1"/>
  <c r="J415" i="1"/>
  <c r="H415" i="1"/>
  <c r="F415" i="1"/>
  <c r="AZ414" i="1"/>
  <c r="AX414" i="1"/>
  <c r="AV414" i="1"/>
  <c r="AT414" i="1"/>
  <c r="AR414" i="1"/>
  <c r="AP414" i="1"/>
  <c r="AN414" i="1"/>
  <c r="AL414" i="1"/>
  <c r="AJ414" i="1"/>
  <c r="AH414" i="1"/>
  <c r="AF414" i="1"/>
  <c r="AD414" i="1"/>
  <c r="AB414" i="1"/>
  <c r="Z414" i="1"/>
  <c r="X414" i="1"/>
  <c r="V414" i="1"/>
  <c r="T414" i="1"/>
  <c r="R414" i="1"/>
  <c r="P414" i="1"/>
  <c r="N414" i="1"/>
  <c r="L414" i="1"/>
  <c r="J414" i="1"/>
  <c r="H414" i="1"/>
  <c r="F414" i="1"/>
  <c r="AZ413" i="1"/>
  <c r="AX413" i="1"/>
  <c r="AV413" i="1"/>
  <c r="AT413" i="1"/>
  <c r="AR413" i="1"/>
  <c r="AP413" i="1"/>
  <c r="AN413" i="1"/>
  <c r="AL413" i="1"/>
  <c r="AJ413" i="1"/>
  <c r="AH413" i="1"/>
  <c r="AF413" i="1"/>
  <c r="AD413" i="1"/>
  <c r="AB413" i="1"/>
  <c r="Z413" i="1"/>
  <c r="X413" i="1"/>
  <c r="V413" i="1"/>
  <c r="T413" i="1"/>
  <c r="R413" i="1"/>
  <c r="P413" i="1"/>
  <c r="N413" i="1"/>
  <c r="L413" i="1"/>
  <c r="J413" i="1"/>
  <c r="H413" i="1"/>
  <c r="F413" i="1"/>
  <c r="AZ412" i="1"/>
  <c r="AX412" i="1"/>
  <c r="AV412" i="1"/>
  <c r="AT412" i="1"/>
  <c r="AR412" i="1"/>
  <c r="AP412" i="1"/>
  <c r="AN412" i="1"/>
  <c r="AL412" i="1"/>
  <c r="AJ412" i="1"/>
  <c r="AH412" i="1"/>
  <c r="AF412" i="1"/>
  <c r="AD412" i="1"/>
  <c r="AB412" i="1"/>
  <c r="Z412" i="1"/>
  <c r="X412" i="1"/>
  <c r="V412" i="1"/>
  <c r="T412" i="1"/>
  <c r="R412" i="1"/>
  <c r="P412" i="1"/>
  <c r="N412" i="1"/>
  <c r="L412" i="1"/>
  <c r="J412" i="1"/>
  <c r="H412" i="1"/>
  <c r="F412" i="1"/>
  <c r="AZ411" i="1"/>
  <c r="AX411" i="1"/>
  <c r="AV411" i="1"/>
  <c r="AT411" i="1"/>
  <c r="AR411" i="1"/>
  <c r="AP411" i="1"/>
  <c r="AN411" i="1"/>
  <c r="AL411" i="1"/>
  <c r="AJ411" i="1"/>
  <c r="AH411" i="1"/>
  <c r="AF411" i="1"/>
  <c r="AD411" i="1"/>
  <c r="AB411" i="1"/>
  <c r="Z411" i="1"/>
  <c r="X411" i="1"/>
  <c r="V411" i="1"/>
  <c r="T411" i="1"/>
  <c r="R411" i="1"/>
  <c r="P411" i="1"/>
  <c r="N411" i="1"/>
  <c r="L411" i="1"/>
  <c r="J411" i="1"/>
  <c r="H411" i="1"/>
  <c r="F411" i="1"/>
  <c r="AZ410" i="1"/>
  <c r="AX410" i="1"/>
  <c r="AV410" i="1"/>
  <c r="AT410" i="1"/>
  <c r="AR410" i="1"/>
  <c r="AP410" i="1"/>
  <c r="AN410" i="1"/>
  <c r="AL410" i="1"/>
  <c r="AJ410" i="1"/>
  <c r="AH410" i="1"/>
  <c r="AF410" i="1"/>
  <c r="AD410" i="1"/>
  <c r="AB410" i="1"/>
  <c r="Z410" i="1"/>
  <c r="X410" i="1"/>
  <c r="V410" i="1"/>
  <c r="T410" i="1"/>
  <c r="R410" i="1"/>
  <c r="P410" i="1"/>
  <c r="N410" i="1"/>
  <c r="L410" i="1"/>
  <c r="J410" i="1"/>
  <c r="H410" i="1"/>
  <c r="F410" i="1"/>
  <c r="AZ409" i="1"/>
  <c r="AX409" i="1"/>
  <c r="AV409" i="1"/>
  <c r="AT409" i="1"/>
  <c r="AR409" i="1"/>
  <c r="AP409" i="1"/>
  <c r="AN409" i="1"/>
  <c r="AL409" i="1"/>
  <c r="AJ409" i="1"/>
  <c r="AH409" i="1"/>
  <c r="AF409" i="1"/>
  <c r="AD409" i="1"/>
  <c r="AB409" i="1"/>
  <c r="Z409" i="1"/>
  <c r="X409" i="1"/>
  <c r="V409" i="1"/>
  <c r="T409" i="1"/>
  <c r="R409" i="1"/>
  <c r="P409" i="1"/>
  <c r="N409" i="1"/>
  <c r="L409" i="1"/>
  <c r="J409" i="1"/>
  <c r="H409" i="1"/>
  <c r="F409" i="1"/>
  <c r="AZ408" i="1"/>
  <c r="AX408" i="1"/>
  <c r="AV408" i="1"/>
  <c r="AT408" i="1"/>
  <c r="AR408" i="1"/>
  <c r="AP408" i="1"/>
  <c r="AN408" i="1"/>
  <c r="AL408" i="1"/>
  <c r="AJ408" i="1"/>
  <c r="AH408" i="1"/>
  <c r="AF408" i="1"/>
  <c r="AD408" i="1"/>
  <c r="AB408" i="1"/>
  <c r="Z408" i="1"/>
  <c r="X408" i="1"/>
  <c r="V408" i="1"/>
  <c r="T408" i="1"/>
  <c r="R408" i="1"/>
  <c r="P408" i="1"/>
  <c r="N408" i="1"/>
  <c r="L408" i="1"/>
  <c r="J408" i="1"/>
  <c r="H408" i="1"/>
  <c r="F408" i="1"/>
  <c r="AZ407" i="1"/>
  <c r="AX407" i="1"/>
  <c r="AV407" i="1"/>
  <c r="AT407" i="1"/>
  <c r="AR407" i="1"/>
  <c r="AP407" i="1"/>
  <c r="AN407" i="1"/>
  <c r="AL407" i="1"/>
  <c r="AJ407" i="1"/>
  <c r="AH407" i="1"/>
  <c r="AF407" i="1"/>
  <c r="AD407" i="1"/>
  <c r="AB407" i="1"/>
  <c r="Z407" i="1"/>
  <c r="X407" i="1"/>
  <c r="V407" i="1"/>
  <c r="T407" i="1"/>
  <c r="R407" i="1"/>
  <c r="P407" i="1"/>
  <c r="N407" i="1"/>
  <c r="L407" i="1"/>
  <c r="J407" i="1"/>
  <c r="H407" i="1"/>
  <c r="F407" i="1"/>
  <c r="AZ406" i="1"/>
  <c r="AX406" i="1"/>
  <c r="AV406" i="1"/>
  <c r="AT406" i="1"/>
  <c r="AR406" i="1"/>
  <c r="AP406" i="1"/>
  <c r="AN406" i="1"/>
  <c r="AL406" i="1"/>
  <c r="AJ406" i="1"/>
  <c r="AH406" i="1"/>
  <c r="AF406" i="1"/>
  <c r="AD406" i="1"/>
  <c r="AB406" i="1"/>
  <c r="Z406" i="1"/>
  <c r="X406" i="1"/>
  <c r="V406" i="1"/>
  <c r="T406" i="1"/>
  <c r="R406" i="1"/>
  <c r="P406" i="1"/>
  <c r="N406" i="1"/>
  <c r="L406" i="1"/>
  <c r="J406" i="1"/>
  <c r="H406" i="1"/>
  <c r="F406" i="1"/>
  <c r="AZ405" i="1"/>
  <c r="AX405" i="1"/>
  <c r="AV405" i="1"/>
  <c r="AT405" i="1"/>
  <c r="AR405" i="1"/>
  <c r="AP405" i="1"/>
  <c r="AN405" i="1"/>
  <c r="AL405" i="1"/>
  <c r="AJ405" i="1"/>
  <c r="AH405" i="1"/>
  <c r="AF405" i="1"/>
  <c r="AD405" i="1"/>
  <c r="AB405" i="1"/>
  <c r="Z405" i="1"/>
  <c r="X405" i="1"/>
  <c r="V405" i="1"/>
  <c r="T405" i="1"/>
  <c r="R405" i="1"/>
  <c r="P405" i="1"/>
  <c r="N405" i="1"/>
  <c r="L405" i="1"/>
  <c r="J405" i="1"/>
  <c r="H405" i="1"/>
  <c r="F405" i="1"/>
  <c r="AZ404" i="1"/>
  <c r="AX404" i="1"/>
  <c r="AV404" i="1"/>
  <c r="AT404" i="1"/>
  <c r="AR404" i="1"/>
  <c r="AP404" i="1"/>
  <c r="AN404" i="1"/>
  <c r="AL404" i="1"/>
  <c r="AJ404" i="1"/>
  <c r="AH404" i="1"/>
  <c r="AF404" i="1"/>
  <c r="AD404" i="1"/>
  <c r="AB404" i="1"/>
  <c r="Z404" i="1"/>
  <c r="X404" i="1"/>
  <c r="V404" i="1"/>
  <c r="T404" i="1"/>
  <c r="R404" i="1"/>
  <c r="P404" i="1"/>
  <c r="N404" i="1"/>
  <c r="L404" i="1"/>
  <c r="J404" i="1"/>
  <c r="H404" i="1"/>
  <c r="F404" i="1"/>
  <c r="AZ403" i="1"/>
  <c r="AX403" i="1"/>
  <c r="AV403" i="1"/>
  <c r="AT403" i="1"/>
  <c r="AR403" i="1"/>
  <c r="AP403" i="1"/>
  <c r="AN403" i="1"/>
  <c r="AL403" i="1"/>
  <c r="AJ403" i="1"/>
  <c r="AH403" i="1"/>
  <c r="AF403" i="1"/>
  <c r="AD403" i="1"/>
  <c r="AB403" i="1"/>
  <c r="Z403" i="1"/>
  <c r="X403" i="1"/>
  <c r="V403" i="1"/>
  <c r="T403" i="1"/>
  <c r="R403" i="1"/>
  <c r="P403" i="1"/>
  <c r="N403" i="1"/>
  <c r="L403" i="1"/>
  <c r="J403" i="1"/>
  <c r="H403" i="1"/>
  <c r="F403" i="1"/>
  <c r="AZ402" i="1"/>
  <c r="AX402" i="1"/>
  <c r="AV402" i="1"/>
  <c r="AT402" i="1"/>
  <c r="AR402" i="1"/>
  <c r="AP402" i="1"/>
  <c r="AN402" i="1"/>
  <c r="AL402" i="1"/>
  <c r="AJ402" i="1"/>
  <c r="AH402" i="1"/>
  <c r="AF402" i="1"/>
  <c r="AD402" i="1"/>
  <c r="AB402" i="1"/>
  <c r="Z402" i="1"/>
  <c r="X402" i="1"/>
  <c r="V402" i="1"/>
  <c r="T402" i="1"/>
  <c r="R402" i="1"/>
  <c r="P402" i="1"/>
  <c r="N402" i="1"/>
  <c r="L402" i="1"/>
  <c r="J402" i="1"/>
  <c r="H402" i="1"/>
  <c r="F402" i="1"/>
  <c r="AZ401" i="1"/>
  <c r="AX401" i="1"/>
  <c r="AV401" i="1"/>
  <c r="AT401" i="1"/>
  <c r="AR401" i="1"/>
  <c r="AP401" i="1"/>
  <c r="AN401" i="1"/>
  <c r="AL401" i="1"/>
  <c r="AJ401" i="1"/>
  <c r="AH401" i="1"/>
  <c r="AF401" i="1"/>
  <c r="AD401" i="1"/>
  <c r="AB401" i="1"/>
  <c r="Z401" i="1"/>
  <c r="X401" i="1"/>
  <c r="V401" i="1"/>
  <c r="T401" i="1"/>
  <c r="R401" i="1"/>
  <c r="P401" i="1"/>
  <c r="N401" i="1"/>
  <c r="L401" i="1"/>
  <c r="J401" i="1"/>
  <c r="H401" i="1"/>
  <c r="F401" i="1"/>
  <c r="AZ400" i="1"/>
  <c r="AX400" i="1"/>
  <c r="AV400" i="1"/>
  <c r="AT400" i="1"/>
  <c r="AR400" i="1"/>
  <c r="AP400" i="1"/>
  <c r="AN400" i="1"/>
  <c r="AL400" i="1"/>
  <c r="AJ400" i="1"/>
  <c r="AH400" i="1"/>
  <c r="AF400" i="1"/>
  <c r="AD400" i="1"/>
  <c r="AB400" i="1"/>
  <c r="Z400" i="1"/>
  <c r="X400" i="1"/>
  <c r="V400" i="1"/>
  <c r="T400" i="1"/>
  <c r="R400" i="1"/>
  <c r="P400" i="1"/>
  <c r="N400" i="1"/>
  <c r="L400" i="1"/>
  <c r="J400" i="1"/>
  <c r="H400" i="1"/>
  <c r="F400" i="1"/>
  <c r="AZ399" i="1"/>
  <c r="AX399" i="1"/>
  <c r="AV399" i="1"/>
  <c r="AT399" i="1"/>
  <c r="AR399" i="1"/>
  <c r="AP399" i="1"/>
  <c r="AN399" i="1"/>
  <c r="AL399" i="1"/>
  <c r="AJ399" i="1"/>
  <c r="AH399" i="1"/>
  <c r="AF399" i="1"/>
  <c r="AD399" i="1"/>
  <c r="AB399" i="1"/>
  <c r="Z399" i="1"/>
  <c r="X399" i="1"/>
  <c r="V399" i="1"/>
  <c r="T399" i="1"/>
  <c r="R399" i="1"/>
  <c r="P399" i="1"/>
  <c r="N399" i="1"/>
  <c r="L399" i="1"/>
  <c r="J399" i="1"/>
  <c r="H399" i="1"/>
  <c r="F399" i="1"/>
  <c r="AZ398" i="1"/>
  <c r="AX398" i="1"/>
  <c r="AV398" i="1"/>
  <c r="AT398" i="1"/>
  <c r="AR398" i="1"/>
  <c r="AP398" i="1"/>
  <c r="AN398" i="1"/>
  <c r="AL398" i="1"/>
  <c r="AJ398" i="1"/>
  <c r="AH398" i="1"/>
  <c r="AF398" i="1"/>
  <c r="AD398" i="1"/>
  <c r="AB398" i="1"/>
  <c r="Z398" i="1"/>
  <c r="X398" i="1"/>
  <c r="V398" i="1"/>
  <c r="T398" i="1"/>
  <c r="R398" i="1"/>
  <c r="P398" i="1"/>
  <c r="N398" i="1"/>
  <c r="L398" i="1"/>
  <c r="J398" i="1"/>
  <c r="H398" i="1"/>
  <c r="F398" i="1"/>
  <c r="AZ397" i="1"/>
  <c r="AX397" i="1"/>
  <c r="AV397" i="1"/>
  <c r="AT397" i="1"/>
  <c r="AR397" i="1"/>
  <c r="AP397" i="1"/>
  <c r="AN397" i="1"/>
  <c r="AL397" i="1"/>
  <c r="AJ397" i="1"/>
  <c r="AH397" i="1"/>
  <c r="AF397" i="1"/>
  <c r="AD397" i="1"/>
  <c r="AB397" i="1"/>
  <c r="Z397" i="1"/>
  <c r="X397" i="1"/>
  <c r="V397" i="1"/>
  <c r="T397" i="1"/>
  <c r="R397" i="1"/>
  <c r="P397" i="1"/>
  <c r="N397" i="1"/>
  <c r="L397" i="1"/>
  <c r="J397" i="1"/>
  <c r="H397" i="1"/>
  <c r="F397" i="1"/>
  <c r="AZ396" i="1"/>
  <c r="AX396" i="1"/>
  <c r="AV396" i="1"/>
  <c r="AT396" i="1"/>
  <c r="AR396" i="1"/>
  <c r="AP396" i="1"/>
  <c r="AN396" i="1"/>
  <c r="AL396" i="1"/>
  <c r="AJ396" i="1"/>
  <c r="AH396" i="1"/>
  <c r="AF396" i="1"/>
  <c r="AD396" i="1"/>
  <c r="AB396" i="1"/>
  <c r="Z396" i="1"/>
  <c r="X396" i="1"/>
  <c r="V396" i="1"/>
  <c r="T396" i="1"/>
  <c r="R396" i="1"/>
  <c r="P396" i="1"/>
  <c r="N396" i="1"/>
  <c r="L396" i="1"/>
  <c r="J396" i="1"/>
  <c r="H396" i="1"/>
  <c r="F396" i="1"/>
  <c r="AZ395" i="1"/>
  <c r="AX395" i="1"/>
  <c r="AV395" i="1"/>
  <c r="AT395" i="1"/>
  <c r="AR395" i="1"/>
  <c r="AP395" i="1"/>
  <c r="AN395" i="1"/>
  <c r="AL395" i="1"/>
  <c r="AJ395" i="1"/>
  <c r="AH395" i="1"/>
  <c r="AF395" i="1"/>
  <c r="AD395" i="1"/>
  <c r="AB395" i="1"/>
  <c r="Z395" i="1"/>
  <c r="X395" i="1"/>
  <c r="V395" i="1"/>
  <c r="T395" i="1"/>
  <c r="R395" i="1"/>
  <c r="P395" i="1"/>
  <c r="N395" i="1"/>
  <c r="L395" i="1"/>
  <c r="J395" i="1"/>
  <c r="H395" i="1"/>
  <c r="F395" i="1"/>
  <c r="AZ394" i="1"/>
  <c r="AX394" i="1"/>
  <c r="AV394" i="1"/>
  <c r="AT394" i="1"/>
  <c r="AR394" i="1"/>
  <c r="AP394" i="1"/>
  <c r="AN394" i="1"/>
  <c r="AL394" i="1"/>
  <c r="AJ394" i="1"/>
  <c r="AH394" i="1"/>
  <c r="AF394" i="1"/>
  <c r="AD394" i="1"/>
  <c r="AB394" i="1"/>
  <c r="Z394" i="1"/>
  <c r="X394" i="1"/>
  <c r="V394" i="1"/>
  <c r="T394" i="1"/>
  <c r="R394" i="1"/>
  <c r="P394" i="1"/>
  <c r="N394" i="1"/>
  <c r="L394" i="1"/>
  <c r="J394" i="1"/>
  <c r="H394" i="1"/>
  <c r="F394" i="1"/>
  <c r="AZ393" i="1"/>
  <c r="AX393" i="1"/>
  <c r="AV393" i="1"/>
  <c r="AT393" i="1"/>
  <c r="AR393" i="1"/>
  <c r="AP393" i="1"/>
  <c r="AN393" i="1"/>
  <c r="AL393" i="1"/>
  <c r="AJ393" i="1"/>
  <c r="AH393" i="1"/>
  <c r="AF393" i="1"/>
  <c r="AD393" i="1"/>
  <c r="AB393" i="1"/>
  <c r="Z393" i="1"/>
  <c r="X393" i="1"/>
  <c r="V393" i="1"/>
  <c r="T393" i="1"/>
  <c r="R393" i="1"/>
  <c r="P393" i="1"/>
  <c r="N393" i="1"/>
  <c r="L393" i="1"/>
  <c r="J393" i="1"/>
  <c r="H393" i="1"/>
  <c r="F393" i="1"/>
  <c r="AZ392" i="1"/>
  <c r="AX392" i="1"/>
  <c r="AV392" i="1"/>
  <c r="AT392" i="1"/>
  <c r="AR392" i="1"/>
  <c r="AP392" i="1"/>
  <c r="AN392" i="1"/>
  <c r="AL392" i="1"/>
  <c r="AJ392" i="1"/>
  <c r="AH392" i="1"/>
  <c r="AF392" i="1"/>
  <c r="AD392" i="1"/>
  <c r="AB392" i="1"/>
  <c r="Z392" i="1"/>
  <c r="X392" i="1"/>
  <c r="V392" i="1"/>
  <c r="T392" i="1"/>
  <c r="R392" i="1"/>
  <c r="P392" i="1"/>
  <c r="N392" i="1"/>
  <c r="L392" i="1"/>
  <c r="J392" i="1"/>
  <c r="H392" i="1"/>
  <c r="F392" i="1"/>
  <c r="AZ391" i="1"/>
  <c r="AX391" i="1"/>
  <c r="AV391" i="1"/>
  <c r="AT391" i="1"/>
  <c r="AR391" i="1"/>
  <c r="AP391" i="1"/>
  <c r="AN391" i="1"/>
  <c r="AL391" i="1"/>
  <c r="AJ391" i="1"/>
  <c r="AH391" i="1"/>
  <c r="AF391" i="1"/>
  <c r="AD391" i="1"/>
  <c r="AB391" i="1"/>
  <c r="Z391" i="1"/>
  <c r="X391" i="1"/>
  <c r="V391" i="1"/>
  <c r="T391" i="1"/>
  <c r="R391" i="1"/>
  <c r="P391" i="1"/>
  <c r="N391" i="1"/>
  <c r="L391" i="1"/>
  <c r="J391" i="1"/>
  <c r="H391" i="1"/>
  <c r="F391" i="1"/>
  <c r="AZ390" i="1"/>
  <c r="AX390" i="1"/>
  <c r="AV390" i="1"/>
  <c r="AT390" i="1"/>
  <c r="AR390" i="1"/>
  <c r="AP390" i="1"/>
  <c r="AN390" i="1"/>
  <c r="AL390" i="1"/>
  <c r="AJ390" i="1"/>
  <c r="AH390" i="1"/>
  <c r="AF390" i="1"/>
  <c r="AD390" i="1"/>
  <c r="AB390" i="1"/>
  <c r="Z390" i="1"/>
  <c r="X390" i="1"/>
  <c r="V390" i="1"/>
  <c r="T390" i="1"/>
  <c r="R390" i="1"/>
  <c r="P390" i="1"/>
  <c r="N390" i="1"/>
  <c r="L390" i="1"/>
  <c r="J390" i="1"/>
  <c r="H390" i="1"/>
  <c r="F390" i="1"/>
  <c r="AZ389" i="1"/>
  <c r="AX389" i="1"/>
  <c r="AV389" i="1"/>
  <c r="AT389" i="1"/>
  <c r="AR389" i="1"/>
  <c r="AP389" i="1"/>
  <c r="AN389" i="1"/>
  <c r="AL389" i="1"/>
  <c r="AJ389" i="1"/>
  <c r="AH389" i="1"/>
  <c r="AF389" i="1"/>
  <c r="AD389" i="1"/>
  <c r="AB389" i="1"/>
  <c r="Z389" i="1"/>
  <c r="X389" i="1"/>
  <c r="V389" i="1"/>
  <c r="T389" i="1"/>
  <c r="R389" i="1"/>
  <c r="P389" i="1"/>
  <c r="N389" i="1"/>
  <c r="L389" i="1"/>
  <c r="J389" i="1"/>
  <c r="H389" i="1"/>
  <c r="F389" i="1"/>
  <c r="AZ388" i="1"/>
  <c r="AX388" i="1"/>
  <c r="AV388" i="1"/>
  <c r="AT388" i="1"/>
  <c r="AR388" i="1"/>
  <c r="AP388" i="1"/>
  <c r="AN388" i="1"/>
  <c r="AL388" i="1"/>
  <c r="AJ388" i="1"/>
  <c r="AH388" i="1"/>
  <c r="AF388" i="1"/>
  <c r="AD388" i="1"/>
  <c r="AB388" i="1"/>
  <c r="Z388" i="1"/>
  <c r="X388" i="1"/>
  <c r="V388" i="1"/>
  <c r="T388" i="1"/>
  <c r="R388" i="1"/>
  <c r="P388" i="1"/>
  <c r="N388" i="1"/>
  <c r="L388" i="1"/>
  <c r="J388" i="1"/>
  <c r="H388" i="1"/>
  <c r="F388" i="1"/>
  <c r="AZ387" i="1"/>
  <c r="AX387" i="1"/>
  <c r="AV387" i="1"/>
  <c r="AT387" i="1"/>
  <c r="AR387" i="1"/>
  <c r="AP387" i="1"/>
  <c r="AN387" i="1"/>
  <c r="AL387" i="1"/>
  <c r="AJ387" i="1"/>
  <c r="AH387" i="1"/>
  <c r="AF387" i="1"/>
  <c r="AD387" i="1"/>
  <c r="AB387" i="1"/>
  <c r="Z387" i="1"/>
  <c r="X387" i="1"/>
  <c r="V387" i="1"/>
  <c r="T387" i="1"/>
  <c r="R387" i="1"/>
  <c r="P387" i="1"/>
  <c r="N387" i="1"/>
  <c r="L387" i="1"/>
  <c r="J387" i="1"/>
  <c r="H387" i="1"/>
  <c r="F387" i="1"/>
  <c r="BH386" i="1"/>
  <c r="AZ386" i="1"/>
  <c r="AX386" i="1"/>
  <c r="AV386" i="1"/>
  <c r="AT386" i="1"/>
  <c r="AR386" i="1"/>
  <c r="AP386" i="1"/>
  <c r="AN386" i="1"/>
  <c r="AL386" i="1"/>
  <c r="AJ386" i="1"/>
  <c r="AH386" i="1"/>
  <c r="AF386" i="1"/>
  <c r="AD386" i="1"/>
  <c r="AB386" i="1"/>
  <c r="Z386" i="1"/>
  <c r="X386" i="1"/>
  <c r="V386" i="1"/>
  <c r="T386" i="1"/>
  <c r="R386" i="1"/>
  <c r="P386" i="1"/>
  <c r="N386" i="1"/>
  <c r="L386" i="1"/>
  <c r="J386" i="1"/>
  <c r="H386" i="1"/>
  <c r="F386" i="1"/>
  <c r="AZ385" i="1"/>
  <c r="AX385" i="1"/>
  <c r="AV385" i="1"/>
  <c r="AT385" i="1"/>
  <c r="AR385" i="1"/>
  <c r="AP385" i="1"/>
  <c r="AN385" i="1"/>
  <c r="AL385" i="1"/>
  <c r="AJ385" i="1"/>
  <c r="AH385" i="1"/>
  <c r="AF385" i="1"/>
  <c r="AD385" i="1"/>
  <c r="AB385" i="1"/>
  <c r="Z385" i="1"/>
  <c r="X385" i="1"/>
  <c r="V385" i="1"/>
  <c r="T385" i="1"/>
  <c r="R385" i="1"/>
  <c r="P385" i="1"/>
  <c r="N385" i="1"/>
  <c r="L385" i="1"/>
  <c r="J385" i="1"/>
  <c r="H385" i="1"/>
  <c r="F385" i="1"/>
  <c r="BH384" i="1"/>
  <c r="AZ384" i="1"/>
  <c r="AX384" i="1"/>
  <c r="AV384" i="1"/>
  <c r="AT384" i="1"/>
  <c r="AR384" i="1"/>
  <c r="AP384" i="1"/>
  <c r="AN384" i="1"/>
  <c r="AL384" i="1"/>
  <c r="AJ384" i="1"/>
  <c r="AH384" i="1"/>
  <c r="AF384" i="1"/>
  <c r="AD384" i="1"/>
  <c r="AB384" i="1"/>
  <c r="Z384" i="1"/>
  <c r="X384" i="1"/>
  <c r="V384" i="1"/>
  <c r="T384" i="1"/>
  <c r="R384" i="1"/>
  <c r="P384" i="1"/>
  <c r="N384" i="1"/>
  <c r="L384" i="1"/>
  <c r="J384" i="1"/>
  <c r="H384" i="1"/>
  <c r="F384" i="1"/>
  <c r="AZ383" i="1"/>
  <c r="AX383" i="1"/>
  <c r="AV383" i="1"/>
  <c r="AT383" i="1"/>
  <c r="AR383" i="1"/>
  <c r="AP383" i="1"/>
  <c r="AN383" i="1"/>
  <c r="AL383" i="1"/>
  <c r="AJ383" i="1"/>
  <c r="AH383" i="1"/>
  <c r="AF383" i="1"/>
  <c r="AD383" i="1"/>
  <c r="AB383" i="1"/>
  <c r="Z383" i="1"/>
  <c r="X383" i="1"/>
  <c r="V383" i="1"/>
  <c r="T383" i="1"/>
  <c r="R383" i="1"/>
  <c r="P383" i="1"/>
  <c r="N383" i="1"/>
  <c r="L383" i="1"/>
  <c r="J383" i="1"/>
  <c r="H383" i="1"/>
  <c r="F383" i="1"/>
  <c r="BH382" i="1"/>
  <c r="AZ382" i="1"/>
  <c r="AX382" i="1"/>
  <c r="AV382" i="1"/>
  <c r="AT382" i="1"/>
  <c r="AR382" i="1"/>
  <c r="AP382" i="1"/>
  <c r="AN382" i="1"/>
  <c r="AL382" i="1"/>
  <c r="AJ382" i="1"/>
  <c r="AH382" i="1"/>
  <c r="AF382" i="1"/>
  <c r="AD382" i="1"/>
  <c r="AB382" i="1"/>
  <c r="Z382" i="1"/>
  <c r="X382" i="1"/>
  <c r="V382" i="1"/>
  <c r="T382" i="1"/>
  <c r="R382" i="1"/>
  <c r="P382" i="1"/>
  <c r="N382" i="1"/>
  <c r="L382" i="1"/>
  <c r="J382" i="1"/>
  <c r="H382" i="1"/>
  <c r="F382" i="1"/>
  <c r="AZ381" i="1"/>
  <c r="AX381" i="1"/>
  <c r="AV381" i="1"/>
  <c r="AT381" i="1"/>
  <c r="AR381" i="1"/>
  <c r="AP381" i="1"/>
  <c r="AN381" i="1"/>
  <c r="AL381" i="1"/>
  <c r="AJ381" i="1"/>
  <c r="AH381" i="1"/>
  <c r="AF381" i="1"/>
  <c r="AD381" i="1"/>
  <c r="AB381" i="1"/>
  <c r="Z381" i="1"/>
  <c r="X381" i="1"/>
  <c r="V381" i="1"/>
  <c r="T381" i="1"/>
  <c r="R381" i="1"/>
  <c r="P381" i="1"/>
  <c r="N381" i="1"/>
  <c r="L381" i="1"/>
  <c r="J381" i="1"/>
  <c r="H381" i="1"/>
  <c r="F381" i="1"/>
  <c r="BH380" i="1"/>
  <c r="AZ380" i="1"/>
  <c r="AX380" i="1"/>
  <c r="AV380" i="1"/>
  <c r="AT380" i="1"/>
  <c r="AR380" i="1"/>
  <c r="AP380" i="1"/>
  <c r="AN380" i="1"/>
  <c r="AL380" i="1"/>
  <c r="AJ380" i="1"/>
  <c r="AH380" i="1"/>
  <c r="AF380" i="1"/>
  <c r="AD380" i="1"/>
  <c r="AB380" i="1"/>
  <c r="Z380" i="1"/>
  <c r="X380" i="1"/>
  <c r="V380" i="1"/>
  <c r="T380" i="1"/>
  <c r="R380" i="1"/>
  <c r="P380" i="1"/>
  <c r="N380" i="1"/>
  <c r="L380" i="1"/>
  <c r="J380" i="1"/>
  <c r="H380" i="1"/>
  <c r="F380" i="1"/>
  <c r="AZ379" i="1"/>
  <c r="AX379" i="1"/>
  <c r="AV379" i="1"/>
  <c r="AT379" i="1"/>
  <c r="AR379" i="1"/>
  <c r="AP379" i="1"/>
  <c r="AN379" i="1"/>
  <c r="AL379" i="1"/>
  <c r="AJ379" i="1"/>
  <c r="AH379" i="1"/>
  <c r="AF379" i="1"/>
  <c r="AD379" i="1"/>
  <c r="AB379" i="1"/>
  <c r="Z379" i="1"/>
  <c r="X379" i="1"/>
  <c r="V379" i="1"/>
  <c r="T379" i="1"/>
  <c r="R379" i="1"/>
  <c r="P379" i="1"/>
  <c r="N379" i="1"/>
  <c r="L379" i="1"/>
  <c r="J379" i="1"/>
  <c r="H379" i="1"/>
  <c r="F379" i="1"/>
  <c r="BH378" i="1"/>
  <c r="AZ378" i="1"/>
  <c r="AX378" i="1"/>
  <c r="AV378" i="1"/>
  <c r="AT378" i="1"/>
  <c r="AR378" i="1"/>
  <c r="AP378" i="1"/>
  <c r="AN378" i="1"/>
  <c r="AL378" i="1"/>
  <c r="AJ378" i="1"/>
  <c r="AH378" i="1"/>
  <c r="AF378" i="1"/>
  <c r="AD378" i="1"/>
  <c r="AB378" i="1"/>
  <c r="Z378" i="1"/>
  <c r="X378" i="1"/>
  <c r="V378" i="1"/>
  <c r="T378" i="1"/>
  <c r="R378" i="1"/>
  <c r="P378" i="1"/>
  <c r="N378" i="1"/>
  <c r="L378" i="1"/>
  <c r="J378" i="1"/>
  <c r="H378" i="1"/>
  <c r="F378" i="1"/>
  <c r="AZ377" i="1"/>
  <c r="AX377" i="1"/>
  <c r="AV377" i="1"/>
  <c r="AT377" i="1"/>
  <c r="AR377" i="1"/>
  <c r="AP377" i="1"/>
  <c r="AN377" i="1"/>
  <c r="AL377" i="1"/>
  <c r="AJ377" i="1"/>
  <c r="AH377" i="1"/>
  <c r="AF377" i="1"/>
  <c r="AD377" i="1"/>
  <c r="AB377" i="1"/>
  <c r="Z377" i="1"/>
  <c r="X377" i="1"/>
  <c r="V377" i="1"/>
  <c r="T377" i="1"/>
  <c r="R377" i="1"/>
  <c r="P377" i="1"/>
  <c r="N377" i="1"/>
  <c r="L377" i="1"/>
  <c r="J377" i="1"/>
  <c r="H377" i="1"/>
  <c r="F377" i="1"/>
  <c r="BH376" i="1"/>
  <c r="AZ376" i="1"/>
  <c r="AX376" i="1"/>
  <c r="AV376" i="1"/>
  <c r="AT376" i="1"/>
  <c r="AR376" i="1"/>
  <c r="AP376" i="1"/>
  <c r="AN376" i="1"/>
  <c r="AL376" i="1"/>
  <c r="AJ376" i="1"/>
  <c r="AH376" i="1"/>
  <c r="AF376" i="1"/>
  <c r="AD376" i="1"/>
  <c r="AB376" i="1"/>
  <c r="Z376" i="1"/>
  <c r="X376" i="1"/>
  <c r="V376" i="1"/>
  <c r="T376" i="1"/>
  <c r="R376" i="1"/>
  <c r="P376" i="1"/>
  <c r="N376" i="1"/>
  <c r="L376" i="1"/>
  <c r="J376" i="1"/>
  <c r="H376" i="1"/>
  <c r="F376" i="1"/>
  <c r="AZ375" i="1"/>
  <c r="AX375" i="1"/>
  <c r="AV375" i="1"/>
  <c r="AT375" i="1"/>
  <c r="AR375" i="1"/>
  <c r="AP375" i="1"/>
  <c r="AN375" i="1"/>
  <c r="AL375" i="1"/>
  <c r="AJ375" i="1"/>
  <c r="AH375" i="1"/>
  <c r="AF375" i="1"/>
  <c r="AD375" i="1"/>
  <c r="AB375" i="1"/>
  <c r="Z375" i="1"/>
  <c r="X375" i="1"/>
  <c r="V375" i="1"/>
  <c r="T375" i="1"/>
  <c r="R375" i="1"/>
  <c r="P375" i="1"/>
  <c r="N375" i="1"/>
  <c r="L375" i="1"/>
  <c r="J375" i="1"/>
  <c r="H375" i="1"/>
  <c r="F375" i="1"/>
  <c r="BH374" i="1"/>
  <c r="AZ374" i="1"/>
  <c r="AX374" i="1"/>
  <c r="AV374" i="1"/>
  <c r="AT374" i="1"/>
  <c r="AR374" i="1"/>
  <c r="AP374" i="1"/>
  <c r="AN374" i="1"/>
  <c r="AL374" i="1"/>
  <c r="AJ374" i="1"/>
  <c r="AH374" i="1"/>
  <c r="AF374" i="1"/>
  <c r="AD374" i="1"/>
  <c r="AB374" i="1"/>
  <c r="Z374" i="1"/>
  <c r="X374" i="1"/>
  <c r="V374" i="1"/>
  <c r="T374" i="1"/>
  <c r="R374" i="1"/>
  <c r="P374" i="1"/>
  <c r="N374" i="1"/>
  <c r="L374" i="1"/>
  <c r="J374" i="1"/>
  <c r="H374" i="1"/>
  <c r="F374" i="1"/>
  <c r="AZ373" i="1"/>
  <c r="AX373" i="1"/>
  <c r="AV373" i="1"/>
  <c r="AT373" i="1"/>
  <c r="AR373" i="1"/>
  <c r="AP373" i="1"/>
  <c r="AN373" i="1"/>
  <c r="AL373" i="1"/>
  <c r="AJ373" i="1"/>
  <c r="AH373" i="1"/>
  <c r="AF373" i="1"/>
  <c r="AD373" i="1"/>
  <c r="AB373" i="1"/>
  <c r="Z373" i="1"/>
  <c r="X373" i="1"/>
  <c r="V373" i="1"/>
  <c r="T373" i="1"/>
  <c r="R373" i="1"/>
  <c r="P373" i="1"/>
  <c r="N373" i="1"/>
  <c r="L373" i="1"/>
  <c r="J373" i="1"/>
  <c r="H373" i="1"/>
  <c r="F373" i="1"/>
  <c r="AZ372" i="1"/>
  <c r="AX372" i="1"/>
  <c r="AV372" i="1"/>
  <c r="AT372" i="1"/>
  <c r="AR372" i="1"/>
  <c r="AP372" i="1"/>
  <c r="AN372" i="1"/>
  <c r="AL372" i="1"/>
  <c r="AJ372" i="1"/>
  <c r="AH372" i="1"/>
  <c r="AF372" i="1"/>
  <c r="AD372" i="1"/>
  <c r="AB372" i="1"/>
  <c r="Z372" i="1"/>
  <c r="X372" i="1"/>
  <c r="V372" i="1"/>
  <c r="T372" i="1"/>
  <c r="R372" i="1"/>
  <c r="P372" i="1"/>
  <c r="N372" i="1"/>
  <c r="L372" i="1"/>
  <c r="J372" i="1"/>
  <c r="H372" i="1"/>
  <c r="F372" i="1"/>
  <c r="AZ371" i="1"/>
  <c r="AX371" i="1"/>
  <c r="AV371" i="1"/>
  <c r="AT371" i="1"/>
  <c r="AR371" i="1"/>
  <c r="AP371" i="1"/>
  <c r="AN371" i="1"/>
  <c r="AL371" i="1"/>
  <c r="AJ371" i="1"/>
  <c r="AH371" i="1"/>
  <c r="AF371" i="1"/>
  <c r="AD371" i="1"/>
  <c r="AB371" i="1"/>
  <c r="Z371" i="1"/>
  <c r="X371" i="1"/>
  <c r="V371" i="1"/>
  <c r="T371" i="1"/>
  <c r="R371" i="1"/>
  <c r="P371" i="1"/>
  <c r="N371" i="1"/>
  <c r="L371" i="1"/>
  <c r="J371" i="1"/>
  <c r="H371" i="1"/>
  <c r="F371" i="1"/>
  <c r="AZ370" i="1"/>
  <c r="AX370" i="1"/>
  <c r="AV370" i="1"/>
  <c r="AT370" i="1"/>
  <c r="AR370" i="1"/>
  <c r="AP370" i="1"/>
  <c r="AN370" i="1"/>
  <c r="AL370" i="1"/>
  <c r="AJ370" i="1"/>
  <c r="AH370" i="1"/>
  <c r="AF370" i="1"/>
  <c r="AD370" i="1"/>
  <c r="AB370" i="1"/>
  <c r="Z370" i="1"/>
  <c r="X370" i="1"/>
  <c r="V370" i="1"/>
  <c r="T370" i="1"/>
  <c r="R370" i="1"/>
  <c r="P370" i="1"/>
  <c r="N370" i="1"/>
  <c r="L370" i="1"/>
  <c r="J370" i="1"/>
  <c r="H370" i="1"/>
  <c r="F370" i="1"/>
  <c r="AZ369" i="1"/>
  <c r="AX369" i="1"/>
  <c r="AV369" i="1"/>
  <c r="AT369" i="1"/>
  <c r="AR369" i="1"/>
  <c r="AP369" i="1"/>
  <c r="AN369" i="1"/>
  <c r="AL369" i="1"/>
  <c r="AJ369" i="1"/>
  <c r="AH369" i="1"/>
  <c r="AF369" i="1"/>
  <c r="AD369" i="1"/>
  <c r="AB369" i="1"/>
  <c r="Z369" i="1"/>
  <c r="X369" i="1"/>
  <c r="V369" i="1"/>
  <c r="T369" i="1"/>
  <c r="R369" i="1"/>
  <c r="P369" i="1"/>
  <c r="N369" i="1"/>
  <c r="L369" i="1"/>
  <c r="J369" i="1"/>
  <c r="H369" i="1"/>
  <c r="F369" i="1"/>
  <c r="AZ368" i="1"/>
  <c r="AX368" i="1"/>
  <c r="AV368" i="1"/>
  <c r="AT368" i="1"/>
  <c r="AR368" i="1"/>
  <c r="AP368" i="1"/>
  <c r="AN368" i="1"/>
  <c r="AL368" i="1"/>
  <c r="AJ368" i="1"/>
  <c r="AH368" i="1"/>
  <c r="AF368" i="1"/>
  <c r="AD368" i="1"/>
  <c r="AB368" i="1"/>
  <c r="Z368" i="1"/>
  <c r="X368" i="1"/>
  <c r="V368" i="1"/>
  <c r="T368" i="1"/>
  <c r="R368" i="1"/>
  <c r="P368" i="1"/>
  <c r="N368" i="1"/>
  <c r="L368" i="1"/>
  <c r="J368" i="1"/>
  <c r="H368" i="1"/>
  <c r="F368" i="1"/>
  <c r="AZ367" i="1"/>
  <c r="AX367" i="1"/>
  <c r="AV367" i="1"/>
  <c r="AT367" i="1"/>
  <c r="AR367" i="1"/>
  <c r="AP367" i="1"/>
  <c r="AN367" i="1"/>
  <c r="AL367" i="1"/>
  <c r="AJ367" i="1"/>
  <c r="AH367" i="1"/>
  <c r="AF367" i="1"/>
  <c r="AD367" i="1"/>
  <c r="AB367" i="1"/>
  <c r="Z367" i="1"/>
  <c r="X367" i="1"/>
  <c r="V367" i="1"/>
  <c r="T367" i="1"/>
  <c r="R367" i="1"/>
  <c r="P367" i="1"/>
  <c r="N367" i="1"/>
  <c r="L367" i="1"/>
  <c r="J367" i="1"/>
  <c r="H367" i="1"/>
  <c r="F367" i="1"/>
  <c r="AZ366" i="1"/>
  <c r="AX366" i="1"/>
  <c r="AV366" i="1"/>
  <c r="AT366" i="1"/>
  <c r="AR366" i="1"/>
  <c r="AP366" i="1"/>
  <c r="AN366" i="1"/>
  <c r="AL366" i="1"/>
  <c r="AJ366" i="1"/>
  <c r="AH366" i="1"/>
  <c r="AF366" i="1"/>
  <c r="AD366" i="1"/>
  <c r="AB366" i="1"/>
  <c r="Z366" i="1"/>
  <c r="X366" i="1"/>
  <c r="V366" i="1"/>
  <c r="T366" i="1"/>
  <c r="R366" i="1"/>
  <c r="P366" i="1"/>
  <c r="N366" i="1"/>
  <c r="L366" i="1"/>
  <c r="J366" i="1"/>
  <c r="H366" i="1"/>
  <c r="F366" i="1"/>
  <c r="AZ365" i="1"/>
  <c r="AX365" i="1"/>
  <c r="AV365" i="1"/>
  <c r="AT365" i="1"/>
  <c r="AR365" i="1"/>
  <c r="AP365" i="1"/>
  <c r="AN365" i="1"/>
  <c r="AL365" i="1"/>
  <c r="AJ365" i="1"/>
  <c r="AH365" i="1"/>
  <c r="AF365" i="1"/>
  <c r="AD365" i="1"/>
  <c r="AB365" i="1"/>
  <c r="Z365" i="1"/>
  <c r="X365" i="1"/>
  <c r="V365" i="1"/>
  <c r="T365" i="1"/>
  <c r="R365" i="1"/>
  <c r="P365" i="1"/>
  <c r="N365" i="1"/>
  <c r="L365" i="1"/>
  <c r="J365" i="1"/>
  <c r="H365" i="1"/>
  <c r="F365" i="1"/>
  <c r="AZ364" i="1"/>
  <c r="AX364" i="1"/>
  <c r="AV364" i="1"/>
  <c r="AT364" i="1"/>
  <c r="AR364" i="1"/>
  <c r="AP364" i="1"/>
  <c r="AN364" i="1"/>
  <c r="AL364" i="1"/>
  <c r="AJ364" i="1"/>
  <c r="AH364" i="1"/>
  <c r="AF364" i="1"/>
  <c r="AD364" i="1"/>
  <c r="AB364" i="1"/>
  <c r="Z364" i="1"/>
  <c r="X364" i="1"/>
  <c r="V364" i="1"/>
  <c r="T364" i="1"/>
  <c r="R364" i="1"/>
  <c r="P364" i="1"/>
  <c r="N364" i="1"/>
  <c r="L364" i="1"/>
  <c r="J364" i="1"/>
  <c r="H364" i="1"/>
  <c r="F364" i="1"/>
  <c r="AZ363" i="1"/>
  <c r="AX363" i="1"/>
  <c r="AV363" i="1"/>
  <c r="AT363" i="1"/>
  <c r="AR363" i="1"/>
  <c r="AP363" i="1"/>
  <c r="AN363" i="1"/>
  <c r="AL363" i="1"/>
  <c r="AJ363" i="1"/>
  <c r="AH363" i="1"/>
  <c r="AF363" i="1"/>
  <c r="AD363" i="1"/>
  <c r="AB363" i="1"/>
  <c r="Z363" i="1"/>
  <c r="X363" i="1"/>
  <c r="V363" i="1"/>
  <c r="T363" i="1"/>
  <c r="R363" i="1"/>
  <c r="P363" i="1"/>
  <c r="N363" i="1"/>
  <c r="L363" i="1"/>
  <c r="J363" i="1"/>
  <c r="H363" i="1"/>
  <c r="F363" i="1"/>
  <c r="AZ362" i="1"/>
  <c r="AX362" i="1"/>
  <c r="AV362" i="1"/>
  <c r="AT362" i="1"/>
  <c r="AR362" i="1"/>
  <c r="AP362" i="1"/>
  <c r="AN362" i="1"/>
  <c r="AL362" i="1"/>
  <c r="AJ362" i="1"/>
  <c r="AH362" i="1"/>
  <c r="AF362" i="1"/>
  <c r="AD362" i="1"/>
  <c r="AB362" i="1"/>
  <c r="Z362" i="1"/>
  <c r="X362" i="1"/>
  <c r="V362" i="1"/>
  <c r="T362" i="1"/>
  <c r="R362" i="1"/>
  <c r="P362" i="1"/>
  <c r="N362" i="1"/>
  <c r="L362" i="1"/>
  <c r="J362" i="1"/>
  <c r="H362" i="1"/>
  <c r="F362" i="1"/>
  <c r="AZ361" i="1"/>
  <c r="AX361" i="1"/>
  <c r="AV361" i="1"/>
  <c r="AT361" i="1"/>
  <c r="AR361" i="1"/>
  <c r="AP361" i="1"/>
  <c r="AN361" i="1"/>
  <c r="AL361" i="1"/>
  <c r="AJ361" i="1"/>
  <c r="AH361" i="1"/>
  <c r="AF361" i="1"/>
  <c r="AD361" i="1"/>
  <c r="AB361" i="1"/>
  <c r="Z361" i="1"/>
  <c r="X361" i="1"/>
  <c r="V361" i="1"/>
  <c r="T361" i="1"/>
  <c r="R361" i="1"/>
  <c r="P361" i="1"/>
  <c r="N361" i="1"/>
  <c r="L361" i="1"/>
  <c r="J361" i="1"/>
  <c r="H361" i="1"/>
  <c r="F361" i="1"/>
  <c r="AZ360" i="1"/>
  <c r="AX360" i="1"/>
  <c r="AV360" i="1"/>
  <c r="AT360" i="1"/>
  <c r="AR360" i="1"/>
  <c r="AP360" i="1"/>
  <c r="AN360" i="1"/>
  <c r="AL360" i="1"/>
  <c r="AJ360" i="1"/>
  <c r="AH360" i="1"/>
  <c r="AF360" i="1"/>
  <c r="AD360" i="1"/>
  <c r="AB360" i="1"/>
  <c r="Z360" i="1"/>
  <c r="X360" i="1"/>
  <c r="V360" i="1"/>
  <c r="T360" i="1"/>
  <c r="R360" i="1"/>
  <c r="P360" i="1"/>
  <c r="N360" i="1"/>
  <c r="L360" i="1"/>
  <c r="J360" i="1"/>
  <c r="H360" i="1"/>
  <c r="F360" i="1"/>
  <c r="AZ359" i="1"/>
  <c r="AX359" i="1"/>
  <c r="AV359" i="1"/>
  <c r="AT359" i="1"/>
  <c r="AR359" i="1"/>
  <c r="AP359" i="1"/>
  <c r="AN359" i="1"/>
  <c r="AL359" i="1"/>
  <c r="AJ359" i="1"/>
  <c r="AH359" i="1"/>
  <c r="AF359" i="1"/>
  <c r="AD359" i="1"/>
  <c r="AB359" i="1"/>
  <c r="Z359" i="1"/>
  <c r="X359" i="1"/>
  <c r="V359" i="1"/>
  <c r="T359" i="1"/>
  <c r="R359" i="1"/>
  <c r="P359" i="1"/>
  <c r="N359" i="1"/>
  <c r="L359" i="1"/>
  <c r="J359" i="1"/>
  <c r="H359" i="1"/>
  <c r="F359" i="1"/>
  <c r="AZ358" i="1"/>
  <c r="AX358" i="1"/>
  <c r="AV358" i="1"/>
  <c r="AT358" i="1"/>
  <c r="AR358" i="1"/>
  <c r="AP358" i="1"/>
  <c r="AN358" i="1"/>
  <c r="AL358" i="1"/>
  <c r="AJ358" i="1"/>
  <c r="AH358" i="1"/>
  <c r="AF358" i="1"/>
  <c r="AD358" i="1"/>
  <c r="AB358" i="1"/>
  <c r="Z358" i="1"/>
  <c r="X358" i="1"/>
  <c r="V358" i="1"/>
  <c r="T358" i="1"/>
  <c r="R358" i="1"/>
  <c r="P358" i="1"/>
  <c r="N358" i="1"/>
  <c r="L358" i="1"/>
  <c r="J358" i="1"/>
  <c r="H358" i="1"/>
  <c r="F358" i="1"/>
  <c r="AZ357" i="1"/>
  <c r="AX357" i="1"/>
  <c r="AV357" i="1"/>
  <c r="AT357" i="1"/>
  <c r="AR357" i="1"/>
  <c r="AP357" i="1"/>
  <c r="AN357" i="1"/>
  <c r="AL357" i="1"/>
  <c r="AJ357" i="1"/>
  <c r="AH357" i="1"/>
  <c r="AF357" i="1"/>
  <c r="AD357" i="1"/>
  <c r="AB357" i="1"/>
  <c r="Z357" i="1"/>
  <c r="X357" i="1"/>
  <c r="V357" i="1"/>
  <c r="T357" i="1"/>
  <c r="R357" i="1"/>
  <c r="P357" i="1"/>
  <c r="N357" i="1"/>
  <c r="L357" i="1"/>
  <c r="J357" i="1"/>
  <c r="H357" i="1"/>
  <c r="F357" i="1"/>
  <c r="AZ356" i="1"/>
  <c r="AX356" i="1"/>
  <c r="AV356" i="1"/>
  <c r="AT356" i="1"/>
  <c r="AR356" i="1"/>
  <c r="AP356" i="1"/>
  <c r="AN356" i="1"/>
  <c r="AL356" i="1"/>
  <c r="AJ356" i="1"/>
  <c r="AH356" i="1"/>
  <c r="AF356" i="1"/>
  <c r="AD356" i="1"/>
  <c r="AB356" i="1"/>
  <c r="Z356" i="1"/>
  <c r="X356" i="1"/>
  <c r="V356" i="1"/>
  <c r="T356" i="1"/>
  <c r="R356" i="1"/>
  <c r="P356" i="1"/>
  <c r="N356" i="1"/>
  <c r="L356" i="1"/>
  <c r="J356" i="1"/>
  <c r="H356" i="1"/>
  <c r="F356" i="1"/>
  <c r="AZ355" i="1"/>
  <c r="AX355" i="1"/>
  <c r="AV355" i="1"/>
  <c r="AT355" i="1"/>
  <c r="AR355" i="1"/>
  <c r="AP355" i="1"/>
  <c r="AN355" i="1"/>
  <c r="AL355" i="1"/>
  <c r="AJ355" i="1"/>
  <c r="AH355" i="1"/>
  <c r="AF355" i="1"/>
  <c r="AD355" i="1"/>
  <c r="AB355" i="1"/>
  <c r="Z355" i="1"/>
  <c r="X355" i="1"/>
  <c r="V355" i="1"/>
  <c r="T355" i="1"/>
  <c r="R355" i="1"/>
  <c r="P355" i="1"/>
  <c r="N355" i="1"/>
  <c r="L355" i="1"/>
  <c r="J355" i="1"/>
  <c r="H355" i="1"/>
  <c r="F355" i="1"/>
  <c r="AZ354" i="1"/>
  <c r="AX354" i="1"/>
  <c r="AV354" i="1"/>
  <c r="AT354" i="1"/>
  <c r="AR354" i="1"/>
  <c r="AP354" i="1"/>
  <c r="AN354" i="1"/>
  <c r="AL354" i="1"/>
  <c r="AJ354" i="1"/>
  <c r="AH354" i="1"/>
  <c r="AF354" i="1"/>
  <c r="AD354" i="1"/>
  <c r="AB354" i="1"/>
  <c r="Z354" i="1"/>
  <c r="X354" i="1"/>
  <c r="V354" i="1"/>
  <c r="T354" i="1"/>
  <c r="R354" i="1"/>
  <c r="P354" i="1"/>
  <c r="N354" i="1"/>
  <c r="L354" i="1"/>
  <c r="J354" i="1"/>
  <c r="H354" i="1"/>
  <c r="F354" i="1"/>
  <c r="AZ353" i="1"/>
  <c r="AX353" i="1"/>
  <c r="AV353" i="1"/>
  <c r="AT353" i="1"/>
  <c r="AR353" i="1"/>
  <c r="AP353" i="1"/>
  <c r="AN353" i="1"/>
  <c r="AL353" i="1"/>
  <c r="AJ353" i="1"/>
  <c r="AH353" i="1"/>
  <c r="AF353" i="1"/>
  <c r="AD353" i="1"/>
  <c r="AB353" i="1"/>
  <c r="Z353" i="1"/>
  <c r="X353" i="1"/>
  <c r="V353" i="1"/>
  <c r="T353" i="1"/>
  <c r="R353" i="1"/>
  <c r="P353" i="1"/>
  <c r="N353" i="1"/>
  <c r="L353" i="1"/>
  <c r="J353" i="1"/>
  <c r="H353" i="1"/>
  <c r="F353" i="1"/>
  <c r="AZ352" i="1"/>
  <c r="AX352" i="1"/>
  <c r="AV352" i="1"/>
  <c r="AT352" i="1"/>
  <c r="AR352" i="1"/>
  <c r="AP352" i="1"/>
  <c r="AN352" i="1"/>
  <c r="AL352" i="1"/>
  <c r="AJ352" i="1"/>
  <c r="AH352" i="1"/>
  <c r="AF352" i="1"/>
  <c r="AD352" i="1"/>
  <c r="AB352" i="1"/>
  <c r="Z352" i="1"/>
  <c r="X352" i="1"/>
  <c r="V352" i="1"/>
  <c r="T352" i="1"/>
  <c r="R352" i="1"/>
  <c r="P352" i="1"/>
  <c r="N352" i="1"/>
  <c r="L352" i="1"/>
  <c r="J352" i="1"/>
  <c r="H352" i="1"/>
  <c r="F352" i="1"/>
  <c r="AZ351" i="1"/>
  <c r="AX351" i="1"/>
  <c r="AV351" i="1"/>
  <c r="AT351" i="1"/>
  <c r="AR351" i="1"/>
  <c r="AP351" i="1"/>
  <c r="AN351" i="1"/>
  <c r="AL351" i="1"/>
  <c r="AJ351" i="1"/>
  <c r="AH351" i="1"/>
  <c r="AF351" i="1"/>
  <c r="AD351" i="1"/>
  <c r="AB351" i="1"/>
  <c r="Z351" i="1"/>
  <c r="X351" i="1"/>
  <c r="V351" i="1"/>
  <c r="T351" i="1"/>
  <c r="R351" i="1"/>
  <c r="P351" i="1"/>
  <c r="N351" i="1"/>
  <c r="L351" i="1"/>
  <c r="J351" i="1"/>
  <c r="H351" i="1"/>
  <c r="F351" i="1"/>
  <c r="AZ350" i="1"/>
  <c r="AX350" i="1"/>
  <c r="AV350" i="1"/>
  <c r="AT350" i="1"/>
  <c r="AR350" i="1"/>
  <c r="AP350" i="1"/>
  <c r="AN350" i="1"/>
  <c r="AL350" i="1"/>
  <c r="AJ350" i="1"/>
  <c r="AH350" i="1"/>
  <c r="AF350" i="1"/>
  <c r="AD350" i="1"/>
  <c r="AB350" i="1"/>
  <c r="Z350" i="1"/>
  <c r="X350" i="1"/>
  <c r="V350" i="1"/>
  <c r="T350" i="1"/>
  <c r="R350" i="1"/>
  <c r="P350" i="1"/>
  <c r="N350" i="1"/>
  <c r="L350" i="1"/>
  <c r="J350" i="1"/>
  <c r="H350" i="1"/>
  <c r="F350" i="1"/>
  <c r="AZ349" i="1"/>
  <c r="AX349" i="1"/>
  <c r="AV349" i="1"/>
  <c r="AT349" i="1"/>
  <c r="AR349" i="1"/>
  <c r="AP349" i="1"/>
  <c r="AN349" i="1"/>
  <c r="AL349" i="1"/>
  <c r="AJ349" i="1"/>
  <c r="AH349" i="1"/>
  <c r="AF349" i="1"/>
  <c r="AD349" i="1"/>
  <c r="AB349" i="1"/>
  <c r="Z349" i="1"/>
  <c r="X349" i="1"/>
  <c r="V349" i="1"/>
  <c r="T349" i="1"/>
  <c r="R349" i="1"/>
  <c r="P349" i="1"/>
  <c r="N349" i="1"/>
  <c r="L349" i="1"/>
  <c r="J349" i="1"/>
  <c r="H349" i="1"/>
  <c r="F349" i="1"/>
  <c r="AZ348" i="1"/>
  <c r="AX348" i="1"/>
  <c r="AV348" i="1"/>
  <c r="AT348" i="1"/>
  <c r="AR348" i="1"/>
  <c r="AP348" i="1"/>
  <c r="AN348" i="1"/>
  <c r="AL348" i="1"/>
  <c r="AJ348" i="1"/>
  <c r="AH348" i="1"/>
  <c r="AF348" i="1"/>
  <c r="AD348" i="1"/>
  <c r="AB348" i="1"/>
  <c r="Z348" i="1"/>
  <c r="X348" i="1"/>
  <c r="V348" i="1"/>
  <c r="T348" i="1"/>
  <c r="R348" i="1"/>
  <c r="P348" i="1"/>
  <c r="N348" i="1"/>
  <c r="L348" i="1"/>
  <c r="J348" i="1"/>
  <c r="H348" i="1"/>
  <c r="F348" i="1"/>
  <c r="AZ347" i="1"/>
  <c r="AX347" i="1"/>
  <c r="AV347" i="1"/>
  <c r="AT347" i="1"/>
  <c r="AR347" i="1"/>
  <c r="AP347" i="1"/>
  <c r="AN347" i="1"/>
  <c r="AL347" i="1"/>
  <c r="AJ347" i="1"/>
  <c r="AH347" i="1"/>
  <c r="AF347" i="1"/>
  <c r="AD347" i="1"/>
  <c r="AB347" i="1"/>
  <c r="Z347" i="1"/>
  <c r="X347" i="1"/>
  <c r="V347" i="1"/>
  <c r="T347" i="1"/>
  <c r="R347" i="1"/>
  <c r="P347" i="1"/>
  <c r="N347" i="1"/>
  <c r="L347" i="1"/>
  <c r="J347" i="1"/>
  <c r="H347" i="1"/>
  <c r="F347" i="1"/>
  <c r="AZ346" i="1"/>
  <c r="AX346" i="1"/>
  <c r="AV346" i="1"/>
  <c r="AT346" i="1"/>
  <c r="AR346" i="1"/>
  <c r="AP346" i="1"/>
  <c r="AN346" i="1"/>
  <c r="AL346" i="1"/>
  <c r="AJ346" i="1"/>
  <c r="AH346" i="1"/>
  <c r="AF346" i="1"/>
  <c r="AD346" i="1"/>
  <c r="AB346" i="1"/>
  <c r="Z346" i="1"/>
  <c r="X346" i="1"/>
  <c r="V346" i="1"/>
  <c r="T346" i="1"/>
  <c r="R346" i="1"/>
  <c r="P346" i="1"/>
  <c r="N346" i="1"/>
  <c r="L346" i="1"/>
  <c r="J346" i="1"/>
  <c r="H346" i="1"/>
  <c r="F346" i="1"/>
  <c r="AZ345" i="1"/>
  <c r="AX345" i="1"/>
  <c r="AV345" i="1"/>
  <c r="AT345" i="1"/>
  <c r="AR345" i="1"/>
  <c r="AP345" i="1"/>
  <c r="AN345" i="1"/>
  <c r="AL345" i="1"/>
  <c r="AJ345" i="1"/>
  <c r="AH345" i="1"/>
  <c r="AF345" i="1"/>
  <c r="AD345" i="1"/>
  <c r="AB345" i="1"/>
  <c r="Z345" i="1"/>
  <c r="X345" i="1"/>
  <c r="V345" i="1"/>
  <c r="T345" i="1"/>
  <c r="R345" i="1"/>
  <c r="P345" i="1"/>
  <c r="N345" i="1"/>
  <c r="L345" i="1"/>
  <c r="J345" i="1"/>
  <c r="H345" i="1"/>
  <c r="F345" i="1"/>
  <c r="AZ344" i="1"/>
  <c r="AX344" i="1"/>
  <c r="AV344" i="1"/>
  <c r="AT344" i="1"/>
  <c r="AR344" i="1"/>
  <c r="AP344" i="1"/>
  <c r="AN344" i="1"/>
  <c r="AL344" i="1"/>
  <c r="AJ344" i="1"/>
  <c r="AH344" i="1"/>
  <c r="AF344" i="1"/>
  <c r="AD344" i="1"/>
  <c r="AB344" i="1"/>
  <c r="Z344" i="1"/>
  <c r="X344" i="1"/>
  <c r="V344" i="1"/>
  <c r="T344" i="1"/>
  <c r="R344" i="1"/>
  <c r="P344" i="1"/>
  <c r="N344" i="1"/>
  <c r="L344" i="1"/>
  <c r="J344" i="1"/>
  <c r="H344" i="1"/>
  <c r="F344" i="1"/>
  <c r="AZ343" i="1"/>
  <c r="AX343" i="1"/>
  <c r="AV343" i="1"/>
  <c r="AT343" i="1"/>
  <c r="AR343" i="1"/>
  <c r="AP343" i="1"/>
  <c r="AN343" i="1"/>
  <c r="AL343" i="1"/>
  <c r="AJ343" i="1"/>
  <c r="AH343" i="1"/>
  <c r="AF343" i="1"/>
  <c r="AD343" i="1"/>
  <c r="AB343" i="1"/>
  <c r="Z343" i="1"/>
  <c r="X343" i="1"/>
  <c r="V343" i="1"/>
  <c r="T343" i="1"/>
  <c r="R343" i="1"/>
  <c r="P343" i="1"/>
  <c r="N343" i="1"/>
  <c r="L343" i="1"/>
  <c r="J343" i="1"/>
  <c r="H343" i="1"/>
  <c r="F343" i="1"/>
  <c r="AZ342" i="1"/>
  <c r="AX342" i="1"/>
  <c r="AV342" i="1"/>
  <c r="AT342" i="1"/>
  <c r="AR342" i="1"/>
  <c r="AP342" i="1"/>
  <c r="AN342" i="1"/>
  <c r="AL342" i="1"/>
  <c r="AJ342" i="1"/>
  <c r="AH342" i="1"/>
  <c r="AF342" i="1"/>
  <c r="AD342" i="1"/>
  <c r="AB342" i="1"/>
  <c r="Z342" i="1"/>
  <c r="X342" i="1"/>
  <c r="V342" i="1"/>
  <c r="T342" i="1"/>
  <c r="R342" i="1"/>
  <c r="P342" i="1"/>
  <c r="N342" i="1"/>
  <c r="L342" i="1"/>
  <c r="J342" i="1"/>
  <c r="H342" i="1"/>
  <c r="F342" i="1"/>
  <c r="AZ341" i="1"/>
  <c r="AX341" i="1"/>
  <c r="AV341" i="1"/>
  <c r="AT341" i="1"/>
  <c r="AR341" i="1"/>
  <c r="AP341" i="1"/>
  <c r="AN341" i="1"/>
  <c r="AL341" i="1"/>
  <c r="AJ341" i="1"/>
  <c r="AH341" i="1"/>
  <c r="AF341" i="1"/>
  <c r="AD341" i="1"/>
  <c r="AB341" i="1"/>
  <c r="Z341" i="1"/>
  <c r="X341" i="1"/>
  <c r="V341" i="1"/>
  <c r="T341" i="1"/>
  <c r="R341" i="1"/>
  <c r="P341" i="1"/>
  <c r="N341" i="1"/>
  <c r="L341" i="1"/>
  <c r="J341" i="1"/>
  <c r="H341" i="1"/>
  <c r="F341" i="1"/>
  <c r="AZ340" i="1"/>
  <c r="AX340" i="1"/>
  <c r="AV340" i="1"/>
  <c r="AT340" i="1"/>
  <c r="AR340" i="1"/>
  <c r="AP340" i="1"/>
  <c r="AN340" i="1"/>
  <c r="AL340" i="1"/>
  <c r="AJ340" i="1"/>
  <c r="AH340" i="1"/>
  <c r="AF340" i="1"/>
  <c r="AD340" i="1"/>
  <c r="AB340" i="1"/>
  <c r="Z340" i="1"/>
  <c r="X340" i="1"/>
  <c r="V340" i="1"/>
  <c r="T340" i="1"/>
  <c r="R340" i="1"/>
  <c r="P340" i="1"/>
  <c r="N340" i="1"/>
  <c r="L340" i="1"/>
  <c r="J340" i="1"/>
  <c r="H340" i="1"/>
  <c r="F340" i="1"/>
  <c r="AZ339" i="1"/>
  <c r="AX339" i="1"/>
  <c r="AV339" i="1"/>
  <c r="AT339" i="1"/>
  <c r="AR339" i="1"/>
  <c r="AP339" i="1"/>
  <c r="AN339" i="1"/>
  <c r="AL339" i="1"/>
  <c r="AJ339" i="1"/>
  <c r="AH339" i="1"/>
  <c r="AF339" i="1"/>
  <c r="AD339" i="1"/>
  <c r="AB339" i="1"/>
  <c r="Z339" i="1"/>
  <c r="X339" i="1"/>
  <c r="V339" i="1"/>
  <c r="T339" i="1"/>
  <c r="R339" i="1"/>
  <c r="P339" i="1"/>
  <c r="N339" i="1"/>
  <c r="L339" i="1"/>
  <c r="J339" i="1"/>
  <c r="H339" i="1"/>
  <c r="F339" i="1"/>
  <c r="AZ338" i="1"/>
  <c r="AX338" i="1"/>
  <c r="AV338" i="1"/>
  <c r="AT338" i="1"/>
  <c r="AR338" i="1"/>
  <c r="AP338" i="1"/>
  <c r="AN338" i="1"/>
  <c r="AL338" i="1"/>
  <c r="AJ338" i="1"/>
  <c r="AH338" i="1"/>
  <c r="AF338" i="1"/>
  <c r="AD338" i="1"/>
  <c r="AB338" i="1"/>
  <c r="Z338" i="1"/>
  <c r="X338" i="1"/>
  <c r="V338" i="1"/>
  <c r="T338" i="1"/>
  <c r="R338" i="1"/>
  <c r="P338" i="1"/>
  <c r="N338" i="1"/>
  <c r="L338" i="1"/>
  <c r="J338" i="1"/>
  <c r="H338" i="1"/>
  <c r="F338" i="1"/>
  <c r="AZ337" i="1"/>
  <c r="AX337" i="1"/>
  <c r="AV337" i="1"/>
  <c r="AT337" i="1"/>
  <c r="AR337" i="1"/>
  <c r="AP337" i="1"/>
  <c r="AN337" i="1"/>
  <c r="AL337" i="1"/>
  <c r="AJ337" i="1"/>
  <c r="AH337" i="1"/>
  <c r="AF337" i="1"/>
  <c r="AD337" i="1"/>
  <c r="AB337" i="1"/>
  <c r="Z337" i="1"/>
  <c r="X337" i="1"/>
  <c r="V337" i="1"/>
  <c r="T337" i="1"/>
  <c r="R337" i="1"/>
  <c r="P337" i="1"/>
  <c r="N337" i="1"/>
  <c r="L337" i="1"/>
  <c r="J337" i="1"/>
  <c r="H337" i="1"/>
  <c r="F337" i="1"/>
  <c r="AZ336" i="1"/>
  <c r="AX336" i="1"/>
  <c r="AV336" i="1"/>
  <c r="AT336" i="1"/>
  <c r="AR336" i="1"/>
  <c r="AP336" i="1"/>
  <c r="AN336" i="1"/>
  <c r="AL336" i="1"/>
  <c r="AJ336" i="1"/>
  <c r="AH336" i="1"/>
  <c r="AF336" i="1"/>
  <c r="AD336" i="1"/>
  <c r="AB336" i="1"/>
  <c r="Z336" i="1"/>
  <c r="X336" i="1"/>
  <c r="V336" i="1"/>
  <c r="T336" i="1"/>
  <c r="R336" i="1"/>
  <c r="P336" i="1"/>
  <c r="N336" i="1"/>
  <c r="L336" i="1"/>
  <c r="J336" i="1"/>
  <c r="H336" i="1"/>
  <c r="F336" i="1"/>
  <c r="AZ335" i="1"/>
  <c r="AX335" i="1"/>
  <c r="AV335" i="1"/>
  <c r="AT335" i="1"/>
  <c r="AR335" i="1"/>
  <c r="AP335" i="1"/>
  <c r="AN335" i="1"/>
  <c r="AL335" i="1"/>
  <c r="AJ335" i="1"/>
  <c r="AH335" i="1"/>
  <c r="AF335" i="1"/>
  <c r="AD335" i="1"/>
  <c r="AB335" i="1"/>
  <c r="Z335" i="1"/>
  <c r="X335" i="1"/>
  <c r="V335" i="1"/>
  <c r="T335" i="1"/>
  <c r="R335" i="1"/>
  <c r="P335" i="1"/>
  <c r="N335" i="1"/>
  <c r="L335" i="1"/>
  <c r="J335" i="1"/>
  <c r="H335" i="1"/>
  <c r="F335" i="1"/>
  <c r="AZ334" i="1"/>
  <c r="AX334" i="1"/>
  <c r="AV334" i="1"/>
  <c r="AT334" i="1"/>
  <c r="AR334" i="1"/>
  <c r="AP334" i="1"/>
  <c r="AN334" i="1"/>
  <c r="AL334" i="1"/>
  <c r="AJ334" i="1"/>
  <c r="AH334" i="1"/>
  <c r="AF334" i="1"/>
  <c r="AD334" i="1"/>
  <c r="AB334" i="1"/>
  <c r="Z334" i="1"/>
  <c r="X334" i="1"/>
  <c r="V334" i="1"/>
  <c r="T334" i="1"/>
  <c r="R334" i="1"/>
  <c r="P334" i="1"/>
  <c r="N334" i="1"/>
  <c r="L334" i="1"/>
  <c r="J334" i="1"/>
  <c r="H334" i="1"/>
  <c r="F334" i="1"/>
  <c r="AZ333" i="1"/>
  <c r="AX333" i="1"/>
  <c r="AV333" i="1"/>
  <c r="AT333" i="1"/>
  <c r="AR333" i="1"/>
  <c r="AP333" i="1"/>
  <c r="AN333" i="1"/>
  <c r="AL333" i="1"/>
  <c r="AJ333" i="1"/>
  <c r="AH333" i="1"/>
  <c r="AF333" i="1"/>
  <c r="AD333" i="1"/>
  <c r="AB333" i="1"/>
  <c r="Z333" i="1"/>
  <c r="X333" i="1"/>
  <c r="V333" i="1"/>
  <c r="T333" i="1"/>
  <c r="R333" i="1"/>
  <c r="P333" i="1"/>
  <c r="N333" i="1"/>
  <c r="L333" i="1"/>
  <c r="J333" i="1"/>
  <c r="H333" i="1"/>
  <c r="F333" i="1"/>
  <c r="AZ332" i="1"/>
  <c r="AX332" i="1"/>
  <c r="AV332" i="1"/>
  <c r="AT332" i="1"/>
  <c r="AR332" i="1"/>
  <c r="AP332" i="1"/>
  <c r="AN332" i="1"/>
  <c r="AL332" i="1"/>
  <c r="AJ332" i="1"/>
  <c r="AH332" i="1"/>
  <c r="AF332" i="1"/>
  <c r="AD332" i="1"/>
  <c r="AB332" i="1"/>
  <c r="Z332" i="1"/>
  <c r="X332" i="1"/>
  <c r="V332" i="1"/>
  <c r="T332" i="1"/>
  <c r="R332" i="1"/>
  <c r="P332" i="1"/>
  <c r="N332" i="1"/>
  <c r="L332" i="1"/>
  <c r="J332" i="1"/>
  <c r="H332" i="1"/>
  <c r="F332" i="1"/>
  <c r="AZ331" i="1"/>
  <c r="AX331" i="1"/>
  <c r="AV331" i="1"/>
  <c r="AT331" i="1"/>
  <c r="AR331" i="1"/>
  <c r="AP331" i="1"/>
  <c r="AN331" i="1"/>
  <c r="AL331" i="1"/>
  <c r="AJ331" i="1"/>
  <c r="AH331" i="1"/>
  <c r="AF331" i="1"/>
  <c r="AD331" i="1"/>
  <c r="AB331" i="1"/>
  <c r="Z331" i="1"/>
  <c r="X331" i="1"/>
  <c r="V331" i="1"/>
  <c r="T331" i="1"/>
  <c r="R331" i="1"/>
  <c r="P331" i="1"/>
  <c r="N331" i="1"/>
  <c r="L331" i="1"/>
  <c r="J331" i="1"/>
  <c r="H331" i="1"/>
  <c r="F331" i="1"/>
  <c r="AZ330" i="1"/>
  <c r="AX330" i="1"/>
  <c r="AV330" i="1"/>
  <c r="AT330" i="1"/>
  <c r="AR330" i="1"/>
  <c r="AP330" i="1"/>
  <c r="AN330" i="1"/>
  <c r="AL330" i="1"/>
  <c r="AJ330" i="1"/>
  <c r="AH330" i="1"/>
  <c r="AF330" i="1"/>
  <c r="AD330" i="1"/>
  <c r="AB330" i="1"/>
  <c r="Z330" i="1"/>
  <c r="X330" i="1"/>
  <c r="V330" i="1"/>
  <c r="T330" i="1"/>
  <c r="R330" i="1"/>
  <c r="P330" i="1"/>
  <c r="N330" i="1"/>
  <c r="L330" i="1"/>
  <c r="J330" i="1"/>
  <c r="H330" i="1"/>
  <c r="F330" i="1"/>
  <c r="AZ329" i="1"/>
  <c r="AX329" i="1"/>
  <c r="AV329" i="1"/>
  <c r="AT329" i="1"/>
  <c r="AR329" i="1"/>
  <c r="AP329" i="1"/>
  <c r="AN329" i="1"/>
  <c r="AL329" i="1"/>
  <c r="AJ329" i="1"/>
  <c r="AH329" i="1"/>
  <c r="AF329" i="1"/>
  <c r="AD329" i="1"/>
  <c r="AB329" i="1"/>
  <c r="Z329" i="1"/>
  <c r="X329" i="1"/>
  <c r="V329" i="1"/>
  <c r="T329" i="1"/>
  <c r="R329" i="1"/>
  <c r="P329" i="1"/>
  <c r="N329" i="1"/>
  <c r="L329" i="1"/>
  <c r="J329" i="1"/>
  <c r="H329" i="1"/>
  <c r="F329" i="1"/>
  <c r="AZ328" i="1"/>
  <c r="AX328" i="1"/>
  <c r="AV328" i="1"/>
  <c r="AT328" i="1"/>
  <c r="AR328" i="1"/>
  <c r="AP328" i="1"/>
  <c r="AN328" i="1"/>
  <c r="AL328" i="1"/>
  <c r="AJ328" i="1"/>
  <c r="AH328" i="1"/>
  <c r="AF328" i="1"/>
  <c r="AD328" i="1"/>
  <c r="AB328" i="1"/>
  <c r="Z328" i="1"/>
  <c r="X328" i="1"/>
  <c r="V328" i="1"/>
  <c r="T328" i="1"/>
  <c r="R328" i="1"/>
  <c r="P328" i="1"/>
  <c r="N328" i="1"/>
  <c r="L328" i="1"/>
  <c r="J328" i="1"/>
  <c r="H328" i="1"/>
  <c r="F328" i="1"/>
  <c r="AZ327" i="1"/>
  <c r="AX327" i="1"/>
  <c r="AV327" i="1"/>
  <c r="AT327" i="1"/>
  <c r="AR327" i="1"/>
  <c r="AP327" i="1"/>
  <c r="AN327" i="1"/>
  <c r="AL327" i="1"/>
  <c r="AJ327" i="1"/>
  <c r="AH327" i="1"/>
  <c r="AF327" i="1"/>
  <c r="AD327" i="1"/>
  <c r="AB327" i="1"/>
  <c r="Z327" i="1"/>
  <c r="X327" i="1"/>
  <c r="V327" i="1"/>
  <c r="T327" i="1"/>
  <c r="R327" i="1"/>
  <c r="P327" i="1"/>
  <c r="N327" i="1"/>
  <c r="L327" i="1"/>
  <c r="J327" i="1"/>
  <c r="H327" i="1"/>
  <c r="F327" i="1"/>
  <c r="AZ326" i="1"/>
  <c r="AX326" i="1"/>
  <c r="AV326" i="1"/>
  <c r="AT326" i="1"/>
  <c r="AR326" i="1"/>
  <c r="AP326" i="1"/>
  <c r="AN326" i="1"/>
  <c r="AL326" i="1"/>
  <c r="AJ326" i="1"/>
  <c r="AH326" i="1"/>
  <c r="AF326" i="1"/>
  <c r="AD326" i="1"/>
  <c r="AB326" i="1"/>
  <c r="Z326" i="1"/>
  <c r="X326" i="1"/>
  <c r="V326" i="1"/>
  <c r="T326" i="1"/>
  <c r="R326" i="1"/>
  <c r="P326" i="1"/>
  <c r="N326" i="1"/>
  <c r="L326" i="1"/>
  <c r="J326" i="1"/>
  <c r="H326" i="1"/>
  <c r="F326" i="1"/>
  <c r="AZ325" i="1"/>
  <c r="AX325" i="1"/>
  <c r="AV325" i="1"/>
  <c r="AT325" i="1"/>
  <c r="AR325" i="1"/>
  <c r="AP325" i="1"/>
  <c r="AN325" i="1"/>
  <c r="AL325" i="1"/>
  <c r="AJ325" i="1"/>
  <c r="AH325" i="1"/>
  <c r="AF325" i="1"/>
  <c r="AD325" i="1"/>
  <c r="AB325" i="1"/>
  <c r="Z325" i="1"/>
  <c r="X325" i="1"/>
  <c r="V325" i="1"/>
  <c r="T325" i="1"/>
  <c r="R325" i="1"/>
  <c r="P325" i="1"/>
  <c r="N325" i="1"/>
  <c r="L325" i="1"/>
  <c r="J325" i="1"/>
  <c r="H325" i="1"/>
  <c r="F325" i="1"/>
  <c r="AZ324" i="1"/>
  <c r="AX324" i="1"/>
  <c r="AV324" i="1"/>
  <c r="AT324" i="1"/>
  <c r="AR324" i="1"/>
  <c r="AP324" i="1"/>
  <c r="AN324" i="1"/>
  <c r="AL324" i="1"/>
  <c r="AJ324" i="1"/>
  <c r="AH324" i="1"/>
  <c r="AF324" i="1"/>
  <c r="AD324" i="1"/>
  <c r="AB324" i="1"/>
  <c r="Z324" i="1"/>
  <c r="X324" i="1"/>
  <c r="V324" i="1"/>
  <c r="T324" i="1"/>
  <c r="R324" i="1"/>
  <c r="P324" i="1"/>
  <c r="N324" i="1"/>
  <c r="L324" i="1"/>
  <c r="J324" i="1"/>
  <c r="H324" i="1"/>
  <c r="F324" i="1"/>
  <c r="AZ323" i="1"/>
  <c r="AX323" i="1"/>
  <c r="AV323" i="1"/>
  <c r="AT323" i="1"/>
  <c r="AR323" i="1"/>
  <c r="AP323" i="1"/>
  <c r="AN323" i="1"/>
  <c r="AL323" i="1"/>
  <c r="AJ323" i="1"/>
  <c r="AH323" i="1"/>
  <c r="AF323" i="1"/>
  <c r="AD323" i="1"/>
  <c r="AB323" i="1"/>
  <c r="Z323" i="1"/>
  <c r="X323" i="1"/>
  <c r="V323" i="1"/>
  <c r="T323" i="1"/>
  <c r="R323" i="1"/>
  <c r="P323" i="1"/>
  <c r="N323" i="1"/>
  <c r="L323" i="1"/>
  <c r="J323" i="1"/>
  <c r="H323" i="1"/>
  <c r="F323" i="1"/>
  <c r="AZ322" i="1"/>
  <c r="AX322" i="1"/>
  <c r="AV322" i="1"/>
  <c r="AT322" i="1"/>
  <c r="AR322" i="1"/>
  <c r="AP322" i="1"/>
  <c r="AN322" i="1"/>
  <c r="AL322" i="1"/>
  <c r="AJ322" i="1"/>
  <c r="AH322" i="1"/>
  <c r="AF322" i="1"/>
  <c r="AD322" i="1"/>
  <c r="AB322" i="1"/>
  <c r="Z322" i="1"/>
  <c r="X322" i="1"/>
  <c r="V322" i="1"/>
  <c r="T322" i="1"/>
  <c r="R322" i="1"/>
  <c r="P322" i="1"/>
  <c r="N322" i="1"/>
  <c r="L322" i="1"/>
  <c r="J322" i="1"/>
  <c r="H322" i="1"/>
  <c r="F322" i="1"/>
  <c r="AZ321" i="1"/>
  <c r="AX321" i="1"/>
  <c r="AV321" i="1"/>
  <c r="AT321" i="1"/>
  <c r="AR321" i="1"/>
  <c r="AP321" i="1"/>
  <c r="AN321" i="1"/>
  <c r="AL321" i="1"/>
  <c r="AJ321" i="1"/>
  <c r="AH321" i="1"/>
  <c r="AF321" i="1"/>
  <c r="AD321" i="1"/>
  <c r="AB321" i="1"/>
  <c r="Z321" i="1"/>
  <c r="X321" i="1"/>
  <c r="V321" i="1"/>
  <c r="T321" i="1"/>
  <c r="R321" i="1"/>
  <c r="P321" i="1"/>
  <c r="N321" i="1"/>
  <c r="L321" i="1"/>
  <c r="J321" i="1"/>
  <c r="H321" i="1"/>
  <c r="F321" i="1"/>
  <c r="AZ320" i="1"/>
  <c r="AX320" i="1"/>
  <c r="AV320" i="1"/>
  <c r="AT320" i="1"/>
  <c r="AR320" i="1"/>
  <c r="AP320" i="1"/>
  <c r="AN320" i="1"/>
  <c r="AL320" i="1"/>
  <c r="AJ320" i="1"/>
  <c r="AH320" i="1"/>
  <c r="AF320" i="1"/>
  <c r="AD320" i="1"/>
  <c r="AB320" i="1"/>
  <c r="Z320" i="1"/>
  <c r="X320" i="1"/>
  <c r="V320" i="1"/>
  <c r="T320" i="1"/>
  <c r="R320" i="1"/>
  <c r="P320" i="1"/>
  <c r="N320" i="1"/>
  <c r="L320" i="1"/>
  <c r="J320" i="1"/>
  <c r="H320" i="1"/>
  <c r="F320" i="1"/>
  <c r="AZ319" i="1"/>
  <c r="AX319" i="1"/>
  <c r="AV319" i="1"/>
  <c r="AT319" i="1"/>
  <c r="AR319" i="1"/>
  <c r="AP319" i="1"/>
  <c r="AN319" i="1"/>
  <c r="AL319" i="1"/>
  <c r="AJ319" i="1"/>
  <c r="AH319" i="1"/>
  <c r="AF319" i="1"/>
  <c r="AD319" i="1"/>
  <c r="AB319" i="1"/>
  <c r="Z319" i="1"/>
  <c r="X319" i="1"/>
  <c r="V319" i="1"/>
  <c r="T319" i="1"/>
  <c r="R319" i="1"/>
  <c r="P319" i="1"/>
  <c r="N319" i="1"/>
  <c r="L319" i="1"/>
  <c r="J319" i="1"/>
  <c r="H319" i="1"/>
  <c r="F319" i="1"/>
  <c r="AZ318" i="1"/>
  <c r="AX318" i="1"/>
  <c r="AV318" i="1"/>
  <c r="AT318" i="1"/>
  <c r="AR318" i="1"/>
  <c r="AP318" i="1"/>
  <c r="AN318" i="1"/>
  <c r="AL318" i="1"/>
  <c r="AJ318" i="1"/>
  <c r="AH318" i="1"/>
  <c r="AF318" i="1"/>
  <c r="AD318" i="1"/>
  <c r="AB318" i="1"/>
  <c r="Z318" i="1"/>
  <c r="X318" i="1"/>
  <c r="V318" i="1"/>
  <c r="T318" i="1"/>
  <c r="R318" i="1"/>
  <c r="P318" i="1"/>
  <c r="N318" i="1"/>
  <c r="L318" i="1"/>
  <c r="J318" i="1"/>
  <c r="H318" i="1"/>
  <c r="F318" i="1"/>
  <c r="AZ317" i="1"/>
  <c r="AX317" i="1"/>
  <c r="AV317" i="1"/>
  <c r="AT317" i="1"/>
  <c r="AR317" i="1"/>
  <c r="AP317" i="1"/>
  <c r="AN317" i="1"/>
  <c r="AL317" i="1"/>
  <c r="AJ317" i="1"/>
  <c r="AH317" i="1"/>
  <c r="AF317" i="1"/>
  <c r="AD317" i="1"/>
  <c r="AB317" i="1"/>
  <c r="Z317" i="1"/>
  <c r="X317" i="1"/>
  <c r="V317" i="1"/>
  <c r="T317" i="1"/>
  <c r="R317" i="1"/>
  <c r="P317" i="1"/>
  <c r="N317" i="1"/>
  <c r="L317" i="1"/>
  <c r="J317" i="1"/>
  <c r="H317" i="1"/>
  <c r="F317" i="1"/>
  <c r="AZ316" i="1"/>
  <c r="AX316" i="1"/>
  <c r="AV316" i="1"/>
  <c r="AT316" i="1"/>
  <c r="AR316" i="1"/>
  <c r="AP316" i="1"/>
  <c r="AN316" i="1"/>
  <c r="AL316" i="1"/>
  <c r="AJ316" i="1"/>
  <c r="AH316" i="1"/>
  <c r="AF316" i="1"/>
  <c r="AD316" i="1"/>
  <c r="AB316" i="1"/>
  <c r="Z316" i="1"/>
  <c r="X316" i="1"/>
  <c r="V316" i="1"/>
  <c r="T316" i="1"/>
  <c r="R316" i="1"/>
  <c r="P316" i="1"/>
  <c r="N316" i="1"/>
  <c r="L316" i="1"/>
  <c r="J316" i="1"/>
  <c r="H316" i="1"/>
  <c r="F316" i="1"/>
  <c r="AZ315" i="1"/>
  <c r="AX315" i="1"/>
  <c r="AV315" i="1"/>
  <c r="AT315" i="1"/>
  <c r="AR315" i="1"/>
  <c r="AP315" i="1"/>
  <c r="AN315" i="1"/>
  <c r="AL315" i="1"/>
  <c r="AJ315" i="1"/>
  <c r="AH315" i="1"/>
  <c r="AF315" i="1"/>
  <c r="AD315" i="1"/>
  <c r="AB315" i="1"/>
  <c r="Z315" i="1"/>
  <c r="X315" i="1"/>
  <c r="V315" i="1"/>
  <c r="T315" i="1"/>
  <c r="R315" i="1"/>
  <c r="P315" i="1"/>
  <c r="N315" i="1"/>
  <c r="L315" i="1"/>
  <c r="J315" i="1"/>
  <c r="H315" i="1"/>
  <c r="F315" i="1"/>
  <c r="AZ314" i="1"/>
  <c r="AX314" i="1"/>
  <c r="AV314" i="1"/>
  <c r="AT314" i="1"/>
  <c r="AR314" i="1"/>
  <c r="AP314" i="1"/>
  <c r="AN314" i="1"/>
  <c r="AL314" i="1"/>
  <c r="AJ314" i="1"/>
  <c r="AH314" i="1"/>
  <c r="AF314" i="1"/>
  <c r="AD314" i="1"/>
  <c r="AB314" i="1"/>
  <c r="Z314" i="1"/>
  <c r="X314" i="1"/>
  <c r="V314" i="1"/>
  <c r="T314" i="1"/>
  <c r="R314" i="1"/>
  <c r="P314" i="1"/>
  <c r="N314" i="1"/>
  <c r="L314" i="1"/>
  <c r="J314" i="1"/>
  <c r="H314" i="1"/>
  <c r="F314" i="1"/>
  <c r="AZ313" i="1"/>
  <c r="AX313" i="1"/>
  <c r="AV313" i="1"/>
  <c r="AT313" i="1"/>
  <c r="AR313" i="1"/>
  <c r="AP313" i="1"/>
  <c r="AN313" i="1"/>
  <c r="AL313" i="1"/>
  <c r="AJ313" i="1"/>
  <c r="AH313" i="1"/>
  <c r="AF313" i="1"/>
  <c r="AD313" i="1"/>
  <c r="AB313" i="1"/>
  <c r="Z313" i="1"/>
  <c r="X313" i="1"/>
  <c r="V313" i="1"/>
  <c r="T313" i="1"/>
  <c r="R313" i="1"/>
  <c r="P313" i="1"/>
  <c r="N313" i="1"/>
  <c r="L313" i="1"/>
  <c r="J313" i="1"/>
  <c r="H313" i="1"/>
  <c r="F313" i="1"/>
  <c r="AZ312" i="1"/>
  <c r="AX312" i="1"/>
  <c r="AV312" i="1"/>
  <c r="AT312" i="1"/>
  <c r="AR312" i="1"/>
  <c r="AP312" i="1"/>
  <c r="AN312" i="1"/>
  <c r="AL312" i="1"/>
  <c r="AJ312" i="1"/>
  <c r="AH312" i="1"/>
  <c r="AF312" i="1"/>
  <c r="AD312" i="1"/>
  <c r="AB312" i="1"/>
  <c r="Z312" i="1"/>
  <c r="X312" i="1"/>
  <c r="V312" i="1"/>
  <c r="T312" i="1"/>
  <c r="R312" i="1"/>
  <c r="P312" i="1"/>
  <c r="N312" i="1"/>
  <c r="L312" i="1"/>
  <c r="J312" i="1"/>
  <c r="H312" i="1"/>
  <c r="F312" i="1"/>
  <c r="AZ311" i="1"/>
  <c r="AX311" i="1"/>
  <c r="AV311" i="1"/>
  <c r="AT311" i="1"/>
  <c r="AR311" i="1"/>
  <c r="AP311" i="1"/>
  <c r="AN311" i="1"/>
  <c r="AL311" i="1"/>
  <c r="AJ311" i="1"/>
  <c r="AH311" i="1"/>
  <c r="AF311" i="1"/>
  <c r="AD311" i="1"/>
  <c r="AB311" i="1"/>
  <c r="Z311" i="1"/>
  <c r="X311" i="1"/>
  <c r="V311" i="1"/>
  <c r="T311" i="1"/>
  <c r="R311" i="1"/>
  <c r="P311" i="1"/>
  <c r="N311" i="1"/>
  <c r="L311" i="1"/>
  <c r="J311" i="1"/>
  <c r="H311" i="1"/>
  <c r="F311" i="1"/>
  <c r="AZ310" i="1"/>
  <c r="AX310" i="1"/>
  <c r="AV310" i="1"/>
  <c r="AT310" i="1"/>
  <c r="AR310" i="1"/>
  <c r="AP310" i="1"/>
  <c r="AN310" i="1"/>
  <c r="AL310" i="1"/>
  <c r="AJ310" i="1"/>
  <c r="AH310" i="1"/>
  <c r="AF310" i="1"/>
  <c r="AD310" i="1"/>
  <c r="AB310" i="1"/>
  <c r="Z310" i="1"/>
  <c r="X310" i="1"/>
  <c r="V310" i="1"/>
  <c r="T310" i="1"/>
  <c r="R310" i="1"/>
  <c r="P310" i="1"/>
  <c r="N310" i="1"/>
  <c r="L310" i="1"/>
  <c r="J310" i="1"/>
  <c r="H310" i="1"/>
  <c r="F310" i="1"/>
  <c r="AZ309" i="1"/>
  <c r="AX309" i="1"/>
  <c r="AV309" i="1"/>
  <c r="AT309" i="1"/>
  <c r="AR309" i="1"/>
  <c r="AP309" i="1"/>
  <c r="AN309" i="1"/>
  <c r="AL309" i="1"/>
  <c r="AJ309" i="1"/>
  <c r="AH309" i="1"/>
  <c r="AF309" i="1"/>
  <c r="AD309" i="1"/>
  <c r="AB309" i="1"/>
  <c r="Z309" i="1"/>
  <c r="X309" i="1"/>
  <c r="V309" i="1"/>
  <c r="T309" i="1"/>
  <c r="R309" i="1"/>
  <c r="P309" i="1"/>
  <c r="N309" i="1"/>
  <c r="L309" i="1"/>
  <c r="J309" i="1"/>
  <c r="H309" i="1"/>
  <c r="F309" i="1"/>
  <c r="AZ308" i="1"/>
  <c r="AX308" i="1"/>
  <c r="AV308" i="1"/>
  <c r="AT308" i="1"/>
  <c r="AR308" i="1"/>
  <c r="AP308" i="1"/>
  <c r="AN308" i="1"/>
  <c r="AL308" i="1"/>
  <c r="AJ308" i="1"/>
  <c r="AH308" i="1"/>
  <c r="AF308" i="1"/>
  <c r="AD308" i="1"/>
  <c r="AB308" i="1"/>
  <c r="Z308" i="1"/>
  <c r="X308" i="1"/>
  <c r="V308" i="1"/>
  <c r="T308" i="1"/>
  <c r="R308" i="1"/>
  <c r="P308" i="1"/>
  <c r="N308" i="1"/>
  <c r="L308" i="1"/>
  <c r="J308" i="1"/>
  <c r="H308" i="1"/>
  <c r="F308" i="1"/>
  <c r="AZ307" i="1"/>
  <c r="AX307" i="1"/>
  <c r="AV307" i="1"/>
  <c r="AT307" i="1"/>
  <c r="AR307" i="1"/>
  <c r="AP307" i="1"/>
  <c r="AN307" i="1"/>
  <c r="AL307" i="1"/>
  <c r="AJ307" i="1"/>
  <c r="AH307" i="1"/>
  <c r="AF307" i="1"/>
  <c r="AD307" i="1"/>
  <c r="AB307" i="1"/>
  <c r="Z307" i="1"/>
  <c r="X307" i="1"/>
  <c r="V307" i="1"/>
  <c r="T307" i="1"/>
  <c r="R307" i="1"/>
  <c r="P307" i="1"/>
  <c r="N307" i="1"/>
  <c r="L307" i="1"/>
  <c r="J307" i="1"/>
  <c r="H307" i="1"/>
  <c r="F307" i="1"/>
  <c r="AZ306" i="1"/>
  <c r="AX306" i="1"/>
  <c r="AV306" i="1"/>
  <c r="AT306" i="1"/>
  <c r="AR306" i="1"/>
  <c r="AP306" i="1"/>
  <c r="AN306" i="1"/>
  <c r="AL306" i="1"/>
  <c r="AJ306" i="1"/>
  <c r="AH306" i="1"/>
  <c r="AF306" i="1"/>
  <c r="AD306" i="1"/>
  <c r="AB306" i="1"/>
  <c r="Z306" i="1"/>
  <c r="X306" i="1"/>
  <c r="V306" i="1"/>
  <c r="T306" i="1"/>
  <c r="R306" i="1"/>
  <c r="P306" i="1"/>
  <c r="N306" i="1"/>
  <c r="L306" i="1"/>
  <c r="J306" i="1"/>
  <c r="H306" i="1"/>
  <c r="F306" i="1"/>
  <c r="AZ305" i="1"/>
  <c r="AX305" i="1"/>
  <c r="AV305" i="1"/>
  <c r="AT305" i="1"/>
  <c r="AR305" i="1"/>
  <c r="AP305" i="1"/>
  <c r="AN305" i="1"/>
  <c r="AL305" i="1"/>
  <c r="AJ305" i="1"/>
  <c r="AH305" i="1"/>
  <c r="AF305" i="1"/>
  <c r="AD305" i="1"/>
  <c r="AB305" i="1"/>
  <c r="Z305" i="1"/>
  <c r="X305" i="1"/>
  <c r="V305" i="1"/>
  <c r="T305" i="1"/>
  <c r="R305" i="1"/>
  <c r="P305" i="1"/>
  <c r="N305" i="1"/>
  <c r="L305" i="1"/>
  <c r="J305" i="1"/>
  <c r="H305" i="1"/>
  <c r="F305" i="1"/>
  <c r="AZ304" i="1"/>
  <c r="AX304" i="1"/>
  <c r="AV304" i="1"/>
  <c r="AT304" i="1"/>
  <c r="AR304" i="1"/>
  <c r="AP304" i="1"/>
  <c r="AN304" i="1"/>
  <c r="AL304" i="1"/>
  <c r="AJ304" i="1"/>
  <c r="AH304" i="1"/>
  <c r="AF304" i="1"/>
  <c r="AD304" i="1"/>
  <c r="AB304" i="1"/>
  <c r="Z304" i="1"/>
  <c r="X304" i="1"/>
  <c r="V304" i="1"/>
  <c r="T304" i="1"/>
  <c r="R304" i="1"/>
  <c r="P304" i="1"/>
  <c r="N304" i="1"/>
  <c r="L304" i="1"/>
  <c r="J304" i="1"/>
  <c r="H304" i="1"/>
  <c r="F304" i="1"/>
  <c r="AZ303" i="1"/>
  <c r="AX303" i="1"/>
  <c r="AV303" i="1"/>
  <c r="AT303" i="1"/>
  <c r="AR303" i="1"/>
  <c r="AP303" i="1"/>
  <c r="AN303" i="1"/>
  <c r="AL303" i="1"/>
  <c r="AJ303" i="1"/>
  <c r="AH303" i="1"/>
  <c r="AF303" i="1"/>
  <c r="AD303" i="1"/>
  <c r="AB303" i="1"/>
  <c r="Z303" i="1"/>
  <c r="X303" i="1"/>
  <c r="V303" i="1"/>
  <c r="T303" i="1"/>
  <c r="R303" i="1"/>
  <c r="P303" i="1"/>
  <c r="N303" i="1"/>
  <c r="L303" i="1"/>
  <c r="J303" i="1"/>
  <c r="H303" i="1"/>
  <c r="F303" i="1"/>
  <c r="AZ302" i="1"/>
  <c r="AX302" i="1"/>
  <c r="AV302" i="1"/>
  <c r="AT302" i="1"/>
  <c r="AR302" i="1"/>
  <c r="AP302" i="1"/>
  <c r="AN302" i="1"/>
  <c r="AL302" i="1"/>
  <c r="AJ302" i="1"/>
  <c r="AH302" i="1"/>
  <c r="AF302" i="1"/>
  <c r="AD302" i="1"/>
  <c r="AB302" i="1"/>
  <c r="Z302" i="1"/>
  <c r="X302" i="1"/>
  <c r="V302" i="1"/>
  <c r="T302" i="1"/>
  <c r="R302" i="1"/>
  <c r="P302" i="1"/>
  <c r="N302" i="1"/>
  <c r="L302" i="1"/>
  <c r="J302" i="1"/>
  <c r="H302" i="1"/>
  <c r="F302" i="1"/>
  <c r="AZ301" i="1"/>
  <c r="AX301" i="1"/>
  <c r="AV301" i="1"/>
  <c r="AT301" i="1"/>
  <c r="AR301" i="1"/>
  <c r="AP301" i="1"/>
  <c r="AN301" i="1"/>
  <c r="AL301" i="1"/>
  <c r="AJ301" i="1"/>
  <c r="AH301" i="1"/>
  <c r="AF301" i="1"/>
  <c r="AD301" i="1"/>
  <c r="AB301" i="1"/>
  <c r="Z301" i="1"/>
  <c r="X301" i="1"/>
  <c r="V301" i="1"/>
  <c r="T301" i="1"/>
  <c r="R301" i="1"/>
  <c r="P301" i="1"/>
  <c r="N301" i="1"/>
  <c r="L301" i="1"/>
  <c r="J301" i="1"/>
  <c r="H301" i="1"/>
  <c r="F301" i="1"/>
  <c r="AZ300" i="1"/>
  <c r="AX300" i="1"/>
  <c r="AV300" i="1"/>
  <c r="AT300" i="1"/>
  <c r="AR300" i="1"/>
  <c r="AP300" i="1"/>
  <c r="AN300" i="1"/>
  <c r="AL300" i="1"/>
  <c r="AJ300" i="1"/>
  <c r="AH300" i="1"/>
  <c r="AF300" i="1"/>
  <c r="AD300" i="1"/>
  <c r="AB300" i="1"/>
  <c r="Z300" i="1"/>
  <c r="X300" i="1"/>
  <c r="V300" i="1"/>
  <c r="T300" i="1"/>
  <c r="R300" i="1"/>
  <c r="P300" i="1"/>
  <c r="N300" i="1"/>
  <c r="L300" i="1"/>
  <c r="J300" i="1"/>
  <c r="H300" i="1"/>
  <c r="F300" i="1"/>
  <c r="AZ299" i="1"/>
  <c r="AX299" i="1"/>
  <c r="AV299" i="1"/>
  <c r="AT299" i="1"/>
  <c r="AR299" i="1"/>
  <c r="AP299" i="1"/>
  <c r="AN299" i="1"/>
  <c r="AL299" i="1"/>
  <c r="AJ299" i="1"/>
  <c r="AH299" i="1"/>
  <c r="AF299" i="1"/>
  <c r="AD299" i="1"/>
  <c r="AB299" i="1"/>
  <c r="Z299" i="1"/>
  <c r="X299" i="1"/>
  <c r="V299" i="1"/>
  <c r="T299" i="1"/>
  <c r="R299" i="1"/>
  <c r="P299" i="1"/>
  <c r="N299" i="1"/>
  <c r="L299" i="1"/>
  <c r="J299" i="1"/>
  <c r="H299" i="1"/>
  <c r="F299" i="1"/>
  <c r="AZ298" i="1"/>
  <c r="AX298" i="1"/>
  <c r="AV298" i="1"/>
  <c r="AT298" i="1"/>
  <c r="AR298" i="1"/>
  <c r="AP298" i="1"/>
  <c r="AN298" i="1"/>
  <c r="AL298" i="1"/>
  <c r="AJ298" i="1"/>
  <c r="AH298" i="1"/>
  <c r="AF298" i="1"/>
  <c r="AD298" i="1"/>
  <c r="AB298" i="1"/>
  <c r="Z298" i="1"/>
  <c r="X298" i="1"/>
  <c r="V298" i="1"/>
  <c r="T298" i="1"/>
  <c r="R298" i="1"/>
  <c r="P298" i="1"/>
  <c r="N298" i="1"/>
  <c r="L298" i="1"/>
  <c r="J298" i="1"/>
  <c r="H298" i="1"/>
  <c r="F298" i="1"/>
  <c r="AZ297" i="1"/>
  <c r="AX297" i="1"/>
  <c r="AV297" i="1"/>
  <c r="AT297" i="1"/>
  <c r="AR297" i="1"/>
  <c r="AP297" i="1"/>
  <c r="AN297" i="1"/>
  <c r="AL297" i="1"/>
  <c r="AJ297" i="1"/>
  <c r="AH297" i="1"/>
  <c r="AF297" i="1"/>
  <c r="AD297" i="1"/>
  <c r="AB297" i="1"/>
  <c r="Z297" i="1"/>
  <c r="X297" i="1"/>
  <c r="V297" i="1"/>
  <c r="T297" i="1"/>
  <c r="R297" i="1"/>
  <c r="P297" i="1"/>
  <c r="N297" i="1"/>
  <c r="L297" i="1"/>
  <c r="J297" i="1"/>
  <c r="H297" i="1"/>
  <c r="F297" i="1"/>
  <c r="AZ296" i="1"/>
  <c r="AX296" i="1"/>
  <c r="AV296" i="1"/>
  <c r="AT296" i="1"/>
  <c r="AR296" i="1"/>
  <c r="AP296" i="1"/>
  <c r="AN296" i="1"/>
  <c r="AL296" i="1"/>
  <c r="AJ296" i="1"/>
  <c r="AH296" i="1"/>
  <c r="AF296" i="1"/>
  <c r="AD296" i="1"/>
  <c r="AB296" i="1"/>
  <c r="Z296" i="1"/>
  <c r="X296" i="1"/>
  <c r="V296" i="1"/>
  <c r="T296" i="1"/>
  <c r="R296" i="1"/>
  <c r="P296" i="1"/>
  <c r="N296" i="1"/>
  <c r="L296" i="1"/>
  <c r="J296" i="1"/>
  <c r="H296" i="1"/>
  <c r="F296" i="1"/>
  <c r="AZ295" i="1"/>
  <c r="AX295" i="1"/>
  <c r="AV295" i="1"/>
  <c r="AT295" i="1"/>
  <c r="AR295" i="1"/>
  <c r="AP295" i="1"/>
  <c r="AN295" i="1"/>
  <c r="AL295" i="1"/>
  <c r="AJ295" i="1"/>
  <c r="AH295" i="1"/>
  <c r="AF295" i="1"/>
  <c r="AD295" i="1"/>
  <c r="AB295" i="1"/>
  <c r="Z295" i="1"/>
  <c r="X295" i="1"/>
  <c r="V295" i="1"/>
  <c r="T295" i="1"/>
  <c r="R295" i="1"/>
  <c r="P295" i="1"/>
  <c r="N295" i="1"/>
  <c r="L295" i="1"/>
  <c r="J295" i="1"/>
  <c r="H295" i="1"/>
  <c r="F295" i="1"/>
  <c r="BH294" i="1"/>
  <c r="AZ294" i="1"/>
  <c r="AX294" i="1"/>
  <c r="AV294" i="1"/>
  <c r="AT294" i="1"/>
  <c r="AR294" i="1"/>
  <c r="AP294" i="1"/>
  <c r="AN294" i="1"/>
  <c r="AL294" i="1"/>
  <c r="AJ294" i="1"/>
  <c r="AH294" i="1"/>
  <c r="AF294" i="1"/>
  <c r="AD294" i="1"/>
  <c r="AB294" i="1"/>
  <c r="Z294" i="1"/>
  <c r="X294" i="1"/>
  <c r="V294" i="1"/>
  <c r="T294" i="1"/>
  <c r="R294" i="1"/>
  <c r="P294" i="1"/>
  <c r="N294" i="1"/>
  <c r="L294" i="1"/>
  <c r="J294" i="1"/>
  <c r="H294" i="1"/>
  <c r="F294" i="1"/>
  <c r="AZ293" i="1"/>
  <c r="AX293" i="1"/>
  <c r="AV293" i="1"/>
  <c r="AT293" i="1"/>
  <c r="AR293" i="1"/>
  <c r="AP293" i="1"/>
  <c r="AN293" i="1"/>
  <c r="AL293" i="1"/>
  <c r="AJ293" i="1"/>
  <c r="AH293" i="1"/>
  <c r="AF293" i="1"/>
  <c r="AD293" i="1"/>
  <c r="AB293" i="1"/>
  <c r="Z293" i="1"/>
  <c r="X293" i="1"/>
  <c r="V293" i="1"/>
  <c r="T293" i="1"/>
  <c r="R293" i="1"/>
  <c r="P293" i="1"/>
  <c r="N293" i="1"/>
  <c r="L293" i="1"/>
  <c r="J293" i="1"/>
  <c r="H293" i="1"/>
  <c r="F293" i="1"/>
  <c r="BH292" i="1"/>
  <c r="AZ292" i="1"/>
  <c r="AX292" i="1"/>
  <c r="AV292" i="1"/>
  <c r="AT292" i="1"/>
  <c r="AR292" i="1"/>
  <c r="AP292" i="1"/>
  <c r="AN292" i="1"/>
  <c r="AL292" i="1"/>
  <c r="AJ292" i="1"/>
  <c r="AH292" i="1"/>
  <c r="AF292" i="1"/>
  <c r="AD292" i="1"/>
  <c r="AB292" i="1"/>
  <c r="Z292" i="1"/>
  <c r="X292" i="1"/>
  <c r="V292" i="1"/>
  <c r="T292" i="1"/>
  <c r="R292" i="1"/>
  <c r="P292" i="1"/>
  <c r="N292" i="1"/>
  <c r="L292" i="1"/>
  <c r="J292" i="1"/>
  <c r="H292" i="1"/>
  <c r="F292" i="1"/>
  <c r="AZ291" i="1"/>
  <c r="AX291" i="1"/>
  <c r="AV291" i="1"/>
  <c r="AT291" i="1"/>
  <c r="AR291" i="1"/>
  <c r="AP291" i="1"/>
  <c r="AN291" i="1"/>
  <c r="AL291" i="1"/>
  <c r="AJ291" i="1"/>
  <c r="AH291" i="1"/>
  <c r="AF291" i="1"/>
  <c r="AD291" i="1"/>
  <c r="AB291" i="1"/>
  <c r="Z291" i="1"/>
  <c r="X291" i="1"/>
  <c r="V291" i="1"/>
  <c r="T291" i="1"/>
  <c r="R291" i="1"/>
  <c r="P291" i="1"/>
  <c r="N291" i="1"/>
  <c r="L291" i="1"/>
  <c r="J291" i="1"/>
  <c r="H291" i="1"/>
  <c r="F291" i="1"/>
  <c r="BH290" i="1"/>
  <c r="AZ290" i="1"/>
  <c r="AX290" i="1"/>
  <c r="AV290" i="1"/>
  <c r="AT290" i="1"/>
  <c r="AR290" i="1"/>
  <c r="AP290" i="1"/>
  <c r="AN290" i="1"/>
  <c r="AL290" i="1"/>
  <c r="AJ290" i="1"/>
  <c r="AH290" i="1"/>
  <c r="AF290" i="1"/>
  <c r="AD290" i="1"/>
  <c r="AB290" i="1"/>
  <c r="Z290" i="1"/>
  <c r="X290" i="1"/>
  <c r="V290" i="1"/>
  <c r="T290" i="1"/>
  <c r="R290" i="1"/>
  <c r="P290" i="1"/>
  <c r="N290" i="1"/>
  <c r="L290" i="1"/>
  <c r="J290" i="1"/>
  <c r="H290" i="1"/>
  <c r="F290" i="1"/>
  <c r="AZ289" i="1"/>
  <c r="AX289" i="1"/>
  <c r="AV289" i="1"/>
  <c r="AT289" i="1"/>
  <c r="AR289" i="1"/>
  <c r="AP289" i="1"/>
  <c r="AN289" i="1"/>
  <c r="AL289" i="1"/>
  <c r="AJ289" i="1"/>
  <c r="AH289" i="1"/>
  <c r="AF289" i="1"/>
  <c r="AD289" i="1"/>
  <c r="AB289" i="1"/>
  <c r="Z289" i="1"/>
  <c r="X289" i="1"/>
  <c r="V289" i="1"/>
  <c r="T289" i="1"/>
  <c r="R289" i="1"/>
  <c r="P289" i="1"/>
  <c r="N289" i="1"/>
  <c r="L289" i="1"/>
  <c r="J289" i="1"/>
  <c r="H289" i="1"/>
  <c r="F289" i="1"/>
  <c r="BH288" i="1"/>
  <c r="AZ288" i="1"/>
  <c r="AX288" i="1"/>
  <c r="AV288" i="1"/>
  <c r="AT288" i="1"/>
  <c r="AR288" i="1"/>
  <c r="AP288" i="1"/>
  <c r="AN288" i="1"/>
  <c r="AL288" i="1"/>
  <c r="AJ288" i="1"/>
  <c r="AH288" i="1"/>
  <c r="AF288" i="1"/>
  <c r="AD288" i="1"/>
  <c r="AB288" i="1"/>
  <c r="Z288" i="1"/>
  <c r="X288" i="1"/>
  <c r="V288" i="1"/>
  <c r="T288" i="1"/>
  <c r="R288" i="1"/>
  <c r="P288" i="1"/>
  <c r="N288" i="1"/>
  <c r="L288" i="1"/>
  <c r="J288" i="1"/>
  <c r="H288" i="1"/>
  <c r="F288" i="1"/>
  <c r="AZ287" i="1"/>
  <c r="AX287" i="1"/>
  <c r="AV287" i="1"/>
  <c r="AT287" i="1"/>
  <c r="AR287" i="1"/>
  <c r="AP287" i="1"/>
  <c r="AN287" i="1"/>
  <c r="AL287" i="1"/>
  <c r="AJ287" i="1"/>
  <c r="AH287" i="1"/>
  <c r="AF287" i="1"/>
  <c r="AD287" i="1"/>
  <c r="AB287" i="1"/>
  <c r="Z287" i="1"/>
  <c r="X287" i="1"/>
  <c r="V287" i="1"/>
  <c r="T287" i="1"/>
  <c r="R287" i="1"/>
  <c r="P287" i="1"/>
  <c r="N287" i="1"/>
  <c r="L287" i="1"/>
  <c r="J287" i="1"/>
  <c r="H287" i="1"/>
  <c r="F287" i="1"/>
  <c r="BH286" i="1"/>
  <c r="AZ286" i="1"/>
  <c r="AX286" i="1"/>
  <c r="AV286" i="1"/>
  <c r="AT286" i="1"/>
  <c r="AR286" i="1"/>
  <c r="AP286" i="1"/>
  <c r="AN286" i="1"/>
  <c r="AL286" i="1"/>
  <c r="AJ286" i="1"/>
  <c r="AH286" i="1"/>
  <c r="AF286" i="1"/>
  <c r="AD286" i="1"/>
  <c r="AB286" i="1"/>
  <c r="Z286" i="1"/>
  <c r="X286" i="1"/>
  <c r="V286" i="1"/>
  <c r="T286" i="1"/>
  <c r="R286" i="1"/>
  <c r="P286" i="1"/>
  <c r="N286" i="1"/>
  <c r="L286" i="1"/>
  <c r="J286" i="1"/>
  <c r="H286" i="1"/>
  <c r="F286" i="1"/>
  <c r="AZ285" i="1"/>
  <c r="AX285" i="1"/>
  <c r="AV285" i="1"/>
  <c r="AT285" i="1"/>
  <c r="AR285" i="1"/>
  <c r="AP285" i="1"/>
  <c r="AN285" i="1"/>
  <c r="AL285" i="1"/>
  <c r="AJ285" i="1"/>
  <c r="AH285" i="1"/>
  <c r="AF285" i="1"/>
  <c r="AD285" i="1"/>
  <c r="AB285" i="1"/>
  <c r="Z285" i="1"/>
  <c r="X285" i="1"/>
  <c r="V285" i="1"/>
  <c r="T285" i="1"/>
  <c r="R285" i="1"/>
  <c r="P285" i="1"/>
  <c r="N285" i="1"/>
  <c r="L285" i="1"/>
  <c r="J285" i="1"/>
  <c r="H285" i="1"/>
  <c r="F285" i="1"/>
  <c r="BH284" i="1"/>
  <c r="AZ284" i="1"/>
  <c r="AX284" i="1"/>
  <c r="AV284" i="1"/>
  <c r="AT284" i="1"/>
  <c r="AR284" i="1"/>
  <c r="AP284" i="1"/>
  <c r="AN284" i="1"/>
  <c r="AL284" i="1"/>
  <c r="AJ284" i="1"/>
  <c r="AH284" i="1"/>
  <c r="AF284" i="1"/>
  <c r="AD284" i="1"/>
  <c r="AB284" i="1"/>
  <c r="Z284" i="1"/>
  <c r="X284" i="1"/>
  <c r="V284" i="1"/>
  <c r="T284" i="1"/>
  <c r="R284" i="1"/>
  <c r="P284" i="1"/>
  <c r="N284" i="1"/>
  <c r="L284" i="1"/>
  <c r="J284" i="1"/>
  <c r="H284" i="1"/>
  <c r="F284" i="1"/>
  <c r="AZ283" i="1"/>
  <c r="AX283" i="1"/>
  <c r="AV283" i="1"/>
  <c r="AT283" i="1"/>
  <c r="AR283" i="1"/>
  <c r="AP283" i="1"/>
  <c r="AN283" i="1"/>
  <c r="AL283" i="1"/>
  <c r="AJ283" i="1"/>
  <c r="AH283" i="1"/>
  <c r="AF283" i="1"/>
  <c r="AD283" i="1"/>
  <c r="AB283" i="1"/>
  <c r="Z283" i="1"/>
  <c r="X283" i="1"/>
  <c r="V283" i="1"/>
  <c r="T283" i="1"/>
  <c r="R283" i="1"/>
  <c r="P283" i="1"/>
  <c r="N283" i="1"/>
  <c r="L283" i="1"/>
  <c r="J283" i="1"/>
  <c r="H283" i="1"/>
  <c r="F283" i="1"/>
  <c r="BH282" i="1"/>
  <c r="AZ282" i="1"/>
  <c r="AX282" i="1"/>
  <c r="AV282" i="1"/>
  <c r="AT282" i="1"/>
  <c r="AR282" i="1"/>
  <c r="AP282" i="1"/>
  <c r="AN282" i="1"/>
  <c r="AL282" i="1"/>
  <c r="AJ282" i="1"/>
  <c r="AH282" i="1"/>
  <c r="AF282" i="1"/>
  <c r="AD282" i="1"/>
  <c r="AB282" i="1"/>
  <c r="Z282" i="1"/>
  <c r="X282" i="1"/>
  <c r="V282" i="1"/>
  <c r="T282" i="1"/>
  <c r="R282" i="1"/>
  <c r="P282" i="1"/>
  <c r="N282" i="1"/>
  <c r="L282" i="1"/>
  <c r="J282" i="1"/>
  <c r="H282" i="1"/>
  <c r="F282" i="1"/>
  <c r="AZ281" i="1"/>
  <c r="AX281" i="1"/>
  <c r="AV281" i="1"/>
  <c r="AT281" i="1"/>
  <c r="AR281" i="1"/>
  <c r="AP281" i="1"/>
  <c r="AN281" i="1"/>
  <c r="AL281" i="1"/>
  <c r="AJ281" i="1"/>
  <c r="AH281" i="1"/>
  <c r="AF281" i="1"/>
  <c r="AD281" i="1"/>
  <c r="AB281" i="1"/>
  <c r="Z281" i="1"/>
  <c r="X281" i="1"/>
  <c r="V281" i="1"/>
  <c r="T281" i="1"/>
  <c r="R281" i="1"/>
  <c r="P281" i="1"/>
  <c r="N281" i="1"/>
  <c r="L281" i="1"/>
  <c r="J281" i="1"/>
  <c r="H281" i="1"/>
  <c r="F281" i="1"/>
  <c r="AZ280" i="1"/>
  <c r="AX280" i="1"/>
  <c r="AV280" i="1"/>
  <c r="AT280" i="1"/>
  <c r="AR280" i="1"/>
  <c r="AP280" i="1"/>
  <c r="AN280" i="1"/>
  <c r="AL280" i="1"/>
  <c r="AJ280" i="1"/>
  <c r="AH280" i="1"/>
  <c r="AF280" i="1"/>
  <c r="AD280" i="1"/>
  <c r="AB280" i="1"/>
  <c r="Z280" i="1"/>
  <c r="X280" i="1"/>
  <c r="V280" i="1"/>
  <c r="T280" i="1"/>
  <c r="R280" i="1"/>
  <c r="P280" i="1"/>
  <c r="N280" i="1"/>
  <c r="L280" i="1"/>
  <c r="J280" i="1"/>
  <c r="H280" i="1"/>
  <c r="F280" i="1"/>
  <c r="AZ279" i="1"/>
  <c r="AX279" i="1"/>
  <c r="AV279" i="1"/>
  <c r="AT279" i="1"/>
  <c r="AR279" i="1"/>
  <c r="AP279" i="1"/>
  <c r="AN279" i="1"/>
  <c r="AL279" i="1"/>
  <c r="AJ279" i="1"/>
  <c r="AH279" i="1"/>
  <c r="AF279" i="1"/>
  <c r="AD279" i="1"/>
  <c r="AB279" i="1"/>
  <c r="Z279" i="1"/>
  <c r="X279" i="1"/>
  <c r="V279" i="1"/>
  <c r="T279" i="1"/>
  <c r="R279" i="1"/>
  <c r="P279" i="1"/>
  <c r="N279" i="1"/>
  <c r="L279" i="1"/>
  <c r="J279" i="1"/>
  <c r="H279" i="1"/>
  <c r="F279" i="1"/>
  <c r="AZ278" i="1"/>
  <c r="AX278" i="1"/>
  <c r="AV278" i="1"/>
  <c r="AT278" i="1"/>
  <c r="AR278" i="1"/>
  <c r="AP278" i="1"/>
  <c r="AN278" i="1"/>
  <c r="AL278" i="1"/>
  <c r="AJ278" i="1"/>
  <c r="AH278" i="1"/>
  <c r="AF278" i="1"/>
  <c r="AD278" i="1"/>
  <c r="AB278" i="1"/>
  <c r="Z278" i="1"/>
  <c r="X278" i="1"/>
  <c r="V278" i="1"/>
  <c r="T278" i="1"/>
  <c r="R278" i="1"/>
  <c r="P278" i="1"/>
  <c r="N278" i="1"/>
  <c r="L278" i="1"/>
  <c r="J278" i="1"/>
  <c r="H278" i="1"/>
  <c r="F278" i="1"/>
  <c r="AZ277" i="1"/>
  <c r="AX277" i="1"/>
  <c r="AV277" i="1"/>
  <c r="AT277" i="1"/>
  <c r="AR277" i="1"/>
  <c r="AP277" i="1"/>
  <c r="AN277" i="1"/>
  <c r="AL277" i="1"/>
  <c r="AJ277" i="1"/>
  <c r="AH277" i="1"/>
  <c r="AF277" i="1"/>
  <c r="AD277" i="1"/>
  <c r="AB277" i="1"/>
  <c r="Z277" i="1"/>
  <c r="X277" i="1"/>
  <c r="V277" i="1"/>
  <c r="T277" i="1"/>
  <c r="R277" i="1"/>
  <c r="P277" i="1"/>
  <c r="N277" i="1"/>
  <c r="L277" i="1"/>
  <c r="J277" i="1"/>
  <c r="H277" i="1"/>
  <c r="F277" i="1"/>
  <c r="AZ276" i="1"/>
  <c r="AX276" i="1"/>
  <c r="AV276" i="1"/>
  <c r="AT276" i="1"/>
  <c r="AR276" i="1"/>
  <c r="AP276" i="1"/>
  <c r="AN276" i="1"/>
  <c r="AL276" i="1"/>
  <c r="AJ276" i="1"/>
  <c r="AH276" i="1"/>
  <c r="AF276" i="1"/>
  <c r="AD276" i="1"/>
  <c r="AB276" i="1"/>
  <c r="Z276" i="1"/>
  <c r="X276" i="1"/>
  <c r="V276" i="1"/>
  <c r="T276" i="1"/>
  <c r="R276" i="1"/>
  <c r="P276" i="1"/>
  <c r="N276" i="1"/>
  <c r="L276" i="1"/>
  <c r="J276" i="1"/>
  <c r="H276" i="1"/>
  <c r="F276" i="1"/>
  <c r="AZ275" i="1"/>
  <c r="AX275" i="1"/>
  <c r="AV275" i="1"/>
  <c r="AT275" i="1"/>
  <c r="AR275" i="1"/>
  <c r="AP275" i="1"/>
  <c r="AN275" i="1"/>
  <c r="AL275" i="1"/>
  <c r="AJ275" i="1"/>
  <c r="AH275" i="1"/>
  <c r="AF275" i="1"/>
  <c r="AD275" i="1"/>
  <c r="AB275" i="1"/>
  <c r="Z275" i="1"/>
  <c r="X275" i="1"/>
  <c r="V275" i="1"/>
  <c r="T275" i="1"/>
  <c r="R275" i="1"/>
  <c r="P275" i="1"/>
  <c r="N275" i="1"/>
  <c r="L275" i="1"/>
  <c r="J275" i="1"/>
  <c r="H275" i="1"/>
  <c r="F275" i="1"/>
  <c r="AZ274" i="1"/>
  <c r="AX274" i="1"/>
  <c r="AV274" i="1"/>
  <c r="AT274" i="1"/>
  <c r="AR274" i="1"/>
  <c r="AP274" i="1"/>
  <c r="AN274" i="1"/>
  <c r="AL274" i="1"/>
  <c r="AJ274" i="1"/>
  <c r="AH274" i="1"/>
  <c r="AF274" i="1"/>
  <c r="AD274" i="1"/>
  <c r="AB274" i="1"/>
  <c r="Z274" i="1"/>
  <c r="X274" i="1"/>
  <c r="V274" i="1"/>
  <c r="T274" i="1"/>
  <c r="R274" i="1"/>
  <c r="P274" i="1"/>
  <c r="N274" i="1"/>
  <c r="L274" i="1"/>
  <c r="J274" i="1"/>
  <c r="H274" i="1"/>
  <c r="F274" i="1"/>
  <c r="AZ273" i="1"/>
  <c r="AX273" i="1"/>
  <c r="AV273" i="1"/>
  <c r="AT273" i="1"/>
  <c r="AR273" i="1"/>
  <c r="AP273" i="1"/>
  <c r="AN273" i="1"/>
  <c r="AL273" i="1"/>
  <c r="AJ273" i="1"/>
  <c r="AH273" i="1"/>
  <c r="AF273" i="1"/>
  <c r="AD273" i="1"/>
  <c r="AB273" i="1"/>
  <c r="Z273" i="1"/>
  <c r="X273" i="1"/>
  <c r="V273" i="1"/>
  <c r="T273" i="1"/>
  <c r="R273" i="1"/>
  <c r="P273" i="1"/>
  <c r="N273" i="1"/>
  <c r="L273" i="1"/>
  <c r="J273" i="1"/>
  <c r="H273" i="1"/>
  <c r="F273" i="1"/>
  <c r="AZ272" i="1"/>
  <c r="AX272" i="1"/>
  <c r="AV272" i="1"/>
  <c r="AT272" i="1"/>
  <c r="AR272" i="1"/>
  <c r="AP272" i="1"/>
  <c r="AN272" i="1"/>
  <c r="AL272" i="1"/>
  <c r="AJ272" i="1"/>
  <c r="AH272" i="1"/>
  <c r="AF272" i="1"/>
  <c r="AD272" i="1"/>
  <c r="AB272" i="1"/>
  <c r="Z272" i="1"/>
  <c r="X272" i="1"/>
  <c r="V272" i="1"/>
  <c r="T272" i="1"/>
  <c r="R272" i="1"/>
  <c r="P272" i="1"/>
  <c r="N272" i="1"/>
  <c r="L272" i="1"/>
  <c r="J272" i="1"/>
  <c r="H272" i="1"/>
  <c r="F272" i="1"/>
  <c r="AZ271" i="1"/>
  <c r="AX271" i="1"/>
  <c r="AV271" i="1"/>
  <c r="AT271" i="1"/>
  <c r="AR271" i="1"/>
  <c r="AP271" i="1"/>
  <c r="AN271" i="1"/>
  <c r="AL271" i="1"/>
  <c r="AJ271" i="1"/>
  <c r="AH271" i="1"/>
  <c r="AF271" i="1"/>
  <c r="AD271" i="1"/>
  <c r="AB271" i="1"/>
  <c r="Z271" i="1"/>
  <c r="X271" i="1"/>
  <c r="V271" i="1"/>
  <c r="T271" i="1"/>
  <c r="R271" i="1"/>
  <c r="P271" i="1"/>
  <c r="N271" i="1"/>
  <c r="L271" i="1"/>
  <c r="J271" i="1"/>
  <c r="H271" i="1"/>
  <c r="F271" i="1"/>
  <c r="AZ270" i="1"/>
  <c r="AX270" i="1"/>
  <c r="AV270" i="1"/>
  <c r="AT270" i="1"/>
  <c r="AR270" i="1"/>
  <c r="AP270" i="1"/>
  <c r="AN270" i="1"/>
  <c r="AL270" i="1"/>
  <c r="AJ270" i="1"/>
  <c r="AH270" i="1"/>
  <c r="AF270" i="1"/>
  <c r="AD270" i="1"/>
  <c r="AB270" i="1"/>
  <c r="Z270" i="1"/>
  <c r="X270" i="1"/>
  <c r="V270" i="1"/>
  <c r="T270" i="1"/>
  <c r="R270" i="1"/>
  <c r="P270" i="1"/>
  <c r="N270" i="1"/>
  <c r="L270" i="1"/>
  <c r="J270" i="1"/>
  <c r="H270" i="1"/>
  <c r="F270" i="1"/>
  <c r="AZ269" i="1"/>
  <c r="AX269" i="1"/>
  <c r="AV269" i="1"/>
  <c r="AT269" i="1"/>
  <c r="AR269" i="1"/>
  <c r="AP269" i="1"/>
  <c r="AN269" i="1"/>
  <c r="AL269" i="1"/>
  <c r="AJ269" i="1"/>
  <c r="AH269" i="1"/>
  <c r="AF269" i="1"/>
  <c r="AD269" i="1"/>
  <c r="AB269" i="1"/>
  <c r="Z269" i="1"/>
  <c r="X269" i="1"/>
  <c r="V269" i="1"/>
  <c r="T269" i="1"/>
  <c r="R269" i="1"/>
  <c r="P269" i="1"/>
  <c r="N269" i="1"/>
  <c r="L269" i="1"/>
  <c r="J269" i="1"/>
  <c r="H269" i="1"/>
  <c r="F269" i="1"/>
  <c r="AZ268" i="1"/>
  <c r="AX268" i="1"/>
  <c r="AV268" i="1"/>
  <c r="AT268" i="1"/>
  <c r="AR268" i="1"/>
  <c r="AP268" i="1"/>
  <c r="AN268" i="1"/>
  <c r="AL268" i="1"/>
  <c r="AJ268" i="1"/>
  <c r="AH268" i="1"/>
  <c r="AF268" i="1"/>
  <c r="AD268" i="1"/>
  <c r="AB268" i="1"/>
  <c r="Z268" i="1"/>
  <c r="X268" i="1"/>
  <c r="V268" i="1"/>
  <c r="T268" i="1"/>
  <c r="R268" i="1"/>
  <c r="P268" i="1"/>
  <c r="N268" i="1"/>
  <c r="L268" i="1"/>
  <c r="J268" i="1"/>
  <c r="H268" i="1"/>
  <c r="F268" i="1"/>
  <c r="AZ267" i="1"/>
  <c r="AX267" i="1"/>
  <c r="AV267" i="1"/>
  <c r="AT267" i="1"/>
  <c r="AR267" i="1"/>
  <c r="AP267" i="1"/>
  <c r="AN267" i="1"/>
  <c r="AL267" i="1"/>
  <c r="AJ267" i="1"/>
  <c r="AH267" i="1"/>
  <c r="AF267" i="1"/>
  <c r="AD267" i="1"/>
  <c r="AB267" i="1"/>
  <c r="Z267" i="1"/>
  <c r="X267" i="1"/>
  <c r="V267" i="1"/>
  <c r="T267" i="1"/>
  <c r="R267" i="1"/>
  <c r="P267" i="1"/>
  <c r="N267" i="1"/>
  <c r="L267" i="1"/>
  <c r="J267" i="1"/>
  <c r="H267" i="1"/>
  <c r="F267" i="1"/>
  <c r="AZ266" i="1"/>
  <c r="AX266" i="1"/>
  <c r="AV266" i="1"/>
  <c r="AT266" i="1"/>
  <c r="AR266" i="1"/>
  <c r="AP266" i="1"/>
  <c r="AN266" i="1"/>
  <c r="AL266" i="1"/>
  <c r="AJ266" i="1"/>
  <c r="AH266" i="1"/>
  <c r="AF266" i="1"/>
  <c r="AD266" i="1"/>
  <c r="AB266" i="1"/>
  <c r="Z266" i="1"/>
  <c r="X266" i="1"/>
  <c r="V266" i="1"/>
  <c r="T266" i="1"/>
  <c r="R266" i="1"/>
  <c r="P266" i="1"/>
  <c r="N266" i="1"/>
  <c r="L266" i="1"/>
  <c r="J266" i="1"/>
  <c r="H266" i="1"/>
  <c r="F266" i="1"/>
  <c r="AZ265" i="1"/>
  <c r="AX265" i="1"/>
  <c r="AV265" i="1"/>
  <c r="AT265" i="1"/>
  <c r="AR265" i="1"/>
  <c r="AP265" i="1"/>
  <c r="AN265" i="1"/>
  <c r="AL265" i="1"/>
  <c r="AJ265" i="1"/>
  <c r="AH265" i="1"/>
  <c r="AF265" i="1"/>
  <c r="AD265" i="1"/>
  <c r="AB265" i="1"/>
  <c r="Z265" i="1"/>
  <c r="X265" i="1"/>
  <c r="V265" i="1"/>
  <c r="T265" i="1"/>
  <c r="R265" i="1"/>
  <c r="P265" i="1"/>
  <c r="N265" i="1"/>
  <c r="L265" i="1"/>
  <c r="J265" i="1"/>
  <c r="H265" i="1"/>
  <c r="F265" i="1"/>
  <c r="AZ264" i="1"/>
  <c r="AX264" i="1"/>
  <c r="AV264" i="1"/>
  <c r="AT264" i="1"/>
  <c r="AR264" i="1"/>
  <c r="AP264" i="1"/>
  <c r="AN264" i="1"/>
  <c r="AL264" i="1"/>
  <c r="AJ264" i="1"/>
  <c r="AH264" i="1"/>
  <c r="AF264" i="1"/>
  <c r="AD264" i="1"/>
  <c r="AB264" i="1"/>
  <c r="Z264" i="1"/>
  <c r="X264" i="1"/>
  <c r="V264" i="1"/>
  <c r="T264" i="1"/>
  <c r="R264" i="1"/>
  <c r="P264" i="1"/>
  <c r="N264" i="1"/>
  <c r="L264" i="1"/>
  <c r="J264" i="1"/>
  <c r="H264" i="1"/>
  <c r="F264" i="1"/>
  <c r="AZ263" i="1"/>
  <c r="AX263" i="1"/>
  <c r="AV263" i="1"/>
  <c r="AT263" i="1"/>
  <c r="AR263" i="1"/>
  <c r="AP263" i="1"/>
  <c r="AN263" i="1"/>
  <c r="AL263" i="1"/>
  <c r="AJ263" i="1"/>
  <c r="AH263" i="1"/>
  <c r="AF263" i="1"/>
  <c r="AD263" i="1"/>
  <c r="AB263" i="1"/>
  <c r="Z263" i="1"/>
  <c r="X263" i="1"/>
  <c r="V263" i="1"/>
  <c r="T263" i="1"/>
  <c r="R263" i="1"/>
  <c r="P263" i="1"/>
  <c r="N263" i="1"/>
  <c r="L263" i="1"/>
  <c r="J263" i="1"/>
  <c r="H263" i="1"/>
  <c r="F263" i="1"/>
  <c r="AZ262" i="1"/>
  <c r="AX262" i="1"/>
  <c r="AV262" i="1"/>
  <c r="AT262" i="1"/>
  <c r="AR262" i="1"/>
  <c r="AP262" i="1"/>
  <c r="AN262" i="1"/>
  <c r="AL262" i="1"/>
  <c r="AJ262" i="1"/>
  <c r="AH262" i="1"/>
  <c r="AF262" i="1"/>
  <c r="AD262" i="1"/>
  <c r="AB262" i="1"/>
  <c r="Z262" i="1"/>
  <c r="X262" i="1"/>
  <c r="V262" i="1"/>
  <c r="T262" i="1"/>
  <c r="R262" i="1"/>
  <c r="P262" i="1"/>
  <c r="N262" i="1"/>
  <c r="L262" i="1"/>
  <c r="J262" i="1"/>
  <c r="H262" i="1"/>
  <c r="F262" i="1"/>
  <c r="AZ261" i="1"/>
  <c r="AX261" i="1"/>
  <c r="AV261" i="1"/>
  <c r="AT261" i="1"/>
  <c r="AR261" i="1"/>
  <c r="AP261" i="1"/>
  <c r="AN261" i="1"/>
  <c r="AL261" i="1"/>
  <c r="AJ261" i="1"/>
  <c r="AH261" i="1"/>
  <c r="AF261" i="1"/>
  <c r="AD261" i="1"/>
  <c r="AB261" i="1"/>
  <c r="Z261" i="1"/>
  <c r="X261" i="1"/>
  <c r="V261" i="1"/>
  <c r="T261" i="1"/>
  <c r="R261" i="1"/>
  <c r="P261" i="1"/>
  <c r="N261" i="1"/>
  <c r="L261" i="1"/>
  <c r="J261" i="1"/>
  <c r="H261" i="1"/>
  <c r="F261" i="1"/>
  <c r="AZ260" i="1"/>
  <c r="AX260" i="1"/>
  <c r="AV260" i="1"/>
  <c r="AT260" i="1"/>
  <c r="AR260" i="1"/>
  <c r="AP260" i="1"/>
  <c r="AN260" i="1"/>
  <c r="AL260" i="1"/>
  <c r="AJ260" i="1"/>
  <c r="AH260" i="1"/>
  <c r="AF260" i="1"/>
  <c r="AD260" i="1"/>
  <c r="AB260" i="1"/>
  <c r="Z260" i="1"/>
  <c r="X260" i="1"/>
  <c r="V260" i="1"/>
  <c r="T260" i="1"/>
  <c r="R260" i="1"/>
  <c r="P260" i="1"/>
  <c r="N260" i="1"/>
  <c r="L260" i="1"/>
  <c r="J260" i="1"/>
  <c r="H260" i="1"/>
  <c r="F260" i="1"/>
  <c r="AZ259" i="1"/>
  <c r="AX259" i="1"/>
  <c r="AV259" i="1"/>
  <c r="AT259" i="1"/>
  <c r="AR259" i="1"/>
  <c r="AP259" i="1"/>
  <c r="AN259" i="1"/>
  <c r="AL259" i="1"/>
  <c r="AJ259" i="1"/>
  <c r="AH259" i="1"/>
  <c r="AF259" i="1"/>
  <c r="AD259" i="1"/>
  <c r="AB259" i="1"/>
  <c r="Z259" i="1"/>
  <c r="X259" i="1"/>
  <c r="V259" i="1"/>
  <c r="T259" i="1"/>
  <c r="R259" i="1"/>
  <c r="P259" i="1"/>
  <c r="N259" i="1"/>
  <c r="L259" i="1"/>
  <c r="J259" i="1"/>
  <c r="H259" i="1"/>
  <c r="F259" i="1"/>
  <c r="AZ258" i="1"/>
  <c r="AX258" i="1"/>
  <c r="AV258" i="1"/>
  <c r="AT258" i="1"/>
  <c r="AR258" i="1"/>
  <c r="AP258" i="1"/>
  <c r="AN258" i="1"/>
  <c r="AL258" i="1"/>
  <c r="AJ258" i="1"/>
  <c r="AH258" i="1"/>
  <c r="AF258" i="1"/>
  <c r="AD258" i="1"/>
  <c r="AB258" i="1"/>
  <c r="Z258" i="1"/>
  <c r="X258" i="1"/>
  <c r="V258" i="1"/>
  <c r="T258" i="1"/>
  <c r="R258" i="1"/>
  <c r="P258" i="1"/>
  <c r="N258" i="1"/>
  <c r="L258" i="1"/>
  <c r="J258" i="1"/>
  <c r="H258" i="1"/>
  <c r="F258" i="1"/>
  <c r="AZ257" i="1"/>
  <c r="AX257" i="1"/>
  <c r="AV257" i="1"/>
  <c r="AT257" i="1"/>
  <c r="AR257" i="1"/>
  <c r="AP257" i="1"/>
  <c r="AN257" i="1"/>
  <c r="AL257" i="1"/>
  <c r="AJ257" i="1"/>
  <c r="AH257" i="1"/>
  <c r="AF257" i="1"/>
  <c r="AD257" i="1"/>
  <c r="AB257" i="1"/>
  <c r="Z257" i="1"/>
  <c r="X257" i="1"/>
  <c r="V257" i="1"/>
  <c r="T257" i="1"/>
  <c r="R257" i="1"/>
  <c r="P257" i="1"/>
  <c r="N257" i="1"/>
  <c r="L257" i="1"/>
  <c r="J257" i="1"/>
  <c r="H257" i="1"/>
  <c r="F257" i="1"/>
  <c r="AZ256" i="1"/>
  <c r="AX256" i="1"/>
  <c r="AV256" i="1"/>
  <c r="AT256" i="1"/>
  <c r="AR256" i="1"/>
  <c r="AP256" i="1"/>
  <c r="AN256" i="1"/>
  <c r="AL256" i="1"/>
  <c r="AJ256" i="1"/>
  <c r="AH256" i="1"/>
  <c r="AF256" i="1"/>
  <c r="AD256" i="1"/>
  <c r="AB256" i="1"/>
  <c r="Z256" i="1"/>
  <c r="X256" i="1"/>
  <c r="V256" i="1"/>
  <c r="T256" i="1"/>
  <c r="R256" i="1"/>
  <c r="P256" i="1"/>
  <c r="N256" i="1"/>
  <c r="L256" i="1"/>
  <c r="J256" i="1"/>
  <c r="H256" i="1"/>
  <c r="F256" i="1"/>
  <c r="AZ255" i="1"/>
  <c r="AX255" i="1"/>
  <c r="AV255" i="1"/>
  <c r="AT255" i="1"/>
  <c r="AR255" i="1"/>
  <c r="AP255" i="1"/>
  <c r="AN255" i="1"/>
  <c r="AL255" i="1"/>
  <c r="AJ255" i="1"/>
  <c r="AH255" i="1"/>
  <c r="AF255" i="1"/>
  <c r="AD255" i="1"/>
  <c r="AB255" i="1"/>
  <c r="Z255" i="1"/>
  <c r="X255" i="1"/>
  <c r="V255" i="1"/>
  <c r="T255" i="1"/>
  <c r="R255" i="1"/>
  <c r="P255" i="1"/>
  <c r="N255" i="1"/>
  <c r="L255" i="1"/>
  <c r="J255" i="1"/>
  <c r="H255" i="1"/>
  <c r="F255" i="1"/>
  <c r="AZ254" i="1"/>
  <c r="AX254" i="1"/>
  <c r="AV254" i="1"/>
  <c r="AT254" i="1"/>
  <c r="AR254" i="1"/>
  <c r="AP254" i="1"/>
  <c r="AN254" i="1"/>
  <c r="AL254" i="1"/>
  <c r="AJ254" i="1"/>
  <c r="AH254" i="1"/>
  <c r="AF254" i="1"/>
  <c r="AD254" i="1"/>
  <c r="AB254" i="1"/>
  <c r="Z254" i="1"/>
  <c r="X254" i="1"/>
  <c r="V254" i="1"/>
  <c r="T254" i="1"/>
  <c r="R254" i="1"/>
  <c r="P254" i="1"/>
  <c r="N254" i="1"/>
  <c r="L254" i="1"/>
  <c r="J254" i="1"/>
  <c r="H254" i="1"/>
  <c r="F254" i="1"/>
  <c r="AZ253" i="1"/>
  <c r="AX253" i="1"/>
  <c r="AV253" i="1"/>
  <c r="AT253" i="1"/>
  <c r="AR253" i="1"/>
  <c r="AP253" i="1"/>
  <c r="AN253" i="1"/>
  <c r="AL253" i="1"/>
  <c r="AJ253" i="1"/>
  <c r="AH253" i="1"/>
  <c r="AF253" i="1"/>
  <c r="AD253" i="1"/>
  <c r="AB253" i="1"/>
  <c r="Z253" i="1"/>
  <c r="X253" i="1"/>
  <c r="V253" i="1"/>
  <c r="T253" i="1"/>
  <c r="R253" i="1"/>
  <c r="P253" i="1"/>
  <c r="N253" i="1"/>
  <c r="L253" i="1"/>
  <c r="J253" i="1"/>
  <c r="H253" i="1"/>
  <c r="F253" i="1"/>
  <c r="AZ252" i="1"/>
  <c r="AX252" i="1"/>
  <c r="AV252" i="1"/>
  <c r="AT252" i="1"/>
  <c r="AR252" i="1"/>
  <c r="AP252" i="1"/>
  <c r="AN252" i="1"/>
  <c r="AL252" i="1"/>
  <c r="AJ252" i="1"/>
  <c r="AH252" i="1"/>
  <c r="AF252" i="1"/>
  <c r="AD252" i="1"/>
  <c r="AB252" i="1"/>
  <c r="Z252" i="1"/>
  <c r="X252" i="1"/>
  <c r="V252" i="1"/>
  <c r="T252" i="1"/>
  <c r="R252" i="1"/>
  <c r="P252" i="1"/>
  <c r="N252" i="1"/>
  <c r="L252" i="1"/>
  <c r="J252" i="1"/>
  <c r="H252" i="1"/>
  <c r="F252" i="1"/>
  <c r="AZ251" i="1"/>
  <c r="AX251" i="1"/>
  <c r="AV251" i="1"/>
  <c r="AT251" i="1"/>
  <c r="AR251" i="1"/>
  <c r="AP251" i="1"/>
  <c r="AN251" i="1"/>
  <c r="AL251" i="1"/>
  <c r="AJ251" i="1"/>
  <c r="AH251" i="1"/>
  <c r="AF251" i="1"/>
  <c r="AD251" i="1"/>
  <c r="AB251" i="1"/>
  <c r="Z251" i="1"/>
  <c r="X251" i="1"/>
  <c r="V251" i="1"/>
  <c r="T251" i="1"/>
  <c r="R251" i="1"/>
  <c r="P251" i="1"/>
  <c r="N251" i="1"/>
  <c r="L251" i="1"/>
  <c r="J251" i="1"/>
  <c r="H251" i="1"/>
  <c r="F251" i="1"/>
  <c r="AZ250" i="1"/>
  <c r="AX250" i="1"/>
  <c r="AV250" i="1"/>
  <c r="AT250" i="1"/>
  <c r="AR250" i="1"/>
  <c r="AP250" i="1"/>
  <c r="AN250" i="1"/>
  <c r="AL250" i="1"/>
  <c r="AJ250" i="1"/>
  <c r="AH250" i="1"/>
  <c r="AF250" i="1"/>
  <c r="AD250" i="1"/>
  <c r="AB250" i="1"/>
  <c r="Z250" i="1"/>
  <c r="X250" i="1"/>
  <c r="V250" i="1"/>
  <c r="T250" i="1"/>
  <c r="R250" i="1"/>
  <c r="P250" i="1"/>
  <c r="N250" i="1"/>
  <c r="L250" i="1"/>
  <c r="J250" i="1"/>
  <c r="H250" i="1"/>
  <c r="F250" i="1"/>
  <c r="AZ249" i="1"/>
  <c r="AX249" i="1"/>
  <c r="AV249" i="1"/>
  <c r="AT249" i="1"/>
  <c r="AR249" i="1"/>
  <c r="AP249" i="1"/>
  <c r="AN249" i="1"/>
  <c r="AL249" i="1"/>
  <c r="AJ249" i="1"/>
  <c r="AH249" i="1"/>
  <c r="AF249" i="1"/>
  <c r="AD249" i="1"/>
  <c r="AB249" i="1"/>
  <c r="Z249" i="1"/>
  <c r="X249" i="1"/>
  <c r="V249" i="1"/>
  <c r="T249" i="1"/>
  <c r="R249" i="1"/>
  <c r="P249" i="1"/>
  <c r="N249" i="1"/>
  <c r="L249" i="1"/>
  <c r="J249" i="1"/>
  <c r="H249" i="1"/>
  <c r="F249" i="1"/>
  <c r="AZ248" i="1"/>
  <c r="AX248" i="1"/>
  <c r="AV248" i="1"/>
  <c r="AT248" i="1"/>
  <c r="AR248" i="1"/>
  <c r="AP248" i="1"/>
  <c r="AN248" i="1"/>
  <c r="AL248" i="1"/>
  <c r="AJ248" i="1"/>
  <c r="AH248" i="1"/>
  <c r="AF248" i="1"/>
  <c r="AD248" i="1"/>
  <c r="AB248" i="1"/>
  <c r="Z248" i="1"/>
  <c r="X248" i="1"/>
  <c r="V248" i="1"/>
  <c r="T248" i="1"/>
  <c r="R248" i="1"/>
  <c r="P248" i="1"/>
  <c r="N248" i="1"/>
  <c r="L248" i="1"/>
  <c r="J248" i="1"/>
  <c r="H248" i="1"/>
  <c r="F248" i="1"/>
  <c r="AZ247" i="1"/>
  <c r="AX247" i="1"/>
  <c r="AV247" i="1"/>
  <c r="AT247" i="1"/>
  <c r="AR247" i="1"/>
  <c r="AP247" i="1"/>
  <c r="AN247" i="1"/>
  <c r="AL247" i="1"/>
  <c r="AJ247" i="1"/>
  <c r="AH247" i="1"/>
  <c r="AF247" i="1"/>
  <c r="AD247" i="1"/>
  <c r="AB247" i="1"/>
  <c r="Z247" i="1"/>
  <c r="X247" i="1"/>
  <c r="V247" i="1"/>
  <c r="T247" i="1"/>
  <c r="R247" i="1"/>
  <c r="P247" i="1"/>
  <c r="N247" i="1"/>
  <c r="L247" i="1"/>
  <c r="J247" i="1"/>
  <c r="H247" i="1"/>
  <c r="F247" i="1"/>
  <c r="AZ246" i="1"/>
  <c r="AX246" i="1"/>
  <c r="AV246" i="1"/>
  <c r="AT246" i="1"/>
  <c r="AR246" i="1"/>
  <c r="AP246" i="1"/>
  <c r="AN246" i="1"/>
  <c r="AL246" i="1"/>
  <c r="AJ246" i="1"/>
  <c r="AH246" i="1"/>
  <c r="AF246" i="1"/>
  <c r="AD246" i="1"/>
  <c r="AB246" i="1"/>
  <c r="Z246" i="1"/>
  <c r="X246" i="1"/>
  <c r="V246" i="1"/>
  <c r="T246" i="1"/>
  <c r="R246" i="1"/>
  <c r="P246" i="1"/>
  <c r="N246" i="1"/>
  <c r="L246" i="1"/>
  <c r="J246" i="1"/>
  <c r="H246" i="1"/>
  <c r="F246" i="1"/>
  <c r="AZ245" i="1"/>
  <c r="AX245" i="1"/>
  <c r="AV245" i="1"/>
  <c r="AT245" i="1"/>
  <c r="AR245" i="1"/>
  <c r="AP245" i="1"/>
  <c r="AN245" i="1"/>
  <c r="AL245" i="1"/>
  <c r="AJ245" i="1"/>
  <c r="AH245" i="1"/>
  <c r="AF245" i="1"/>
  <c r="AD245" i="1"/>
  <c r="AB245" i="1"/>
  <c r="Z245" i="1"/>
  <c r="X245" i="1"/>
  <c r="V245" i="1"/>
  <c r="T245" i="1"/>
  <c r="R245" i="1"/>
  <c r="P245" i="1"/>
  <c r="N245" i="1"/>
  <c r="L245" i="1"/>
  <c r="J245" i="1"/>
  <c r="H245" i="1"/>
  <c r="F245" i="1"/>
  <c r="AZ244" i="1"/>
  <c r="AX244" i="1"/>
  <c r="AV244" i="1"/>
  <c r="AT244" i="1"/>
  <c r="AR244" i="1"/>
  <c r="AP244" i="1"/>
  <c r="AN244" i="1"/>
  <c r="AL244" i="1"/>
  <c r="AJ244" i="1"/>
  <c r="AH244" i="1"/>
  <c r="AF244" i="1"/>
  <c r="AD244" i="1"/>
  <c r="AB244" i="1"/>
  <c r="Z244" i="1"/>
  <c r="X244" i="1"/>
  <c r="V244" i="1"/>
  <c r="T244" i="1"/>
  <c r="R244" i="1"/>
  <c r="P244" i="1"/>
  <c r="N244" i="1"/>
  <c r="L244" i="1"/>
  <c r="J244" i="1"/>
  <c r="H244" i="1"/>
  <c r="F244" i="1"/>
  <c r="AZ243" i="1"/>
  <c r="AX243" i="1"/>
  <c r="AV243" i="1"/>
  <c r="AT243" i="1"/>
  <c r="AR243" i="1"/>
  <c r="AP243" i="1"/>
  <c r="AN243" i="1"/>
  <c r="AL243" i="1"/>
  <c r="AJ243" i="1"/>
  <c r="AH243" i="1"/>
  <c r="AF243" i="1"/>
  <c r="AD243" i="1"/>
  <c r="AB243" i="1"/>
  <c r="Z243" i="1"/>
  <c r="X243" i="1"/>
  <c r="V243" i="1"/>
  <c r="T243" i="1"/>
  <c r="R243" i="1"/>
  <c r="P243" i="1"/>
  <c r="N243" i="1"/>
  <c r="L243" i="1"/>
  <c r="J243" i="1"/>
  <c r="H243" i="1"/>
  <c r="F243" i="1"/>
  <c r="AZ242" i="1"/>
  <c r="AX242" i="1"/>
  <c r="AV242" i="1"/>
  <c r="AT242" i="1"/>
  <c r="AR242" i="1"/>
  <c r="AP242" i="1"/>
  <c r="AN242" i="1"/>
  <c r="AL242" i="1"/>
  <c r="AJ242" i="1"/>
  <c r="AH242" i="1"/>
  <c r="AF242" i="1"/>
  <c r="AD242" i="1"/>
  <c r="AB242" i="1"/>
  <c r="Z242" i="1"/>
  <c r="X242" i="1"/>
  <c r="V242" i="1"/>
  <c r="T242" i="1"/>
  <c r="R242" i="1"/>
  <c r="P242" i="1"/>
  <c r="N242" i="1"/>
  <c r="L242" i="1"/>
  <c r="J242" i="1"/>
  <c r="H242" i="1"/>
  <c r="F242" i="1"/>
  <c r="AZ241" i="1"/>
  <c r="AX241" i="1"/>
  <c r="AV241" i="1"/>
  <c r="AT241" i="1"/>
  <c r="AR241" i="1"/>
  <c r="AP241" i="1"/>
  <c r="AN241" i="1"/>
  <c r="AL241" i="1"/>
  <c r="AJ241" i="1"/>
  <c r="AH241" i="1"/>
  <c r="AF241" i="1"/>
  <c r="AD241" i="1"/>
  <c r="AB241" i="1"/>
  <c r="Z241" i="1"/>
  <c r="X241" i="1"/>
  <c r="V241" i="1"/>
  <c r="T241" i="1"/>
  <c r="R241" i="1"/>
  <c r="P241" i="1"/>
  <c r="N241" i="1"/>
  <c r="L241" i="1"/>
  <c r="J241" i="1"/>
  <c r="H241" i="1"/>
  <c r="F241" i="1"/>
  <c r="AZ240" i="1"/>
  <c r="AX240" i="1"/>
  <c r="AV240" i="1"/>
  <c r="AT240" i="1"/>
  <c r="AR240" i="1"/>
  <c r="AP240" i="1"/>
  <c r="AN240" i="1"/>
  <c r="AL240" i="1"/>
  <c r="AJ240" i="1"/>
  <c r="AH240" i="1"/>
  <c r="AF240" i="1"/>
  <c r="AD240" i="1"/>
  <c r="AB240" i="1"/>
  <c r="Z240" i="1"/>
  <c r="X240" i="1"/>
  <c r="V240" i="1"/>
  <c r="T240" i="1"/>
  <c r="R240" i="1"/>
  <c r="P240" i="1"/>
  <c r="N240" i="1"/>
  <c r="L240" i="1"/>
  <c r="J240" i="1"/>
  <c r="H240" i="1"/>
  <c r="F240" i="1"/>
  <c r="AZ239" i="1"/>
  <c r="AX239" i="1"/>
  <c r="AV239" i="1"/>
  <c r="AT239" i="1"/>
  <c r="AR239" i="1"/>
  <c r="AP239" i="1"/>
  <c r="AN239" i="1"/>
  <c r="AL239" i="1"/>
  <c r="AJ239" i="1"/>
  <c r="AH239" i="1"/>
  <c r="AF239" i="1"/>
  <c r="AD239" i="1"/>
  <c r="AB239" i="1"/>
  <c r="Z239" i="1"/>
  <c r="X239" i="1"/>
  <c r="V239" i="1"/>
  <c r="T239" i="1"/>
  <c r="R239" i="1"/>
  <c r="P239" i="1"/>
  <c r="N239" i="1"/>
  <c r="L239" i="1"/>
  <c r="J239" i="1"/>
  <c r="H239" i="1"/>
  <c r="F239" i="1"/>
  <c r="AZ238" i="1"/>
  <c r="AX238" i="1"/>
  <c r="AV238" i="1"/>
  <c r="AT238" i="1"/>
  <c r="AR238" i="1"/>
  <c r="AP238" i="1"/>
  <c r="AN238" i="1"/>
  <c r="AL238" i="1"/>
  <c r="AJ238" i="1"/>
  <c r="AH238" i="1"/>
  <c r="AF238" i="1"/>
  <c r="AD238" i="1"/>
  <c r="AB238" i="1"/>
  <c r="Z238" i="1"/>
  <c r="X238" i="1"/>
  <c r="V238" i="1"/>
  <c r="T238" i="1"/>
  <c r="R238" i="1"/>
  <c r="P238" i="1"/>
  <c r="N238" i="1"/>
  <c r="L238" i="1"/>
  <c r="J238" i="1"/>
  <c r="H238" i="1"/>
  <c r="F238" i="1"/>
  <c r="AZ237" i="1"/>
  <c r="AX237" i="1"/>
  <c r="AV237" i="1"/>
  <c r="AT237" i="1"/>
  <c r="AR237" i="1"/>
  <c r="AP237" i="1"/>
  <c r="AN237" i="1"/>
  <c r="AL237" i="1"/>
  <c r="AJ237" i="1"/>
  <c r="AH237" i="1"/>
  <c r="AF237" i="1"/>
  <c r="AD237" i="1"/>
  <c r="AB237" i="1"/>
  <c r="Z237" i="1"/>
  <c r="X237" i="1"/>
  <c r="V237" i="1"/>
  <c r="T237" i="1"/>
  <c r="R237" i="1"/>
  <c r="P237" i="1"/>
  <c r="N237" i="1"/>
  <c r="L237" i="1"/>
  <c r="J237" i="1"/>
  <c r="H237" i="1"/>
  <c r="F237" i="1"/>
  <c r="AZ236" i="1"/>
  <c r="AX236" i="1"/>
  <c r="AV236" i="1"/>
  <c r="AT236" i="1"/>
  <c r="AR236" i="1"/>
  <c r="AP236" i="1"/>
  <c r="AN236" i="1"/>
  <c r="AL236" i="1"/>
  <c r="AJ236" i="1"/>
  <c r="AH236" i="1"/>
  <c r="AF236" i="1"/>
  <c r="AD236" i="1"/>
  <c r="AB236" i="1"/>
  <c r="Z236" i="1"/>
  <c r="X236" i="1"/>
  <c r="V236" i="1"/>
  <c r="T236" i="1"/>
  <c r="R236" i="1"/>
  <c r="P236" i="1"/>
  <c r="N236" i="1"/>
  <c r="L236" i="1"/>
  <c r="J236" i="1"/>
  <c r="H236" i="1"/>
  <c r="F236" i="1"/>
  <c r="AZ235" i="1"/>
  <c r="AX235" i="1"/>
  <c r="AV235" i="1"/>
  <c r="AT235" i="1"/>
  <c r="AR235" i="1"/>
  <c r="AP235" i="1"/>
  <c r="AN235" i="1"/>
  <c r="AL235" i="1"/>
  <c r="AJ235" i="1"/>
  <c r="AH235" i="1"/>
  <c r="AF235" i="1"/>
  <c r="AD235" i="1"/>
  <c r="AB235" i="1"/>
  <c r="Z235" i="1"/>
  <c r="X235" i="1"/>
  <c r="V235" i="1"/>
  <c r="T235" i="1"/>
  <c r="R235" i="1"/>
  <c r="P235" i="1"/>
  <c r="N235" i="1"/>
  <c r="L235" i="1"/>
  <c r="J235" i="1"/>
  <c r="H235" i="1"/>
  <c r="F235" i="1"/>
  <c r="AZ234" i="1"/>
  <c r="AX234" i="1"/>
  <c r="AV234" i="1"/>
  <c r="AT234" i="1"/>
  <c r="AR234" i="1"/>
  <c r="AP234" i="1"/>
  <c r="AN234" i="1"/>
  <c r="AL234" i="1"/>
  <c r="AJ234" i="1"/>
  <c r="AH234" i="1"/>
  <c r="AF234" i="1"/>
  <c r="AD234" i="1"/>
  <c r="AB234" i="1"/>
  <c r="Z234" i="1"/>
  <c r="X234" i="1"/>
  <c r="V234" i="1"/>
  <c r="T234" i="1"/>
  <c r="R234" i="1"/>
  <c r="P234" i="1"/>
  <c r="N234" i="1"/>
  <c r="L234" i="1"/>
  <c r="J234" i="1"/>
  <c r="H234" i="1"/>
  <c r="F234" i="1"/>
  <c r="AZ233" i="1"/>
  <c r="AX233" i="1"/>
  <c r="AV233" i="1"/>
  <c r="AT233" i="1"/>
  <c r="AR233" i="1"/>
  <c r="AP233" i="1"/>
  <c r="AN233" i="1"/>
  <c r="AL233" i="1"/>
  <c r="AJ233" i="1"/>
  <c r="AH233" i="1"/>
  <c r="AF233" i="1"/>
  <c r="AD233" i="1"/>
  <c r="AB233" i="1"/>
  <c r="Z233" i="1"/>
  <c r="X233" i="1"/>
  <c r="V233" i="1"/>
  <c r="T233" i="1"/>
  <c r="R233" i="1"/>
  <c r="P233" i="1"/>
  <c r="N233" i="1"/>
  <c r="L233" i="1"/>
  <c r="J233" i="1"/>
  <c r="H233" i="1"/>
  <c r="F233" i="1"/>
  <c r="AZ232" i="1"/>
  <c r="AX232" i="1"/>
  <c r="AV232" i="1"/>
  <c r="AT232" i="1"/>
  <c r="AR232" i="1"/>
  <c r="AP232" i="1"/>
  <c r="AN232" i="1"/>
  <c r="AL232" i="1"/>
  <c r="AJ232" i="1"/>
  <c r="AH232" i="1"/>
  <c r="AF232" i="1"/>
  <c r="AD232" i="1"/>
  <c r="AB232" i="1"/>
  <c r="Z232" i="1"/>
  <c r="X232" i="1"/>
  <c r="V232" i="1"/>
  <c r="T232" i="1"/>
  <c r="R232" i="1"/>
  <c r="P232" i="1"/>
  <c r="N232" i="1"/>
  <c r="L232" i="1"/>
  <c r="J232" i="1"/>
  <c r="H232" i="1"/>
  <c r="F232" i="1"/>
  <c r="AZ231" i="1"/>
  <c r="AX231" i="1"/>
  <c r="AV231" i="1"/>
  <c r="AT231" i="1"/>
  <c r="AR231" i="1"/>
  <c r="AP231" i="1"/>
  <c r="AN231" i="1"/>
  <c r="AL231" i="1"/>
  <c r="AJ231" i="1"/>
  <c r="AH231" i="1"/>
  <c r="AF231" i="1"/>
  <c r="AD231" i="1"/>
  <c r="AB231" i="1"/>
  <c r="Z231" i="1"/>
  <c r="X231" i="1"/>
  <c r="V231" i="1"/>
  <c r="T231" i="1"/>
  <c r="R231" i="1"/>
  <c r="P231" i="1"/>
  <c r="N231" i="1"/>
  <c r="L231" i="1"/>
  <c r="J231" i="1"/>
  <c r="H231" i="1"/>
  <c r="F231" i="1"/>
  <c r="AZ230" i="1"/>
  <c r="AX230" i="1"/>
  <c r="AV230" i="1"/>
  <c r="AT230" i="1"/>
  <c r="AR230" i="1"/>
  <c r="AP230" i="1"/>
  <c r="AN230" i="1"/>
  <c r="AL230" i="1"/>
  <c r="AJ230" i="1"/>
  <c r="AH230" i="1"/>
  <c r="AF230" i="1"/>
  <c r="AD230" i="1"/>
  <c r="AB230" i="1"/>
  <c r="Z230" i="1"/>
  <c r="X230" i="1"/>
  <c r="V230" i="1"/>
  <c r="T230" i="1"/>
  <c r="R230" i="1"/>
  <c r="P230" i="1"/>
  <c r="N230" i="1"/>
  <c r="L230" i="1"/>
  <c r="J230" i="1"/>
  <c r="H230" i="1"/>
  <c r="F230" i="1"/>
  <c r="AZ229" i="1"/>
  <c r="AX229" i="1"/>
  <c r="AV229" i="1"/>
  <c r="AT229" i="1"/>
  <c r="AR229" i="1"/>
  <c r="AP229" i="1"/>
  <c r="AN229" i="1"/>
  <c r="AL229" i="1"/>
  <c r="AJ229" i="1"/>
  <c r="AH229" i="1"/>
  <c r="AF229" i="1"/>
  <c r="AD229" i="1"/>
  <c r="AB229" i="1"/>
  <c r="Z229" i="1"/>
  <c r="X229" i="1"/>
  <c r="V229" i="1"/>
  <c r="T229" i="1"/>
  <c r="R229" i="1"/>
  <c r="P229" i="1"/>
  <c r="N229" i="1"/>
  <c r="L229" i="1"/>
  <c r="J229" i="1"/>
  <c r="H229" i="1"/>
  <c r="F229" i="1"/>
  <c r="AZ228" i="1"/>
  <c r="AX228" i="1"/>
  <c r="AV228" i="1"/>
  <c r="AT228" i="1"/>
  <c r="AR228" i="1"/>
  <c r="AP228" i="1"/>
  <c r="AN228" i="1"/>
  <c r="AL228" i="1"/>
  <c r="AJ228" i="1"/>
  <c r="AH228" i="1"/>
  <c r="AF228" i="1"/>
  <c r="AD228" i="1"/>
  <c r="AB228" i="1"/>
  <c r="Z228" i="1"/>
  <c r="X228" i="1"/>
  <c r="V228" i="1"/>
  <c r="T228" i="1"/>
  <c r="R228" i="1"/>
  <c r="P228" i="1"/>
  <c r="N228" i="1"/>
  <c r="L228" i="1"/>
  <c r="J228" i="1"/>
  <c r="H228" i="1"/>
  <c r="F228" i="1"/>
  <c r="AZ227" i="1"/>
  <c r="AX227" i="1"/>
  <c r="AV227" i="1"/>
  <c r="AT227" i="1"/>
  <c r="AR227" i="1"/>
  <c r="AP227" i="1"/>
  <c r="AN227" i="1"/>
  <c r="AL227" i="1"/>
  <c r="AJ227" i="1"/>
  <c r="AH227" i="1"/>
  <c r="AF227" i="1"/>
  <c r="AD227" i="1"/>
  <c r="AB227" i="1"/>
  <c r="Z227" i="1"/>
  <c r="X227" i="1"/>
  <c r="V227" i="1"/>
  <c r="T227" i="1"/>
  <c r="R227" i="1"/>
  <c r="P227" i="1"/>
  <c r="N227" i="1"/>
  <c r="L227" i="1"/>
  <c r="J227" i="1"/>
  <c r="H227" i="1"/>
  <c r="F227" i="1"/>
  <c r="AZ226" i="1"/>
  <c r="AX226" i="1"/>
  <c r="AV226" i="1"/>
  <c r="AT226" i="1"/>
  <c r="AR226" i="1"/>
  <c r="AP226" i="1"/>
  <c r="AN226" i="1"/>
  <c r="AL226" i="1"/>
  <c r="AJ226" i="1"/>
  <c r="AH226" i="1"/>
  <c r="AF226" i="1"/>
  <c r="AD226" i="1"/>
  <c r="AB226" i="1"/>
  <c r="Z226" i="1"/>
  <c r="X226" i="1"/>
  <c r="V226" i="1"/>
  <c r="T226" i="1"/>
  <c r="R226" i="1"/>
  <c r="P226" i="1"/>
  <c r="N226" i="1"/>
  <c r="L226" i="1"/>
  <c r="J226" i="1"/>
  <c r="H226" i="1"/>
  <c r="F226" i="1"/>
  <c r="AZ225" i="1"/>
  <c r="AX225" i="1"/>
  <c r="AV225" i="1"/>
  <c r="AT225" i="1"/>
  <c r="AR225" i="1"/>
  <c r="AP225" i="1"/>
  <c r="AN225" i="1"/>
  <c r="AL225" i="1"/>
  <c r="AJ225" i="1"/>
  <c r="AH225" i="1"/>
  <c r="AF225" i="1"/>
  <c r="AD225" i="1"/>
  <c r="AB225" i="1"/>
  <c r="Z225" i="1"/>
  <c r="X225" i="1"/>
  <c r="V225" i="1"/>
  <c r="T225" i="1"/>
  <c r="R225" i="1"/>
  <c r="P225" i="1"/>
  <c r="N225" i="1"/>
  <c r="L225" i="1"/>
  <c r="J225" i="1"/>
  <c r="H225" i="1"/>
  <c r="F225" i="1"/>
  <c r="AZ224" i="1"/>
  <c r="AX224" i="1"/>
  <c r="AV224" i="1"/>
  <c r="AT224" i="1"/>
  <c r="AR224" i="1"/>
  <c r="AP224" i="1"/>
  <c r="AN224" i="1"/>
  <c r="AL224" i="1"/>
  <c r="AJ224" i="1"/>
  <c r="AH224" i="1"/>
  <c r="AF224" i="1"/>
  <c r="AD224" i="1"/>
  <c r="AB224" i="1"/>
  <c r="Z224" i="1"/>
  <c r="X224" i="1"/>
  <c r="V224" i="1"/>
  <c r="T224" i="1"/>
  <c r="R224" i="1"/>
  <c r="P224" i="1"/>
  <c r="N224" i="1"/>
  <c r="L224" i="1"/>
  <c r="J224" i="1"/>
  <c r="H224" i="1"/>
  <c r="F224" i="1"/>
  <c r="AZ223" i="1"/>
  <c r="AX223" i="1"/>
  <c r="AV223" i="1"/>
  <c r="AT223" i="1"/>
  <c r="AR223" i="1"/>
  <c r="AP223" i="1"/>
  <c r="AN223" i="1"/>
  <c r="AL223" i="1"/>
  <c r="AJ223" i="1"/>
  <c r="AH223" i="1"/>
  <c r="AF223" i="1"/>
  <c r="AD223" i="1"/>
  <c r="AB223" i="1"/>
  <c r="Z223" i="1"/>
  <c r="X223" i="1"/>
  <c r="V223" i="1"/>
  <c r="T223" i="1"/>
  <c r="R223" i="1"/>
  <c r="P223" i="1"/>
  <c r="N223" i="1"/>
  <c r="L223" i="1"/>
  <c r="J223" i="1"/>
  <c r="H223" i="1"/>
  <c r="F223" i="1"/>
  <c r="AZ222" i="1"/>
  <c r="AX222" i="1"/>
  <c r="AV222" i="1"/>
  <c r="AT222" i="1"/>
  <c r="AR222" i="1"/>
  <c r="AP222" i="1"/>
  <c r="AN222" i="1"/>
  <c r="AL222" i="1"/>
  <c r="AJ222" i="1"/>
  <c r="AH222" i="1"/>
  <c r="AF222" i="1"/>
  <c r="AD222" i="1"/>
  <c r="AB222" i="1"/>
  <c r="Z222" i="1"/>
  <c r="X222" i="1"/>
  <c r="V222" i="1"/>
  <c r="T222" i="1"/>
  <c r="R222" i="1"/>
  <c r="P222" i="1"/>
  <c r="N222" i="1"/>
  <c r="L222" i="1"/>
  <c r="J222" i="1"/>
  <c r="H222" i="1"/>
  <c r="F222" i="1"/>
  <c r="AZ221" i="1"/>
  <c r="AX221" i="1"/>
  <c r="AV221" i="1"/>
  <c r="AT221" i="1"/>
  <c r="AR221" i="1"/>
  <c r="AP221" i="1"/>
  <c r="AN221" i="1"/>
  <c r="AL221" i="1"/>
  <c r="AJ221" i="1"/>
  <c r="AH221" i="1"/>
  <c r="AF221" i="1"/>
  <c r="AD221" i="1"/>
  <c r="AB221" i="1"/>
  <c r="Z221" i="1"/>
  <c r="X221" i="1"/>
  <c r="V221" i="1"/>
  <c r="T221" i="1"/>
  <c r="R221" i="1"/>
  <c r="P221" i="1"/>
  <c r="N221" i="1"/>
  <c r="L221" i="1"/>
  <c r="J221" i="1"/>
  <c r="H221" i="1"/>
  <c r="F221" i="1"/>
  <c r="AZ220" i="1"/>
  <c r="AX220" i="1"/>
  <c r="AV220" i="1"/>
  <c r="AT220" i="1"/>
  <c r="AR220" i="1"/>
  <c r="AP220" i="1"/>
  <c r="AN220" i="1"/>
  <c r="AL220" i="1"/>
  <c r="AJ220" i="1"/>
  <c r="AH220" i="1"/>
  <c r="AF220" i="1"/>
  <c r="AD220" i="1"/>
  <c r="AB220" i="1"/>
  <c r="Z220" i="1"/>
  <c r="X220" i="1"/>
  <c r="V220" i="1"/>
  <c r="T220" i="1"/>
  <c r="R220" i="1"/>
  <c r="P220" i="1"/>
  <c r="N220" i="1"/>
  <c r="L220" i="1"/>
  <c r="J220" i="1"/>
  <c r="H220" i="1"/>
  <c r="F220" i="1"/>
  <c r="AZ219" i="1"/>
  <c r="AX219" i="1"/>
  <c r="AV219" i="1"/>
  <c r="AT219" i="1"/>
  <c r="AR219" i="1"/>
  <c r="AP219" i="1"/>
  <c r="AN219" i="1"/>
  <c r="AL219" i="1"/>
  <c r="AJ219" i="1"/>
  <c r="AH219" i="1"/>
  <c r="AF219" i="1"/>
  <c r="AD219" i="1"/>
  <c r="AB219" i="1"/>
  <c r="Z219" i="1"/>
  <c r="X219" i="1"/>
  <c r="V219" i="1"/>
  <c r="T219" i="1"/>
  <c r="R219" i="1"/>
  <c r="P219" i="1"/>
  <c r="N219" i="1"/>
  <c r="L219" i="1"/>
  <c r="J219" i="1"/>
  <c r="H219" i="1"/>
  <c r="F219" i="1"/>
  <c r="AZ218" i="1"/>
  <c r="AX218" i="1"/>
  <c r="AV218" i="1"/>
  <c r="AT218" i="1"/>
  <c r="AR218" i="1"/>
  <c r="AP218" i="1"/>
  <c r="AN218" i="1"/>
  <c r="AL218" i="1"/>
  <c r="AJ218" i="1"/>
  <c r="AH218" i="1"/>
  <c r="AF218" i="1"/>
  <c r="AD218" i="1"/>
  <c r="AB218" i="1"/>
  <c r="Z218" i="1"/>
  <c r="X218" i="1"/>
  <c r="V218" i="1"/>
  <c r="T218" i="1"/>
  <c r="R218" i="1"/>
  <c r="P218" i="1"/>
  <c r="N218" i="1"/>
  <c r="L218" i="1"/>
  <c r="J218" i="1"/>
  <c r="H218" i="1"/>
  <c r="F218" i="1"/>
  <c r="AZ217" i="1"/>
  <c r="AX217" i="1"/>
  <c r="AV217" i="1"/>
  <c r="AT217" i="1"/>
  <c r="AR217" i="1"/>
  <c r="AP217" i="1"/>
  <c r="AN217" i="1"/>
  <c r="AL217" i="1"/>
  <c r="AJ217" i="1"/>
  <c r="AH217" i="1"/>
  <c r="AF217" i="1"/>
  <c r="AD217" i="1"/>
  <c r="AB217" i="1"/>
  <c r="Z217" i="1"/>
  <c r="X217" i="1"/>
  <c r="V217" i="1"/>
  <c r="T217" i="1"/>
  <c r="R217" i="1"/>
  <c r="P217" i="1"/>
  <c r="N217" i="1"/>
  <c r="L217" i="1"/>
  <c r="J217" i="1"/>
  <c r="H217" i="1"/>
  <c r="F217" i="1"/>
  <c r="AZ216" i="1"/>
  <c r="AX216" i="1"/>
  <c r="AV216" i="1"/>
  <c r="AT216" i="1"/>
  <c r="AR216" i="1"/>
  <c r="AP216" i="1"/>
  <c r="AN216" i="1"/>
  <c r="AL216" i="1"/>
  <c r="AJ216" i="1"/>
  <c r="AH216" i="1"/>
  <c r="AF216" i="1"/>
  <c r="AD216" i="1"/>
  <c r="AB216" i="1"/>
  <c r="Z216" i="1"/>
  <c r="X216" i="1"/>
  <c r="V216" i="1"/>
  <c r="T216" i="1"/>
  <c r="R216" i="1"/>
  <c r="P216" i="1"/>
  <c r="N216" i="1"/>
  <c r="L216" i="1"/>
  <c r="J216" i="1"/>
  <c r="H216" i="1"/>
  <c r="F216" i="1"/>
  <c r="AZ215" i="1"/>
  <c r="AX215" i="1"/>
  <c r="AV215" i="1"/>
  <c r="AT215" i="1"/>
  <c r="AR215" i="1"/>
  <c r="AP215" i="1"/>
  <c r="AN215" i="1"/>
  <c r="AL215" i="1"/>
  <c r="AJ215" i="1"/>
  <c r="AH215" i="1"/>
  <c r="AF215" i="1"/>
  <c r="AD215" i="1"/>
  <c r="AB215" i="1"/>
  <c r="Z215" i="1"/>
  <c r="X215" i="1"/>
  <c r="V215" i="1"/>
  <c r="T215" i="1"/>
  <c r="R215" i="1"/>
  <c r="P215" i="1"/>
  <c r="N215" i="1"/>
  <c r="L215" i="1"/>
  <c r="J215" i="1"/>
  <c r="H215" i="1"/>
  <c r="F215" i="1"/>
  <c r="AZ214" i="1"/>
  <c r="AX214" i="1"/>
  <c r="AV214" i="1"/>
  <c r="AT214" i="1"/>
  <c r="AR214" i="1"/>
  <c r="AP214" i="1"/>
  <c r="AN214" i="1"/>
  <c r="AL214" i="1"/>
  <c r="AJ214" i="1"/>
  <c r="AH214" i="1"/>
  <c r="AF214" i="1"/>
  <c r="AD214" i="1"/>
  <c r="AB214" i="1"/>
  <c r="Z214" i="1"/>
  <c r="X214" i="1"/>
  <c r="V214" i="1"/>
  <c r="T214" i="1"/>
  <c r="R214" i="1"/>
  <c r="P214" i="1"/>
  <c r="N214" i="1"/>
  <c r="L214" i="1"/>
  <c r="J214" i="1"/>
  <c r="H214" i="1"/>
  <c r="F214" i="1"/>
  <c r="AZ213" i="1"/>
  <c r="AX213" i="1"/>
  <c r="AV213" i="1"/>
  <c r="AT213" i="1"/>
  <c r="AR213" i="1"/>
  <c r="AP213" i="1"/>
  <c r="AN213" i="1"/>
  <c r="AL213" i="1"/>
  <c r="AJ213" i="1"/>
  <c r="AH213" i="1"/>
  <c r="AF213" i="1"/>
  <c r="AD213" i="1"/>
  <c r="AB213" i="1"/>
  <c r="Z213" i="1"/>
  <c r="X213" i="1"/>
  <c r="V213" i="1"/>
  <c r="T213" i="1"/>
  <c r="R213" i="1"/>
  <c r="P213" i="1"/>
  <c r="N213" i="1"/>
  <c r="L213" i="1"/>
  <c r="J213" i="1"/>
  <c r="H213" i="1"/>
  <c r="F213" i="1"/>
  <c r="AZ212" i="1"/>
  <c r="AX212" i="1"/>
  <c r="AV212" i="1"/>
  <c r="AT212" i="1"/>
  <c r="AR212" i="1"/>
  <c r="AP212" i="1"/>
  <c r="AN212" i="1"/>
  <c r="AL212" i="1"/>
  <c r="AJ212" i="1"/>
  <c r="AH212" i="1"/>
  <c r="AF212" i="1"/>
  <c r="AD212" i="1"/>
  <c r="AB212" i="1"/>
  <c r="Z212" i="1"/>
  <c r="X212" i="1"/>
  <c r="V212" i="1"/>
  <c r="T212" i="1"/>
  <c r="R212" i="1"/>
  <c r="P212" i="1"/>
  <c r="N212" i="1"/>
  <c r="L212" i="1"/>
  <c r="J212" i="1"/>
  <c r="H212" i="1"/>
  <c r="F212" i="1"/>
  <c r="AZ211" i="1"/>
  <c r="AX211" i="1"/>
  <c r="AV211" i="1"/>
  <c r="AT211" i="1"/>
  <c r="AR211" i="1"/>
  <c r="AP211" i="1"/>
  <c r="AN211" i="1"/>
  <c r="AL211" i="1"/>
  <c r="AJ211" i="1"/>
  <c r="AH211" i="1"/>
  <c r="AF211" i="1"/>
  <c r="AD211" i="1"/>
  <c r="AB211" i="1"/>
  <c r="Z211" i="1"/>
  <c r="X211" i="1"/>
  <c r="V211" i="1"/>
  <c r="T211" i="1"/>
  <c r="R211" i="1"/>
  <c r="P211" i="1"/>
  <c r="N211" i="1"/>
  <c r="L211" i="1"/>
  <c r="J211" i="1"/>
  <c r="H211" i="1"/>
  <c r="F211" i="1"/>
  <c r="AZ210" i="1"/>
  <c r="AX210" i="1"/>
  <c r="AV210" i="1"/>
  <c r="AT210" i="1"/>
  <c r="AR210" i="1"/>
  <c r="AP210" i="1"/>
  <c r="AN210" i="1"/>
  <c r="AL210" i="1"/>
  <c r="AJ210" i="1"/>
  <c r="AH210" i="1"/>
  <c r="AF210" i="1"/>
  <c r="AD210" i="1"/>
  <c r="AB210" i="1"/>
  <c r="Z210" i="1"/>
  <c r="X210" i="1"/>
  <c r="V210" i="1"/>
  <c r="T210" i="1"/>
  <c r="R210" i="1"/>
  <c r="P210" i="1"/>
  <c r="N210" i="1"/>
  <c r="L210" i="1"/>
  <c r="J210" i="1"/>
  <c r="H210" i="1"/>
  <c r="F210" i="1"/>
  <c r="AZ209" i="1"/>
  <c r="AX209" i="1"/>
  <c r="AV209" i="1"/>
  <c r="AT209" i="1"/>
  <c r="AR209" i="1"/>
  <c r="AP209" i="1"/>
  <c r="AN209" i="1"/>
  <c r="AL209" i="1"/>
  <c r="AJ209" i="1"/>
  <c r="AH209" i="1"/>
  <c r="AF209" i="1"/>
  <c r="AD209" i="1"/>
  <c r="AB209" i="1"/>
  <c r="Z209" i="1"/>
  <c r="X209" i="1"/>
  <c r="V209" i="1"/>
  <c r="T209" i="1"/>
  <c r="R209" i="1"/>
  <c r="P209" i="1"/>
  <c r="N209" i="1"/>
  <c r="L209" i="1"/>
  <c r="J209" i="1"/>
  <c r="H209" i="1"/>
  <c r="F209" i="1"/>
  <c r="AZ208" i="1"/>
  <c r="AX208" i="1"/>
  <c r="AV208" i="1"/>
  <c r="AT208" i="1"/>
  <c r="AR208" i="1"/>
  <c r="AP208" i="1"/>
  <c r="AN208" i="1"/>
  <c r="AL208" i="1"/>
  <c r="AJ208" i="1"/>
  <c r="AH208" i="1"/>
  <c r="AF208" i="1"/>
  <c r="AD208" i="1"/>
  <c r="AB208" i="1"/>
  <c r="Z208" i="1"/>
  <c r="X208" i="1"/>
  <c r="V208" i="1"/>
  <c r="T208" i="1"/>
  <c r="R208" i="1"/>
  <c r="P208" i="1"/>
  <c r="N208" i="1"/>
  <c r="L208" i="1"/>
  <c r="J208" i="1"/>
  <c r="H208" i="1"/>
  <c r="F208" i="1"/>
  <c r="AZ207" i="1"/>
  <c r="AX207" i="1"/>
  <c r="AV207" i="1"/>
  <c r="AT207" i="1"/>
  <c r="AR207" i="1"/>
  <c r="AP207" i="1"/>
  <c r="AN207" i="1"/>
  <c r="AL207" i="1"/>
  <c r="AJ207" i="1"/>
  <c r="AH207" i="1"/>
  <c r="AF207" i="1"/>
  <c r="AD207" i="1"/>
  <c r="AB207" i="1"/>
  <c r="Z207" i="1"/>
  <c r="X207" i="1"/>
  <c r="V207" i="1"/>
  <c r="T207" i="1"/>
  <c r="R207" i="1"/>
  <c r="P207" i="1"/>
  <c r="N207" i="1"/>
  <c r="L207" i="1"/>
  <c r="J207" i="1"/>
  <c r="H207" i="1"/>
  <c r="F207" i="1"/>
  <c r="AZ206" i="1"/>
  <c r="AX206" i="1"/>
  <c r="AV206" i="1"/>
  <c r="AT206" i="1"/>
  <c r="AR206" i="1"/>
  <c r="AP206" i="1"/>
  <c r="AN206" i="1"/>
  <c r="AL206" i="1"/>
  <c r="AJ206" i="1"/>
  <c r="AH206" i="1"/>
  <c r="AF206" i="1"/>
  <c r="AD206" i="1"/>
  <c r="AB206" i="1"/>
  <c r="Z206" i="1"/>
  <c r="X206" i="1"/>
  <c r="V206" i="1"/>
  <c r="T206" i="1"/>
  <c r="R206" i="1"/>
  <c r="P206" i="1"/>
  <c r="N206" i="1"/>
  <c r="L206" i="1"/>
  <c r="J206" i="1"/>
  <c r="H206" i="1"/>
  <c r="F206" i="1"/>
  <c r="AZ205" i="1"/>
  <c r="AX205" i="1"/>
  <c r="AV205" i="1"/>
  <c r="AT205" i="1"/>
  <c r="AR205" i="1"/>
  <c r="AP205" i="1"/>
  <c r="AN205" i="1"/>
  <c r="AL205" i="1"/>
  <c r="AJ205" i="1"/>
  <c r="AH205" i="1"/>
  <c r="AF205" i="1"/>
  <c r="AD205" i="1"/>
  <c r="AB205" i="1"/>
  <c r="Z205" i="1"/>
  <c r="X205" i="1"/>
  <c r="V205" i="1"/>
  <c r="T205" i="1"/>
  <c r="R205" i="1"/>
  <c r="P205" i="1"/>
  <c r="N205" i="1"/>
  <c r="L205" i="1"/>
  <c r="J205" i="1"/>
  <c r="H205" i="1"/>
  <c r="F205" i="1"/>
  <c r="AZ204" i="1"/>
  <c r="AX204" i="1"/>
  <c r="AV204" i="1"/>
  <c r="AT204" i="1"/>
  <c r="AR204" i="1"/>
  <c r="AP204" i="1"/>
  <c r="AN204" i="1"/>
  <c r="AL204" i="1"/>
  <c r="AJ204" i="1"/>
  <c r="AH204" i="1"/>
  <c r="AF204" i="1"/>
  <c r="AD204" i="1"/>
  <c r="AB204" i="1"/>
  <c r="Z204" i="1"/>
  <c r="X204" i="1"/>
  <c r="V204" i="1"/>
  <c r="T204" i="1"/>
  <c r="R204" i="1"/>
  <c r="P204" i="1"/>
  <c r="N204" i="1"/>
  <c r="L204" i="1"/>
  <c r="J204" i="1"/>
  <c r="H204" i="1"/>
  <c r="F204" i="1"/>
  <c r="AZ203" i="1"/>
  <c r="AX203" i="1"/>
  <c r="AV203" i="1"/>
  <c r="AT203" i="1"/>
  <c r="AR203" i="1"/>
  <c r="AP203" i="1"/>
  <c r="AN203" i="1"/>
  <c r="AL203" i="1"/>
  <c r="AJ203" i="1"/>
  <c r="AH203" i="1"/>
  <c r="AF203" i="1"/>
  <c r="AD203" i="1"/>
  <c r="AB203" i="1"/>
  <c r="Z203" i="1"/>
  <c r="X203" i="1"/>
  <c r="V203" i="1"/>
  <c r="T203" i="1"/>
  <c r="R203" i="1"/>
  <c r="P203" i="1"/>
  <c r="N203" i="1"/>
  <c r="L203" i="1"/>
  <c r="J203" i="1"/>
  <c r="H203" i="1"/>
  <c r="F203" i="1"/>
  <c r="BH202" i="1"/>
  <c r="AZ202" i="1"/>
  <c r="AX202" i="1"/>
  <c r="AV202" i="1"/>
  <c r="AT202" i="1"/>
  <c r="AR202" i="1"/>
  <c r="AP202" i="1"/>
  <c r="AN202" i="1"/>
  <c r="AL202" i="1"/>
  <c r="AJ202" i="1"/>
  <c r="AH202" i="1"/>
  <c r="AF202" i="1"/>
  <c r="AD202" i="1"/>
  <c r="AB202" i="1"/>
  <c r="Z202" i="1"/>
  <c r="X202" i="1"/>
  <c r="V202" i="1"/>
  <c r="T202" i="1"/>
  <c r="R202" i="1"/>
  <c r="P202" i="1"/>
  <c r="N202" i="1"/>
  <c r="L202" i="1"/>
  <c r="J202" i="1"/>
  <c r="H202" i="1"/>
  <c r="F202" i="1"/>
  <c r="AZ201" i="1"/>
  <c r="AX201" i="1"/>
  <c r="AV201" i="1"/>
  <c r="AT201" i="1"/>
  <c r="AR201" i="1"/>
  <c r="AP201" i="1"/>
  <c r="AN201" i="1"/>
  <c r="AL201" i="1"/>
  <c r="AJ201" i="1"/>
  <c r="AH201" i="1"/>
  <c r="AF201" i="1"/>
  <c r="AD201" i="1"/>
  <c r="AB201" i="1"/>
  <c r="Z201" i="1"/>
  <c r="X201" i="1"/>
  <c r="V201" i="1"/>
  <c r="T201" i="1"/>
  <c r="R201" i="1"/>
  <c r="P201" i="1"/>
  <c r="N201" i="1"/>
  <c r="L201" i="1"/>
  <c r="J201" i="1"/>
  <c r="H201" i="1"/>
  <c r="F201" i="1"/>
  <c r="BH200" i="1"/>
  <c r="AZ200" i="1"/>
  <c r="AX200" i="1"/>
  <c r="AV200" i="1"/>
  <c r="AT200" i="1"/>
  <c r="AR200" i="1"/>
  <c r="AP200" i="1"/>
  <c r="AN200" i="1"/>
  <c r="AL200" i="1"/>
  <c r="AJ200" i="1"/>
  <c r="AH200" i="1"/>
  <c r="AF200" i="1"/>
  <c r="AD200" i="1"/>
  <c r="AB200" i="1"/>
  <c r="Z200" i="1"/>
  <c r="X200" i="1"/>
  <c r="V200" i="1"/>
  <c r="T200" i="1"/>
  <c r="R200" i="1"/>
  <c r="P200" i="1"/>
  <c r="N200" i="1"/>
  <c r="L200" i="1"/>
  <c r="J200" i="1"/>
  <c r="H200" i="1"/>
  <c r="F200" i="1"/>
  <c r="AZ199" i="1"/>
  <c r="AX199" i="1"/>
  <c r="AV199" i="1"/>
  <c r="AT199" i="1"/>
  <c r="AR199" i="1"/>
  <c r="AP199" i="1"/>
  <c r="AN199" i="1"/>
  <c r="AL199" i="1"/>
  <c r="AJ199" i="1"/>
  <c r="AH199" i="1"/>
  <c r="AF199" i="1"/>
  <c r="AD199" i="1"/>
  <c r="AB199" i="1"/>
  <c r="Z199" i="1"/>
  <c r="X199" i="1"/>
  <c r="V199" i="1"/>
  <c r="T199" i="1"/>
  <c r="R199" i="1"/>
  <c r="P199" i="1"/>
  <c r="N199" i="1"/>
  <c r="L199" i="1"/>
  <c r="J199" i="1"/>
  <c r="H199" i="1"/>
  <c r="F199" i="1"/>
  <c r="BH198" i="1"/>
  <c r="AZ198" i="1"/>
  <c r="AX198" i="1"/>
  <c r="AV198" i="1"/>
  <c r="AT198" i="1"/>
  <c r="AR198" i="1"/>
  <c r="AP198" i="1"/>
  <c r="AN198" i="1"/>
  <c r="AL198" i="1"/>
  <c r="AJ198" i="1"/>
  <c r="AH198" i="1"/>
  <c r="AF198" i="1"/>
  <c r="AD198" i="1"/>
  <c r="AB198" i="1"/>
  <c r="Z198" i="1"/>
  <c r="X198" i="1"/>
  <c r="V198" i="1"/>
  <c r="T198" i="1"/>
  <c r="R198" i="1"/>
  <c r="P198" i="1"/>
  <c r="N198" i="1"/>
  <c r="L198" i="1"/>
  <c r="J198" i="1"/>
  <c r="H198" i="1"/>
  <c r="F198" i="1"/>
  <c r="AZ197" i="1"/>
  <c r="AX197" i="1"/>
  <c r="AV197" i="1"/>
  <c r="AT197" i="1"/>
  <c r="AR197" i="1"/>
  <c r="AP197" i="1"/>
  <c r="AN197" i="1"/>
  <c r="AL197" i="1"/>
  <c r="AJ197" i="1"/>
  <c r="AH197" i="1"/>
  <c r="AF197" i="1"/>
  <c r="AD197" i="1"/>
  <c r="AB197" i="1"/>
  <c r="Z197" i="1"/>
  <c r="X197" i="1"/>
  <c r="V197" i="1"/>
  <c r="T197" i="1"/>
  <c r="R197" i="1"/>
  <c r="P197" i="1"/>
  <c r="N197" i="1"/>
  <c r="L197" i="1"/>
  <c r="J197" i="1"/>
  <c r="H197" i="1"/>
  <c r="F197" i="1"/>
  <c r="BH196" i="1"/>
  <c r="AZ196" i="1"/>
  <c r="AX196" i="1"/>
  <c r="AV196" i="1"/>
  <c r="AT196" i="1"/>
  <c r="AR196" i="1"/>
  <c r="AP196" i="1"/>
  <c r="AN196" i="1"/>
  <c r="AL196" i="1"/>
  <c r="AJ196" i="1"/>
  <c r="AH196" i="1"/>
  <c r="AF196" i="1"/>
  <c r="AD196" i="1"/>
  <c r="AB196" i="1"/>
  <c r="Z196" i="1"/>
  <c r="X196" i="1"/>
  <c r="V196" i="1"/>
  <c r="T196" i="1"/>
  <c r="R196" i="1"/>
  <c r="P196" i="1"/>
  <c r="N196" i="1"/>
  <c r="L196" i="1"/>
  <c r="J196" i="1"/>
  <c r="H196" i="1"/>
  <c r="F196" i="1"/>
  <c r="AZ195" i="1"/>
  <c r="AX195" i="1"/>
  <c r="AV195" i="1"/>
  <c r="AT195" i="1"/>
  <c r="AR195" i="1"/>
  <c r="AP195" i="1"/>
  <c r="AN195" i="1"/>
  <c r="AL195" i="1"/>
  <c r="AJ195" i="1"/>
  <c r="AH195" i="1"/>
  <c r="AF195" i="1"/>
  <c r="AD195" i="1"/>
  <c r="AB195" i="1"/>
  <c r="Z195" i="1"/>
  <c r="X195" i="1"/>
  <c r="V195" i="1"/>
  <c r="T195" i="1"/>
  <c r="R195" i="1"/>
  <c r="P195" i="1"/>
  <c r="N195" i="1"/>
  <c r="L195" i="1"/>
  <c r="J195" i="1"/>
  <c r="H195" i="1"/>
  <c r="F195" i="1"/>
  <c r="BH194" i="1"/>
  <c r="AZ194" i="1"/>
  <c r="AX194" i="1"/>
  <c r="AV194" i="1"/>
  <c r="AT194" i="1"/>
  <c r="AR194" i="1"/>
  <c r="AP194" i="1"/>
  <c r="AN194" i="1"/>
  <c r="AL194" i="1"/>
  <c r="AJ194" i="1"/>
  <c r="AH194" i="1"/>
  <c r="AF194" i="1"/>
  <c r="AD194" i="1"/>
  <c r="AB194" i="1"/>
  <c r="Z194" i="1"/>
  <c r="X194" i="1"/>
  <c r="V194" i="1"/>
  <c r="T194" i="1"/>
  <c r="R194" i="1"/>
  <c r="P194" i="1"/>
  <c r="N194" i="1"/>
  <c r="L194" i="1"/>
  <c r="J194" i="1"/>
  <c r="H194" i="1"/>
  <c r="F194" i="1"/>
  <c r="AZ193" i="1"/>
  <c r="AX193" i="1"/>
  <c r="AV193" i="1"/>
  <c r="AT193" i="1"/>
  <c r="AR193" i="1"/>
  <c r="AP193" i="1"/>
  <c r="AN193" i="1"/>
  <c r="AL193" i="1"/>
  <c r="AJ193" i="1"/>
  <c r="AH193" i="1"/>
  <c r="AF193" i="1"/>
  <c r="AD193" i="1"/>
  <c r="AB193" i="1"/>
  <c r="Z193" i="1"/>
  <c r="X193" i="1"/>
  <c r="V193" i="1"/>
  <c r="T193" i="1"/>
  <c r="R193" i="1"/>
  <c r="P193" i="1"/>
  <c r="N193" i="1"/>
  <c r="L193" i="1"/>
  <c r="J193" i="1"/>
  <c r="H193" i="1"/>
  <c r="F193" i="1"/>
  <c r="BH192" i="1"/>
  <c r="AZ192" i="1"/>
  <c r="AX192" i="1"/>
  <c r="AV192" i="1"/>
  <c r="AT192" i="1"/>
  <c r="AR192" i="1"/>
  <c r="AP192" i="1"/>
  <c r="AN192" i="1"/>
  <c r="AL192" i="1"/>
  <c r="AJ192" i="1"/>
  <c r="AH192" i="1"/>
  <c r="AF192" i="1"/>
  <c r="AD192" i="1"/>
  <c r="AB192" i="1"/>
  <c r="Z192" i="1"/>
  <c r="X192" i="1"/>
  <c r="V192" i="1"/>
  <c r="T192" i="1"/>
  <c r="R192" i="1"/>
  <c r="P192" i="1"/>
  <c r="N192" i="1"/>
  <c r="L192" i="1"/>
  <c r="J192" i="1"/>
  <c r="H192" i="1"/>
  <c r="F192" i="1"/>
  <c r="AZ191" i="1"/>
  <c r="AX191" i="1"/>
  <c r="AV191" i="1"/>
  <c r="AT191" i="1"/>
  <c r="AR191" i="1"/>
  <c r="AP191" i="1"/>
  <c r="AN191" i="1"/>
  <c r="AL191" i="1"/>
  <c r="AJ191" i="1"/>
  <c r="AH191" i="1"/>
  <c r="AF191" i="1"/>
  <c r="AD191" i="1"/>
  <c r="AB191" i="1"/>
  <c r="Z191" i="1"/>
  <c r="X191" i="1"/>
  <c r="V191" i="1"/>
  <c r="T191" i="1"/>
  <c r="R191" i="1"/>
  <c r="P191" i="1"/>
  <c r="N191" i="1"/>
  <c r="L191" i="1"/>
  <c r="J191" i="1"/>
  <c r="H191" i="1"/>
  <c r="F191" i="1"/>
  <c r="BH190" i="1"/>
  <c r="AZ190" i="1"/>
  <c r="AX190" i="1"/>
  <c r="AV190" i="1"/>
  <c r="AT190" i="1"/>
  <c r="AR190" i="1"/>
  <c r="AP190" i="1"/>
  <c r="AN190" i="1"/>
  <c r="AL190" i="1"/>
  <c r="AJ190" i="1"/>
  <c r="AH190" i="1"/>
  <c r="AF190" i="1"/>
  <c r="AD190" i="1"/>
  <c r="AB190" i="1"/>
  <c r="Z190" i="1"/>
  <c r="X190" i="1"/>
  <c r="V190" i="1"/>
  <c r="T190" i="1"/>
  <c r="R190" i="1"/>
  <c r="P190" i="1"/>
  <c r="N190" i="1"/>
  <c r="L190" i="1"/>
  <c r="J190" i="1"/>
  <c r="H190" i="1"/>
  <c r="F190" i="1"/>
  <c r="AZ189" i="1"/>
  <c r="AX189" i="1"/>
  <c r="AV189" i="1"/>
  <c r="AT189" i="1"/>
  <c r="AR189" i="1"/>
  <c r="AP189" i="1"/>
  <c r="AN189" i="1"/>
  <c r="AL189" i="1"/>
  <c r="AJ189" i="1"/>
  <c r="AH189" i="1"/>
  <c r="AF189" i="1"/>
  <c r="AD189" i="1"/>
  <c r="AB189" i="1"/>
  <c r="Z189" i="1"/>
  <c r="X189" i="1"/>
  <c r="V189" i="1"/>
  <c r="T189" i="1"/>
  <c r="R189" i="1"/>
  <c r="P189" i="1"/>
  <c r="N189" i="1"/>
  <c r="L189" i="1"/>
  <c r="J189" i="1"/>
  <c r="H189" i="1"/>
  <c r="F189" i="1"/>
  <c r="AZ188" i="1"/>
  <c r="AX188" i="1"/>
  <c r="AV188" i="1"/>
  <c r="AT188" i="1"/>
  <c r="AR188" i="1"/>
  <c r="AP188" i="1"/>
  <c r="AN188" i="1"/>
  <c r="AL188" i="1"/>
  <c r="AJ188" i="1"/>
  <c r="AH188" i="1"/>
  <c r="AF188" i="1"/>
  <c r="AD188" i="1"/>
  <c r="AB188" i="1"/>
  <c r="Z188" i="1"/>
  <c r="X188" i="1"/>
  <c r="V188" i="1"/>
  <c r="T188" i="1"/>
  <c r="R188" i="1"/>
  <c r="P188" i="1"/>
  <c r="N188" i="1"/>
  <c r="L188" i="1"/>
  <c r="J188" i="1"/>
  <c r="H188" i="1"/>
  <c r="F188" i="1"/>
  <c r="AZ187" i="1"/>
  <c r="AX187" i="1"/>
  <c r="AV187" i="1"/>
  <c r="AT187" i="1"/>
  <c r="AR187" i="1"/>
  <c r="AP187" i="1"/>
  <c r="AN187" i="1"/>
  <c r="AL187" i="1"/>
  <c r="AJ187" i="1"/>
  <c r="AH187" i="1"/>
  <c r="AF187" i="1"/>
  <c r="AD187" i="1"/>
  <c r="AB187" i="1"/>
  <c r="Z187" i="1"/>
  <c r="X187" i="1"/>
  <c r="V187" i="1"/>
  <c r="T187" i="1"/>
  <c r="R187" i="1"/>
  <c r="P187" i="1"/>
  <c r="N187" i="1"/>
  <c r="L187" i="1"/>
  <c r="J187" i="1"/>
  <c r="H187" i="1"/>
  <c r="F187" i="1"/>
  <c r="AZ186" i="1"/>
  <c r="AX186" i="1"/>
  <c r="AV186" i="1"/>
  <c r="AT186" i="1"/>
  <c r="AR186" i="1"/>
  <c r="AP186" i="1"/>
  <c r="AN186" i="1"/>
  <c r="AL186" i="1"/>
  <c r="AJ186" i="1"/>
  <c r="AH186" i="1"/>
  <c r="AF186" i="1"/>
  <c r="AD186" i="1"/>
  <c r="AB186" i="1"/>
  <c r="Z186" i="1"/>
  <c r="X186" i="1"/>
  <c r="V186" i="1"/>
  <c r="T186" i="1"/>
  <c r="R186" i="1"/>
  <c r="P186" i="1"/>
  <c r="N186" i="1"/>
  <c r="L186" i="1"/>
  <c r="J186" i="1"/>
  <c r="H186" i="1"/>
  <c r="F186" i="1"/>
  <c r="AZ185" i="1"/>
  <c r="AX185" i="1"/>
  <c r="AV185" i="1"/>
  <c r="AT185" i="1"/>
  <c r="AR185" i="1"/>
  <c r="AP185" i="1"/>
  <c r="AN185" i="1"/>
  <c r="AL185" i="1"/>
  <c r="AJ185" i="1"/>
  <c r="AH185" i="1"/>
  <c r="AF185" i="1"/>
  <c r="AD185" i="1"/>
  <c r="AB185" i="1"/>
  <c r="Z185" i="1"/>
  <c r="X185" i="1"/>
  <c r="V185" i="1"/>
  <c r="T185" i="1"/>
  <c r="R185" i="1"/>
  <c r="P185" i="1"/>
  <c r="N185" i="1"/>
  <c r="L185" i="1"/>
  <c r="J185" i="1"/>
  <c r="H185" i="1"/>
  <c r="F185" i="1"/>
  <c r="AZ184" i="1"/>
  <c r="AX184" i="1"/>
  <c r="AV184" i="1"/>
  <c r="AT184" i="1"/>
  <c r="AR184" i="1"/>
  <c r="AP184" i="1"/>
  <c r="AN184" i="1"/>
  <c r="AL184" i="1"/>
  <c r="AJ184" i="1"/>
  <c r="AH184" i="1"/>
  <c r="AF184" i="1"/>
  <c r="AD184" i="1"/>
  <c r="AB184" i="1"/>
  <c r="Z184" i="1"/>
  <c r="X184" i="1"/>
  <c r="V184" i="1"/>
  <c r="T184" i="1"/>
  <c r="R184" i="1"/>
  <c r="P184" i="1"/>
  <c r="N184" i="1"/>
  <c r="L184" i="1"/>
  <c r="J184" i="1"/>
  <c r="H184" i="1"/>
  <c r="F184" i="1"/>
  <c r="AZ183" i="1"/>
  <c r="AX183" i="1"/>
  <c r="AV183" i="1"/>
  <c r="AT183" i="1"/>
  <c r="AR183" i="1"/>
  <c r="AP183" i="1"/>
  <c r="AN183" i="1"/>
  <c r="AL183" i="1"/>
  <c r="AJ183" i="1"/>
  <c r="AH183" i="1"/>
  <c r="AF183" i="1"/>
  <c r="AD183" i="1"/>
  <c r="AB183" i="1"/>
  <c r="Z183" i="1"/>
  <c r="X183" i="1"/>
  <c r="V183" i="1"/>
  <c r="T183" i="1"/>
  <c r="R183" i="1"/>
  <c r="P183" i="1"/>
  <c r="N183" i="1"/>
  <c r="L183" i="1"/>
  <c r="J183" i="1"/>
  <c r="H183" i="1"/>
  <c r="F183" i="1"/>
  <c r="AZ182" i="1"/>
  <c r="AX182" i="1"/>
  <c r="AV182" i="1"/>
  <c r="AT182" i="1"/>
  <c r="AR182" i="1"/>
  <c r="AP182" i="1"/>
  <c r="AN182" i="1"/>
  <c r="AL182" i="1"/>
  <c r="AJ182" i="1"/>
  <c r="AH182" i="1"/>
  <c r="AF182" i="1"/>
  <c r="AD182" i="1"/>
  <c r="AB182" i="1"/>
  <c r="Z182" i="1"/>
  <c r="X182" i="1"/>
  <c r="V182" i="1"/>
  <c r="T182" i="1"/>
  <c r="R182" i="1"/>
  <c r="P182" i="1"/>
  <c r="N182" i="1"/>
  <c r="L182" i="1"/>
  <c r="J182" i="1"/>
  <c r="H182" i="1"/>
  <c r="F182" i="1"/>
  <c r="AZ181" i="1"/>
  <c r="AX181" i="1"/>
  <c r="AV181" i="1"/>
  <c r="AT181" i="1"/>
  <c r="AR181" i="1"/>
  <c r="AP181" i="1"/>
  <c r="AN181" i="1"/>
  <c r="AL181" i="1"/>
  <c r="AJ181" i="1"/>
  <c r="AH181" i="1"/>
  <c r="AF181" i="1"/>
  <c r="AD181" i="1"/>
  <c r="AB181" i="1"/>
  <c r="Z181" i="1"/>
  <c r="X181" i="1"/>
  <c r="V181" i="1"/>
  <c r="T181" i="1"/>
  <c r="R181" i="1"/>
  <c r="P181" i="1"/>
  <c r="N181" i="1"/>
  <c r="L181" i="1"/>
  <c r="J181" i="1"/>
  <c r="H181" i="1"/>
  <c r="F181" i="1"/>
  <c r="AZ180" i="1"/>
  <c r="AX180" i="1"/>
  <c r="AV180" i="1"/>
  <c r="AT180" i="1"/>
  <c r="AR180" i="1"/>
  <c r="AP180" i="1"/>
  <c r="AN180" i="1"/>
  <c r="AL180" i="1"/>
  <c r="AJ180" i="1"/>
  <c r="AH180" i="1"/>
  <c r="AF180" i="1"/>
  <c r="AD180" i="1"/>
  <c r="AB180" i="1"/>
  <c r="Z180" i="1"/>
  <c r="X180" i="1"/>
  <c r="V180" i="1"/>
  <c r="T180" i="1"/>
  <c r="R180" i="1"/>
  <c r="P180" i="1"/>
  <c r="N180" i="1"/>
  <c r="L180" i="1"/>
  <c r="J180" i="1"/>
  <c r="H180" i="1"/>
  <c r="F180" i="1"/>
  <c r="AZ179" i="1"/>
  <c r="AX179" i="1"/>
  <c r="AV179" i="1"/>
  <c r="AT179" i="1"/>
  <c r="AR179" i="1"/>
  <c r="AP179" i="1"/>
  <c r="AN179" i="1"/>
  <c r="AL179" i="1"/>
  <c r="AJ179" i="1"/>
  <c r="AH179" i="1"/>
  <c r="AF179" i="1"/>
  <c r="AD179" i="1"/>
  <c r="AB179" i="1"/>
  <c r="Z179" i="1"/>
  <c r="X179" i="1"/>
  <c r="V179" i="1"/>
  <c r="T179" i="1"/>
  <c r="R179" i="1"/>
  <c r="P179" i="1"/>
  <c r="N179" i="1"/>
  <c r="L179" i="1"/>
  <c r="J179" i="1"/>
  <c r="H179" i="1"/>
  <c r="F179" i="1"/>
  <c r="AZ178" i="1"/>
  <c r="AX178" i="1"/>
  <c r="AV178" i="1"/>
  <c r="AT178" i="1"/>
  <c r="AR178" i="1"/>
  <c r="AP178" i="1"/>
  <c r="AN178" i="1"/>
  <c r="AL178" i="1"/>
  <c r="AJ178" i="1"/>
  <c r="AH178" i="1"/>
  <c r="AF178" i="1"/>
  <c r="AD178" i="1"/>
  <c r="AB178" i="1"/>
  <c r="Z178" i="1"/>
  <c r="X178" i="1"/>
  <c r="V178" i="1"/>
  <c r="T178" i="1"/>
  <c r="R178" i="1"/>
  <c r="P178" i="1"/>
  <c r="N178" i="1"/>
  <c r="L178" i="1"/>
  <c r="J178" i="1"/>
  <c r="H178" i="1"/>
  <c r="F178" i="1"/>
  <c r="AZ177" i="1"/>
  <c r="AX177" i="1"/>
  <c r="AV177" i="1"/>
  <c r="AT177" i="1"/>
  <c r="AR177" i="1"/>
  <c r="AP177" i="1"/>
  <c r="AN177" i="1"/>
  <c r="AL177" i="1"/>
  <c r="AJ177" i="1"/>
  <c r="AH177" i="1"/>
  <c r="AF177" i="1"/>
  <c r="AD177" i="1"/>
  <c r="AB177" i="1"/>
  <c r="Z177" i="1"/>
  <c r="X177" i="1"/>
  <c r="V177" i="1"/>
  <c r="T177" i="1"/>
  <c r="R177" i="1"/>
  <c r="P177" i="1"/>
  <c r="N177" i="1"/>
  <c r="L177" i="1"/>
  <c r="J177" i="1"/>
  <c r="H177" i="1"/>
  <c r="F177" i="1"/>
  <c r="AZ176" i="1"/>
  <c r="AX176" i="1"/>
  <c r="AV176" i="1"/>
  <c r="AT176" i="1"/>
  <c r="AR176" i="1"/>
  <c r="AP176" i="1"/>
  <c r="AN176" i="1"/>
  <c r="AL176" i="1"/>
  <c r="AJ176" i="1"/>
  <c r="AH176" i="1"/>
  <c r="AF176" i="1"/>
  <c r="AD176" i="1"/>
  <c r="AB176" i="1"/>
  <c r="Z176" i="1"/>
  <c r="X176" i="1"/>
  <c r="V176" i="1"/>
  <c r="T176" i="1"/>
  <c r="R176" i="1"/>
  <c r="P176" i="1"/>
  <c r="N176" i="1"/>
  <c r="L176" i="1"/>
  <c r="J176" i="1"/>
  <c r="H176" i="1"/>
  <c r="F176" i="1"/>
  <c r="AZ175" i="1"/>
  <c r="AX175" i="1"/>
  <c r="AV175" i="1"/>
  <c r="AT175" i="1"/>
  <c r="AR175" i="1"/>
  <c r="AP175" i="1"/>
  <c r="AN175" i="1"/>
  <c r="AL175" i="1"/>
  <c r="AJ175" i="1"/>
  <c r="AH175" i="1"/>
  <c r="AF175" i="1"/>
  <c r="AD175" i="1"/>
  <c r="AB175" i="1"/>
  <c r="Z175" i="1"/>
  <c r="X175" i="1"/>
  <c r="V175" i="1"/>
  <c r="T175" i="1"/>
  <c r="R175" i="1"/>
  <c r="P175" i="1"/>
  <c r="N175" i="1"/>
  <c r="L175" i="1"/>
  <c r="J175" i="1"/>
  <c r="H175" i="1"/>
  <c r="F175" i="1"/>
  <c r="AZ174" i="1"/>
  <c r="AX174" i="1"/>
  <c r="AV174" i="1"/>
  <c r="AT174" i="1"/>
  <c r="AR174" i="1"/>
  <c r="AP174" i="1"/>
  <c r="AN174" i="1"/>
  <c r="AL174" i="1"/>
  <c r="AJ174" i="1"/>
  <c r="AH174" i="1"/>
  <c r="AF174" i="1"/>
  <c r="AD174" i="1"/>
  <c r="AB174" i="1"/>
  <c r="Z174" i="1"/>
  <c r="X174" i="1"/>
  <c r="V174" i="1"/>
  <c r="T174" i="1"/>
  <c r="R174" i="1"/>
  <c r="P174" i="1"/>
  <c r="N174" i="1"/>
  <c r="L174" i="1"/>
  <c r="J174" i="1"/>
  <c r="H174" i="1"/>
  <c r="F174" i="1"/>
  <c r="AZ173" i="1"/>
  <c r="AX173" i="1"/>
  <c r="AV173" i="1"/>
  <c r="AT173" i="1"/>
  <c r="AR173" i="1"/>
  <c r="AP173" i="1"/>
  <c r="AN173" i="1"/>
  <c r="AL173" i="1"/>
  <c r="AJ173" i="1"/>
  <c r="AH173" i="1"/>
  <c r="AF173" i="1"/>
  <c r="AD173" i="1"/>
  <c r="AB173" i="1"/>
  <c r="Z173" i="1"/>
  <c r="X173" i="1"/>
  <c r="V173" i="1"/>
  <c r="T173" i="1"/>
  <c r="R173" i="1"/>
  <c r="P173" i="1"/>
  <c r="N173" i="1"/>
  <c r="L173" i="1"/>
  <c r="J173" i="1"/>
  <c r="H173" i="1"/>
  <c r="F173" i="1"/>
  <c r="AZ172" i="1"/>
  <c r="AX172" i="1"/>
  <c r="AV172" i="1"/>
  <c r="AT172" i="1"/>
  <c r="AR172" i="1"/>
  <c r="AP172" i="1"/>
  <c r="AN172" i="1"/>
  <c r="AL172" i="1"/>
  <c r="AJ172" i="1"/>
  <c r="AH172" i="1"/>
  <c r="AF172" i="1"/>
  <c r="AD172" i="1"/>
  <c r="AB172" i="1"/>
  <c r="Z172" i="1"/>
  <c r="X172" i="1"/>
  <c r="V172" i="1"/>
  <c r="T172" i="1"/>
  <c r="R172" i="1"/>
  <c r="P172" i="1"/>
  <c r="N172" i="1"/>
  <c r="L172" i="1"/>
  <c r="J172" i="1"/>
  <c r="H172" i="1"/>
  <c r="F172" i="1"/>
  <c r="AZ171" i="1"/>
  <c r="AX171" i="1"/>
  <c r="AV171" i="1"/>
  <c r="AT171" i="1"/>
  <c r="AR171" i="1"/>
  <c r="AP171" i="1"/>
  <c r="AN171" i="1"/>
  <c r="AL171" i="1"/>
  <c r="AJ171" i="1"/>
  <c r="AH171" i="1"/>
  <c r="AF171" i="1"/>
  <c r="AD171" i="1"/>
  <c r="AB171" i="1"/>
  <c r="Z171" i="1"/>
  <c r="X171" i="1"/>
  <c r="V171" i="1"/>
  <c r="T171" i="1"/>
  <c r="R171" i="1"/>
  <c r="P171" i="1"/>
  <c r="N171" i="1"/>
  <c r="L171" i="1"/>
  <c r="J171" i="1"/>
  <c r="H171" i="1"/>
  <c r="F171" i="1"/>
  <c r="AZ170" i="1"/>
  <c r="AX170" i="1"/>
  <c r="AV170" i="1"/>
  <c r="AT170" i="1"/>
  <c r="AR170" i="1"/>
  <c r="AP170" i="1"/>
  <c r="AN170" i="1"/>
  <c r="AL170" i="1"/>
  <c r="AJ170" i="1"/>
  <c r="AH170" i="1"/>
  <c r="AF170" i="1"/>
  <c r="AD170" i="1"/>
  <c r="AB170" i="1"/>
  <c r="Z170" i="1"/>
  <c r="X170" i="1"/>
  <c r="V170" i="1"/>
  <c r="T170" i="1"/>
  <c r="R170" i="1"/>
  <c r="P170" i="1"/>
  <c r="N170" i="1"/>
  <c r="L170" i="1"/>
  <c r="J170" i="1"/>
  <c r="H170" i="1"/>
  <c r="F170" i="1"/>
  <c r="AZ169" i="1"/>
  <c r="AX169" i="1"/>
  <c r="AV169" i="1"/>
  <c r="AT169" i="1"/>
  <c r="AR169" i="1"/>
  <c r="AP169" i="1"/>
  <c r="AN169" i="1"/>
  <c r="AL169" i="1"/>
  <c r="AJ169" i="1"/>
  <c r="AH169" i="1"/>
  <c r="AF169" i="1"/>
  <c r="AD169" i="1"/>
  <c r="AB169" i="1"/>
  <c r="Z169" i="1"/>
  <c r="X169" i="1"/>
  <c r="V169" i="1"/>
  <c r="T169" i="1"/>
  <c r="R169" i="1"/>
  <c r="P169" i="1"/>
  <c r="N169" i="1"/>
  <c r="L169" i="1"/>
  <c r="J169" i="1"/>
  <c r="H169" i="1"/>
  <c r="F169" i="1"/>
  <c r="AZ168" i="1"/>
  <c r="AX168" i="1"/>
  <c r="AV168" i="1"/>
  <c r="AT168" i="1"/>
  <c r="AR168" i="1"/>
  <c r="AP168" i="1"/>
  <c r="AN168" i="1"/>
  <c r="AL168" i="1"/>
  <c r="AJ168" i="1"/>
  <c r="AH168" i="1"/>
  <c r="AF168" i="1"/>
  <c r="AD168" i="1"/>
  <c r="AB168" i="1"/>
  <c r="Z168" i="1"/>
  <c r="X168" i="1"/>
  <c r="V168" i="1"/>
  <c r="T168" i="1"/>
  <c r="R168" i="1"/>
  <c r="P168" i="1"/>
  <c r="N168" i="1"/>
  <c r="L168" i="1"/>
  <c r="J168" i="1"/>
  <c r="H168" i="1"/>
  <c r="F168" i="1"/>
  <c r="AZ167" i="1"/>
  <c r="AX167" i="1"/>
  <c r="AV167" i="1"/>
  <c r="AT167" i="1"/>
  <c r="AR167" i="1"/>
  <c r="AP167" i="1"/>
  <c r="AN167" i="1"/>
  <c r="AL167" i="1"/>
  <c r="AJ167" i="1"/>
  <c r="AH167" i="1"/>
  <c r="AF167" i="1"/>
  <c r="AD167" i="1"/>
  <c r="AB167" i="1"/>
  <c r="Z167" i="1"/>
  <c r="X167" i="1"/>
  <c r="V167" i="1"/>
  <c r="T167" i="1"/>
  <c r="R167" i="1"/>
  <c r="P167" i="1"/>
  <c r="N167" i="1"/>
  <c r="L167" i="1"/>
  <c r="J167" i="1"/>
  <c r="H167" i="1"/>
  <c r="F167" i="1"/>
  <c r="AZ166" i="1"/>
  <c r="AX166" i="1"/>
  <c r="AV166" i="1"/>
  <c r="AT166" i="1"/>
  <c r="AR166" i="1"/>
  <c r="AP166" i="1"/>
  <c r="AN166" i="1"/>
  <c r="AL166" i="1"/>
  <c r="AJ166" i="1"/>
  <c r="AH166" i="1"/>
  <c r="AF166" i="1"/>
  <c r="AD166" i="1"/>
  <c r="AB166" i="1"/>
  <c r="Z166" i="1"/>
  <c r="X166" i="1"/>
  <c r="V166" i="1"/>
  <c r="T166" i="1"/>
  <c r="R166" i="1"/>
  <c r="P166" i="1"/>
  <c r="N166" i="1"/>
  <c r="L166" i="1"/>
  <c r="J166" i="1"/>
  <c r="H166" i="1"/>
  <c r="F166" i="1"/>
  <c r="AZ165" i="1"/>
  <c r="AX165" i="1"/>
  <c r="AV165" i="1"/>
  <c r="AT165" i="1"/>
  <c r="AR165" i="1"/>
  <c r="AP165" i="1"/>
  <c r="AN165" i="1"/>
  <c r="AL165" i="1"/>
  <c r="AJ165" i="1"/>
  <c r="AH165" i="1"/>
  <c r="AF165" i="1"/>
  <c r="AD165" i="1"/>
  <c r="AB165" i="1"/>
  <c r="Z165" i="1"/>
  <c r="X165" i="1"/>
  <c r="V165" i="1"/>
  <c r="T165" i="1"/>
  <c r="R165" i="1"/>
  <c r="P165" i="1"/>
  <c r="N165" i="1"/>
  <c r="L165" i="1"/>
  <c r="J165" i="1"/>
  <c r="H165" i="1"/>
  <c r="F165" i="1"/>
  <c r="AZ164" i="1"/>
  <c r="AX164" i="1"/>
  <c r="AV164" i="1"/>
  <c r="AT164" i="1"/>
  <c r="AR164" i="1"/>
  <c r="AP164" i="1"/>
  <c r="AN164" i="1"/>
  <c r="AL164" i="1"/>
  <c r="AJ164" i="1"/>
  <c r="AH164" i="1"/>
  <c r="AF164" i="1"/>
  <c r="AD164" i="1"/>
  <c r="AB164" i="1"/>
  <c r="Z164" i="1"/>
  <c r="X164" i="1"/>
  <c r="V164" i="1"/>
  <c r="T164" i="1"/>
  <c r="R164" i="1"/>
  <c r="P164" i="1"/>
  <c r="N164" i="1"/>
  <c r="L164" i="1"/>
  <c r="J164" i="1"/>
  <c r="H164" i="1"/>
  <c r="F164" i="1"/>
  <c r="AZ163" i="1"/>
  <c r="AX163" i="1"/>
  <c r="AV163" i="1"/>
  <c r="AT163" i="1"/>
  <c r="AR163" i="1"/>
  <c r="AP163" i="1"/>
  <c r="AN163" i="1"/>
  <c r="AL163" i="1"/>
  <c r="AJ163" i="1"/>
  <c r="AH163" i="1"/>
  <c r="AF163" i="1"/>
  <c r="AD163" i="1"/>
  <c r="AB163" i="1"/>
  <c r="Z163" i="1"/>
  <c r="X163" i="1"/>
  <c r="V163" i="1"/>
  <c r="T163" i="1"/>
  <c r="R163" i="1"/>
  <c r="P163" i="1"/>
  <c r="N163" i="1"/>
  <c r="L163" i="1"/>
  <c r="J163" i="1"/>
  <c r="H163" i="1"/>
  <c r="F163" i="1"/>
  <c r="AZ162" i="1"/>
  <c r="AX162" i="1"/>
  <c r="AV162" i="1"/>
  <c r="AT162" i="1"/>
  <c r="AR162" i="1"/>
  <c r="AP162" i="1"/>
  <c r="AN162" i="1"/>
  <c r="AL162" i="1"/>
  <c r="AJ162" i="1"/>
  <c r="AH162" i="1"/>
  <c r="AF162" i="1"/>
  <c r="AD162" i="1"/>
  <c r="AB162" i="1"/>
  <c r="Z162" i="1"/>
  <c r="X162" i="1"/>
  <c r="V162" i="1"/>
  <c r="T162" i="1"/>
  <c r="R162" i="1"/>
  <c r="P162" i="1"/>
  <c r="N162" i="1"/>
  <c r="L162" i="1"/>
  <c r="J162" i="1"/>
  <c r="H162" i="1"/>
  <c r="F162" i="1"/>
  <c r="AZ161" i="1"/>
  <c r="AX161" i="1"/>
  <c r="AV161" i="1"/>
  <c r="AT161" i="1"/>
  <c r="AR161" i="1"/>
  <c r="AP161" i="1"/>
  <c r="AN161" i="1"/>
  <c r="AL161" i="1"/>
  <c r="AJ161" i="1"/>
  <c r="AH161" i="1"/>
  <c r="AF161" i="1"/>
  <c r="AD161" i="1"/>
  <c r="AB161" i="1"/>
  <c r="Z161" i="1"/>
  <c r="X161" i="1"/>
  <c r="V161" i="1"/>
  <c r="T161" i="1"/>
  <c r="R161" i="1"/>
  <c r="P161" i="1"/>
  <c r="N161" i="1"/>
  <c r="L161" i="1"/>
  <c r="J161" i="1"/>
  <c r="H161" i="1"/>
  <c r="F161" i="1"/>
  <c r="AZ160" i="1"/>
  <c r="AX160" i="1"/>
  <c r="AV160" i="1"/>
  <c r="AT160" i="1"/>
  <c r="AR160" i="1"/>
  <c r="AP160" i="1"/>
  <c r="AN160" i="1"/>
  <c r="AL160" i="1"/>
  <c r="AJ160" i="1"/>
  <c r="AH160" i="1"/>
  <c r="AF160" i="1"/>
  <c r="AD160" i="1"/>
  <c r="AB160" i="1"/>
  <c r="Z160" i="1"/>
  <c r="X160" i="1"/>
  <c r="V160" i="1"/>
  <c r="T160" i="1"/>
  <c r="R160" i="1"/>
  <c r="P160" i="1"/>
  <c r="N160" i="1"/>
  <c r="L160" i="1"/>
  <c r="J160" i="1"/>
  <c r="H160" i="1"/>
  <c r="F160" i="1"/>
  <c r="AZ159" i="1"/>
  <c r="AX159" i="1"/>
  <c r="AV159" i="1"/>
  <c r="AT159" i="1"/>
  <c r="AR159" i="1"/>
  <c r="AP159" i="1"/>
  <c r="AN159" i="1"/>
  <c r="AL159" i="1"/>
  <c r="AJ159" i="1"/>
  <c r="AH159" i="1"/>
  <c r="AF159" i="1"/>
  <c r="AD159" i="1"/>
  <c r="AB159" i="1"/>
  <c r="Z159" i="1"/>
  <c r="X159" i="1"/>
  <c r="V159" i="1"/>
  <c r="T159" i="1"/>
  <c r="R159" i="1"/>
  <c r="P159" i="1"/>
  <c r="N159" i="1"/>
  <c r="L159" i="1"/>
  <c r="J159" i="1"/>
  <c r="H159" i="1"/>
  <c r="F159" i="1"/>
  <c r="AZ158" i="1"/>
  <c r="AX158" i="1"/>
  <c r="AV158" i="1"/>
  <c r="AT158" i="1"/>
  <c r="AR158" i="1"/>
  <c r="AP158" i="1"/>
  <c r="AN158" i="1"/>
  <c r="AL158" i="1"/>
  <c r="AJ158" i="1"/>
  <c r="AH158" i="1"/>
  <c r="AF158" i="1"/>
  <c r="AD158" i="1"/>
  <c r="AB158" i="1"/>
  <c r="Z158" i="1"/>
  <c r="X158" i="1"/>
  <c r="V158" i="1"/>
  <c r="T158" i="1"/>
  <c r="R158" i="1"/>
  <c r="P158" i="1"/>
  <c r="N158" i="1"/>
  <c r="L158" i="1"/>
  <c r="J158" i="1"/>
  <c r="H158" i="1"/>
  <c r="F158" i="1"/>
  <c r="AZ157" i="1"/>
  <c r="AX157" i="1"/>
  <c r="AV157" i="1"/>
  <c r="AT157" i="1"/>
  <c r="AR157" i="1"/>
  <c r="AP157" i="1"/>
  <c r="AN157" i="1"/>
  <c r="AL157" i="1"/>
  <c r="AJ157" i="1"/>
  <c r="AH157" i="1"/>
  <c r="AF157" i="1"/>
  <c r="AD157" i="1"/>
  <c r="AB157" i="1"/>
  <c r="Z157" i="1"/>
  <c r="X157" i="1"/>
  <c r="V157" i="1"/>
  <c r="T157" i="1"/>
  <c r="R157" i="1"/>
  <c r="P157" i="1"/>
  <c r="N157" i="1"/>
  <c r="L157" i="1"/>
  <c r="J157" i="1"/>
  <c r="H157" i="1"/>
  <c r="F157" i="1"/>
  <c r="AZ156" i="1"/>
  <c r="AX156" i="1"/>
  <c r="AV156" i="1"/>
  <c r="AT156" i="1"/>
  <c r="AR156" i="1"/>
  <c r="AP156" i="1"/>
  <c r="AN156" i="1"/>
  <c r="AL156" i="1"/>
  <c r="AJ156" i="1"/>
  <c r="AH156" i="1"/>
  <c r="AF156" i="1"/>
  <c r="AD156" i="1"/>
  <c r="AB156" i="1"/>
  <c r="Z156" i="1"/>
  <c r="X156" i="1"/>
  <c r="V156" i="1"/>
  <c r="T156" i="1"/>
  <c r="R156" i="1"/>
  <c r="P156" i="1"/>
  <c r="N156" i="1"/>
  <c r="L156" i="1"/>
  <c r="J156" i="1"/>
  <c r="H156" i="1"/>
  <c r="F156" i="1"/>
  <c r="AZ155" i="1"/>
  <c r="AX155" i="1"/>
  <c r="AV155" i="1"/>
  <c r="AT155" i="1"/>
  <c r="AR155" i="1"/>
  <c r="AP155" i="1"/>
  <c r="AN155" i="1"/>
  <c r="AL155" i="1"/>
  <c r="AJ155" i="1"/>
  <c r="AH155" i="1"/>
  <c r="AF155" i="1"/>
  <c r="AD155" i="1"/>
  <c r="AB155" i="1"/>
  <c r="Z155" i="1"/>
  <c r="X155" i="1"/>
  <c r="V155" i="1"/>
  <c r="T155" i="1"/>
  <c r="R155" i="1"/>
  <c r="P155" i="1"/>
  <c r="N155" i="1"/>
  <c r="L155" i="1"/>
  <c r="J155" i="1"/>
  <c r="H155" i="1"/>
  <c r="F155" i="1"/>
  <c r="AZ154" i="1"/>
  <c r="AX154" i="1"/>
  <c r="AV154" i="1"/>
  <c r="AT154" i="1"/>
  <c r="AR154" i="1"/>
  <c r="AP154" i="1"/>
  <c r="AN154" i="1"/>
  <c r="AL154" i="1"/>
  <c r="AJ154" i="1"/>
  <c r="AH154" i="1"/>
  <c r="AF154" i="1"/>
  <c r="AD154" i="1"/>
  <c r="AB154" i="1"/>
  <c r="Z154" i="1"/>
  <c r="X154" i="1"/>
  <c r="V154" i="1"/>
  <c r="T154" i="1"/>
  <c r="R154" i="1"/>
  <c r="P154" i="1"/>
  <c r="N154" i="1"/>
  <c r="L154" i="1"/>
  <c r="J154" i="1"/>
  <c r="H154" i="1"/>
  <c r="F154" i="1"/>
  <c r="AZ153" i="1"/>
  <c r="AX153" i="1"/>
  <c r="AV153" i="1"/>
  <c r="AT153" i="1"/>
  <c r="AR153" i="1"/>
  <c r="AP153" i="1"/>
  <c r="AN153" i="1"/>
  <c r="AL153" i="1"/>
  <c r="AJ153" i="1"/>
  <c r="AH153" i="1"/>
  <c r="AF153" i="1"/>
  <c r="AD153" i="1"/>
  <c r="AB153" i="1"/>
  <c r="Z153" i="1"/>
  <c r="X153" i="1"/>
  <c r="V153" i="1"/>
  <c r="T153" i="1"/>
  <c r="R153" i="1"/>
  <c r="P153" i="1"/>
  <c r="N153" i="1"/>
  <c r="L153" i="1"/>
  <c r="J153" i="1"/>
  <c r="H153" i="1"/>
  <c r="F153" i="1"/>
  <c r="AZ152" i="1"/>
  <c r="AX152" i="1"/>
  <c r="AV152" i="1"/>
  <c r="AT152" i="1"/>
  <c r="AR152" i="1"/>
  <c r="AP152" i="1"/>
  <c r="AN152" i="1"/>
  <c r="AL152" i="1"/>
  <c r="AJ152" i="1"/>
  <c r="AH152" i="1"/>
  <c r="AF152" i="1"/>
  <c r="AD152" i="1"/>
  <c r="AB152" i="1"/>
  <c r="Z152" i="1"/>
  <c r="X152" i="1"/>
  <c r="V152" i="1"/>
  <c r="T152" i="1"/>
  <c r="R152" i="1"/>
  <c r="P152" i="1"/>
  <c r="N152" i="1"/>
  <c r="L152" i="1"/>
  <c r="J152" i="1"/>
  <c r="H152" i="1"/>
  <c r="F152" i="1"/>
  <c r="AZ151" i="1"/>
  <c r="AX151" i="1"/>
  <c r="AV151" i="1"/>
  <c r="AT151" i="1"/>
  <c r="AR151" i="1"/>
  <c r="AP151" i="1"/>
  <c r="AN151" i="1"/>
  <c r="AL151" i="1"/>
  <c r="AJ151" i="1"/>
  <c r="AH151" i="1"/>
  <c r="AF151" i="1"/>
  <c r="AD151" i="1"/>
  <c r="AB151" i="1"/>
  <c r="Z151" i="1"/>
  <c r="X151" i="1"/>
  <c r="V151" i="1"/>
  <c r="T151" i="1"/>
  <c r="R151" i="1"/>
  <c r="P151" i="1"/>
  <c r="N151" i="1"/>
  <c r="L151" i="1"/>
  <c r="J151" i="1"/>
  <c r="H151" i="1"/>
  <c r="F151" i="1"/>
  <c r="AZ150" i="1"/>
  <c r="AX150" i="1"/>
  <c r="AV150" i="1"/>
  <c r="AT150" i="1"/>
  <c r="AR150" i="1"/>
  <c r="AP150" i="1"/>
  <c r="AN150" i="1"/>
  <c r="AL150" i="1"/>
  <c r="AJ150" i="1"/>
  <c r="AH150" i="1"/>
  <c r="AF150" i="1"/>
  <c r="AD150" i="1"/>
  <c r="AB150" i="1"/>
  <c r="Z150" i="1"/>
  <c r="X150" i="1"/>
  <c r="V150" i="1"/>
  <c r="T150" i="1"/>
  <c r="R150" i="1"/>
  <c r="P150" i="1"/>
  <c r="N150" i="1"/>
  <c r="L150" i="1"/>
  <c r="J150" i="1"/>
  <c r="H150" i="1"/>
  <c r="F150" i="1"/>
  <c r="AZ149" i="1"/>
  <c r="AX149" i="1"/>
  <c r="AV149" i="1"/>
  <c r="AT149" i="1"/>
  <c r="AR149" i="1"/>
  <c r="AP149" i="1"/>
  <c r="AN149" i="1"/>
  <c r="AL149" i="1"/>
  <c r="AJ149" i="1"/>
  <c r="AH149" i="1"/>
  <c r="AF149" i="1"/>
  <c r="AD149" i="1"/>
  <c r="AB149" i="1"/>
  <c r="Z149" i="1"/>
  <c r="X149" i="1"/>
  <c r="V149" i="1"/>
  <c r="T149" i="1"/>
  <c r="R149" i="1"/>
  <c r="P149" i="1"/>
  <c r="N149" i="1"/>
  <c r="L149" i="1"/>
  <c r="J149" i="1"/>
  <c r="H149" i="1"/>
  <c r="F149" i="1"/>
  <c r="AZ148" i="1"/>
  <c r="AX148" i="1"/>
  <c r="AV148" i="1"/>
  <c r="AT148" i="1"/>
  <c r="AR148" i="1"/>
  <c r="AP148" i="1"/>
  <c r="AN148" i="1"/>
  <c r="AL148" i="1"/>
  <c r="AJ148" i="1"/>
  <c r="AH148" i="1"/>
  <c r="AF148" i="1"/>
  <c r="AD148" i="1"/>
  <c r="AB148" i="1"/>
  <c r="Z148" i="1"/>
  <c r="X148" i="1"/>
  <c r="V148" i="1"/>
  <c r="T148" i="1"/>
  <c r="R148" i="1"/>
  <c r="P148" i="1"/>
  <c r="N148" i="1"/>
  <c r="L148" i="1"/>
  <c r="J148" i="1"/>
  <c r="H148" i="1"/>
  <c r="F148" i="1"/>
  <c r="AZ147" i="1"/>
  <c r="AX147" i="1"/>
  <c r="AV147" i="1"/>
  <c r="AT147" i="1"/>
  <c r="AR147" i="1"/>
  <c r="AP147" i="1"/>
  <c r="AN147" i="1"/>
  <c r="AL147" i="1"/>
  <c r="AJ147" i="1"/>
  <c r="AH147" i="1"/>
  <c r="AF147" i="1"/>
  <c r="AD147" i="1"/>
  <c r="AB147" i="1"/>
  <c r="Z147" i="1"/>
  <c r="X147" i="1"/>
  <c r="V147" i="1"/>
  <c r="T147" i="1"/>
  <c r="R147" i="1"/>
  <c r="P147" i="1"/>
  <c r="N147" i="1"/>
  <c r="L147" i="1"/>
  <c r="J147" i="1"/>
  <c r="H147" i="1"/>
  <c r="F147" i="1"/>
  <c r="AZ146" i="1"/>
  <c r="AX146" i="1"/>
  <c r="AV146" i="1"/>
  <c r="AT146" i="1"/>
  <c r="AR146" i="1"/>
  <c r="AP146" i="1"/>
  <c r="AN146" i="1"/>
  <c r="AL146" i="1"/>
  <c r="AJ146" i="1"/>
  <c r="AH146" i="1"/>
  <c r="AF146" i="1"/>
  <c r="AD146" i="1"/>
  <c r="AB146" i="1"/>
  <c r="Z146" i="1"/>
  <c r="X146" i="1"/>
  <c r="V146" i="1"/>
  <c r="T146" i="1"/>
  <c r="R146" i="1"/>
  <c r="P146" i="1"/>
  <c r="N146" i="1"/>
  <c r="L146" i="1"/>
  <c r="J146" i="1"/>
  <c r="H146" i="1"/>
  <c r="F146" i="1"/>
  <c r="AZ145" i="1"/>
  <c r="AX145" i="1"/>
  <c r="AV145" i="1"/>
  <c r="AT145" i="1"/>
  <c r="AR145" i="1"/>
  <c r="AP145" i="1"/>
  <c r="AN145" i="1"/>
  <c r="AL145" i="1"/>
  <c r="AJ145" i="1"/>
  <c r="AH145" i="1"/>
  <c r="AF145" i="1"/>
  <c r="AD145" i="1"/>
  <c r="AB145" i="1"/>
  <c r="Z145" i="1"/>
  <c r="X145" i="1"/>
  <c r="V145" i="1"/>
  <c r="T145" i="1"/>
  <c r="R145" i="1"/>
  <c r="P145" i="1"/>
  <c r="N145" i="1"/>
  <c r="L145" i="1"/>
  <c r="J145" i="1"/>
  <c r="H145" i="1"/>
  <c r="F145" i="1"/>
  <c r="AZ144" i="1"/>
  <c r="AX144" i="1"/>
  <c r="AV144" i="1"/>
  <c r="AT144" i="1"/>
  <c r="AR144" i="1"/>
  <c r="AP144" i="1"/>
  <c r="AN144" i="1"/>
  <c r="AL144" i="1"/>
  <c r="AJ144" i="1"/>
  <c r="AH144" i="1"/>
  <c r="AF144" i="1"/>
  <c r="AD144" i="1"/>
  <c r="AB144" i="1"/>
  <c r="Z144" i="1"/>
  <c r="X144" i="1"/>
  <c r="V144" i="1"/>
  <c r="T144" i="1"/>
  <c r="R144" i="1"/>
  <c r="P144" i="1"/>
  <c r="N144" i="1"/>
  <c r="L144" i="1"/>
  <c r="J144" i="1"/>
  <c r="H144" i="1"/>
  <c r="F144" i="1"/>
  <c r="AZ143" i="1"/>
  <c r="AX143" i="1"/>
  <c r="AV143" i="1"/>
  <c r="AT143" i="1"/>
  <c r="AR143" i="1"/>
  <c r="AP143" i="1"/>
  <c r="AN143" i="1"/>
  <c r="AL143" i="1"/>
  <c r="AJ143" i="1"/>
  <c r="AH143" i="1"/>
  <c r="AF143" i="1"/>
  <c r="AD143" i="1"/>
  <c r="AB143" i="1"/>
  <c r="Z143" i="1"/>
  <c r="X143" i="1"/>
  <c r="V143" i="1"/>
  <c r="T143" i="1"/>
  <c r="R143" i="1"/>
  <c r="P143" i="1"/>
  <c r="N143" i="1"/>
  <c r="L143" i="1"/>
  <c r="J143" i="1"/>
  <c r="H143" i="1"/>
  <c r="F143" i="1"/>
  <c r="AZ142" i="1"/>
  <c r="AX142" i="1"/>
  <c r="AV142" i="1"/>
  <c r="AT142" i="1"/>
  <c r="AR142" i="1"/>
  <c r="AP142" i="1"/>
  <c r="AN142" i="1"/>
  <c r="AL142" i="1"/>
  <c r="AJ142" i="1"/>
  <c r="AH142" i="1"/>
  <c r="AF142" i="1"/>
  <c r="AD142" i="1"/>
  <c r="AB142" i="1"/>
  <c r="Z142" i="1"/>
  <c r="X142" i="1"/>
  <c r="V142" i="1"/>
  <c r="T142" i="1"/>
  <c r="R142" i="1"/>
  <c r="P142" i="1"/>
  <c r="N142" i="1"/>
  <c r="L142" i="1"/>
  <c r="J142" i="1"/>
  <c r="H142" i="1"/>
  <c r="F142" i="1"/>
  <c r="AZ141" i="1"/>
  <c r="AX141" i="1"/>
  <c r="AV141" i="1"/>
  <c r="AT141" i="1"/>
  <c r="AR141" i="1"/>
  <c r="AP141" i="1"/>
  <c r="AN141" i="1"/>
  <c r="AL141" i="1"/>
  <c r="AJ141" i="1"/>
  <c r="AH141" i="1"/>
  <c r="AF141" i="1"/>
  <c r="AD141" i="1"/>
  <c r="AB141" i="1"/>
  <c r="Z141" i="1"/>
  <c r="X141" i="1"/>
  <c r="V141" i="1"/>
  <c r="T141" i="1"/>
  <c r="R141" i="1"/>
  <c r="P141" i="1"/>
  <c r="N141" i="1"/>
  <c r="L141" i="1"/>
  <c r="J141" i="1"/>
  <c r="H141" i="1"/>
  <c r="F141" i="1"/>
  <c r="AZ140" i="1"/>
  <c r="AX140" i="1"/>
  <c r="AV140" i="1"/>
  <c r="AT140" i="1"/>
  <c r="AR140" i="1"/>
  <c r="AP140" i="1"/>
  <c r="AN140" i="1"/>
  <c r="AL140" i="1"/>
  <c r="AJ140" i="1"/>
  <c r="AH140" i="1"/>
  <c r="AF140" i="1"/>
  <c r="AD140" i="1"/>
  <c r="AB140" i="1"/>
  <c r="Z140" i="1"/>
  <c r="X140" i="1"/>
  <c r="V140" i="1"/>
  <c r="T140" i="1"/>
  <c r="R140" i="1"/>
  <c r="P140" i="1"/>
  <c r="N140" i="1"/>
  <c r="L140" i="1"/>
  <c r="J140" i="1"/>
  <c r="H140" i="1"/>
  <c r="F140" i="1"/>
  <c r="AZ139" i="1"/>
  <c r="AX139" i="1"/>
  <c r="AV139" i="1"/>
  <c r="AT139" i="1"/>
  <c r="AR139" i="1"/>
  <c r="AP139" i="1"/>
  <c r="AN139" i="1"/>
  <c r="AL139" i="1"/>
  <c r="AJ139" i="1"/>
  <c r="AH139" i="1"/>
  <c r="AF139" i="1"/>
  <c r="AD139" i="1"/>
  <c r="AB139" i="1"/>
  <c r="Z139" i="1"/>
  <c r="X139" i="1"/>
  <c r="V139" i="1"/>
  <c r="T139" i="1"/>
  <c r="R139" i="1"/>
  <c r="P139" i="1"/>
  <c r="N139" i="1"/>
  <c r="L139" i="1"/>
  <c r="J139" i="1"/>
  <c r="H139" i="1"/>
  <c r="F139" i="1"/>
  <c r="AZ138" i="1"/>
  <c r="AX138" i="1"/>
  <c r="AV138" i="1"/>
  <c r="AT138" i="1"/>
  <c r="AR138" i="1"/>
  <c r="AP138" i="1"/>
  <c r="AN138" i="1"/>
  <c r="AL138" i="1"/>
  <c r="AJ138" i="1"/>
  <c r="AH138" i="1"/>
  <c r="AF138" i="1"/>
  <c r="AD138" i="1"/>
  <c r="AB138" i="1"/>
  <c r="Z138" i="1"/>
  <c r="X138" i="1"/>
  <c r="V138" i="1"/>
  <c r="T138" i="1"/>
  <c r="R138" i="1"/>
  <c r="P138" i="1"/>
  <c r="N138" i="1"/>
  <c r="L138" i="1"/>
  <c r="J138" i="1"/>
  <c r="H138" i="1"/>
  <c r="F138" i="1"/>
  <c r="AZ137" i="1"/>
  <c r="AX137" i="1"/>
  <c r="AV137" i="1"/>
  <c r="AT137" i="1"/>
  <c r="AR137" i="1"/>
  <c r="AP137" i="1"/>
  <c r="AN137" i="1"/>
  <c r="AL137" i="1"/>
  <c r="AJ137" i="1"/>
  <c r="AH137" i="1"/>
  <c r="AF137" i="1"/>
  <c r="AD137" i="1"/>
  <c r="AB137" i="1"/>
  <c r="Z137" i="1"/>
  <c r="X137" i="1"/>
  <c r="V137" i="1"/>
  <c r="T137" i="1"/>
  <c r="R137" i="1"/>
  <c r="P137" i="1"/>
  <c r="N137" i="1"/>
  <c r="L137" i="1"/>
  <c r="J137" i="1"/>
  <c r="H137" i="1"/>
  <c r="F137" i="1"/>
  <c r="AZ136" i="1"/>
  <c r="AX136" i="1"/>
  <c r="AV136" i="1"/>
  <c r="AT136" i="1"/>
  <c r="AR136" i="1"/>
  <c r="AP136" i="1"/>
  <c r="AN136" i="1"/>
  <c r="AL136" i="1"/>
  <c r="AJ136" i="1"/>
  <c r="AH136" i="1"/>
  <c r="AF136" i="1"/>
  <c r="AD136" i="1"/>
  <c r="AB136" i="1"/>
  <c r="Z136" i="1"/>
  <c r="X136" i="1"/>
  <c r="V136" i="1"/>
  <c r="T136" i="1"/>
  <c r="R136" i="1"/>
  <c r="P136" i="1"/>
  <c r="N136" i="1"/>
  <c r="L136" i="1"/>
  <c r="J136" i="1"/>
  <c r="H136" i="1"/>
  <c r="F136" i="1"/>
  <c r="AZ135" i="1"/>
  <c r="AX135" i="1"/>
  <c r="AV135" i="1"/>
  <c r="AT135" i="1"/>
  <c r="AR135" i="1"/>
  <c r="AP135" i="1"/>
  <c r="AN135" i="1"/>
  <c r="AL135" i="1"/>
  <c r="AJ135" i="1"/>
  <c r="AH135" i="1"/>
  <c r="AF135" i="1"/>
  <c r="AD135" i="1"/>
  <c r="AB135" i="1"/>
  <c r="Z135" i="1"/>
  <c r="X135" i="1"/>
  <c r="V135" i="1"/>
  <c r="T135" i="1"/>
  <c r="R135" i="1"/>
  <c r="P135" i="1"/>
  <c r="N135" i="1"/>
  <c r="L135" i="1"/>
  <c r="J135" i="1"/>
  <c r="H135" i="1"/>
  <c r="F135" i="1"/>
  <c r="AZ134" i="1"/>
  <c r="AX134" i="1"/>
  <c r="AV134" i="1"/>
  <c r="AT134" i="1"/>
  <c r="AR134" i="1"/>
  <c r="AP134" i="1"/>
  <c r="AN134" i="1"/>
  <c r="AL134" i="1"/>
  <c r="AJ134" i="1"/>
  <c r="AH134" i="1"/>
  <c r="AF134" i="1"/>
  <c r="AD134" i="1"/>
  <c r="AB134" i="1"/>
  <c r="Z134" i="1"/>
  <c r="X134" i="1"/>
  <c r="V134" i="1"/>
  <c r="T134" i="1"/>
  <c r="R134" i="1"/>
  <c r="P134" i="1"/>
  <c r="N134" i="1"/>
  <c r="L134" i="1"/>
  <c r="J134" i="1"/>
  <c r="H134" i="1"/>
  <c r="F134" i="1"/>
  <c r="AZ133" i="1"/>
  <c r="AX133" i="1"/>
  <c r="AV133" i="1"/>
  <c r="AT133" i="1"/>
  <c r="AR133" i="1"/>
  <c r="AP133" i="1"/>
  <c r="AN133" i="1"/>
  <c r="AL133" i="1"/>
  <c r="AJ133" i="1"/>
  <c r="AH133" i="1"/>
  <c r="AF133" i="1"/>
  <c r="AD133" i="1"/>
  <c r="AB133" i="1"/>
  <c r="Z133" i="1"/>
  <c r="X133" i="1"/>
  <c r="V133" i="1"/>
  <c r="T133" i="1"/>
  <c r="R133" i="1"/>
  <c r="P133" i="1"/>
  <c r="N133" i="1"/>
  <c r="L133" i="1"/>
  <c r="J133" i="1"/>
  <c r="H133" i="1"/>
  <c r="F133" i="1"/>
  <c r="AZ132" i="1"/>
  <c r="AX132" i="1"/>
  <c r="AV132" i="1"/>
  <c r="AT132" i="1"/>
  <c r="AR132" i="1"/>
  <c r="AP132" i="1"/>
  <c r="AN132" i="1"/>
  <c r="AL132" i="1"/>
  <c r="AJ132" i="1"/>
  <c r="AH132" i="1"/>
  <c r="AF132" i="1"/>
  <c r="AD132" i="1"/>
  <c r="AB132" i="1"/>
  <c r="Z132" i="1"/>
  <c r="X132" i="1"/>
  <c r="V132" i="1"/>
  <c r="T132" i="1"/>
  <c r="R132" i="1"/>
  <c r="P132" i="1"/>
  <c r="N132" i="1"/>
  <c r="L132" i="1"/>
  <c r="J132" i="1"/>
  <c r="H132" i="1"/>
  <c r="F132" i="1"/>
  <c r="AZ131" i="1"/>
  <c r="AX131" i="1"/>
  <c r="AV131" i="1"/>
  <c r="AT131" i="1"/>
  <c r="AR131" i="1"/>
  <c r="AP131" i="1"/>
  <c r="AN131" i="1"/>
  <c r="AL131" i="1"/>
  <c r="AJ131" i="1"/>
  <c r="AH131" i="1"/>
  <c r="AF131" i="1"/>
  <c r="AD131" i="1"/>
  <c r="AB131" i="1"/>
  <c r="Z131" i="1"/>
  <c r="X131" i="1"/>
  <c r="V131" i="1"/>
  <c r="T131" i="1"/>
  <c r="R131" i="1"/>
  <c r="P131" i="1"/>
  <c r="N131" i="1"/>
  <c r="L131" i="1"/>
  <c r="J131" i="1"/>
  <c r="H131" i="1"/>
  <c r="F131" i="1"/>
  <c r="AZ130" i="1"/>
  <c r="AX130" i="1"/>
  <c r="AV130" i="1"/>
  <c r="AT130" i="1"/>
  <c r="AR130" i="1"/>
  <c r="AP130" i="1"/>
  <c r="AN130" i="1"/>
  <c r="AL130" i="1"/>
  <c r="AJ130" i="1"/>
  <c r="AH130" i="1"/>
  <c r="AF130" i="1"/>
  <c r="AD130" i="1"/>
  <c r="AB130" i="1"/>
  <c r="Z130" i="1"/>
  <c r="X130" i="1"/>
  <c r="V130" i="1"/>
  <c r="T130" i="1"/>
  <c r="R130" i="1"/>
  <c r="P130" i="1"/>
  <c r="N130" i="1"/>
  <c r="L130" i="1"/>
  <c r="J130" i="1"/>
  <c r="H130" i="1"/>
  <c r="F130" i="1"/>
  <c r="AZ129" i="1"/>
  <c r="AX129" i="1"/>
  <c r="AV129" i="1"/>
  <c r="AT129" i="1"/>
  <c r="AR129" i="1"/>
  <c r="AP129" i="1"/>
  <c r="AN129" i="1"/>
  <c r="AL129" i="1"/>
  <c r="AJ129" i="1"/>
  <c r="AH129" i="1"/>
  <c r="AF129" i="1"/>
  <c r="AD129" i="1"/>
  <c r="AB129" i="1"/>
  <c r="Z129" i="1"/>
  <c r="X129" i="1"/>
  <c r="V129" i="1"/>
  <c r="T129" i="1"/>
  <c r="R129" i="1"/>
  <c r="P129" i="1"/>
  <c r="N129" i="1"/>
  <c r="L129" i="1"/>
  <c r="J129" i="1"/>
  <c r="H129" i="1"/>
  <c r="F129" i="1"/>
  <c r="AZ128" i="1"/>
  <c r="AX128" i="1"/>
  <c r="AV128" i="1"/>
  <c r="AT128" i="1"/>
  <c r="AR128" i="1"/>
  <c r="AP128" i="1"/>
  <c r="AN128" i="1"/>
  <c r="AL128" i="1"/>
  <c r="AJ128" i="1"/>
  <c r="AH128" i="1"/>
  <c r="AF128" i="1"/>
  <c r="AD128" i="1"/>
  <c r="AB128" i="1"/>
  <c r="Z128" i="1"/>
  <c r="X128" i="1"/>
  <c r="V128" i="1"/>
  <c r="T128" i="1"/>
  <c r="R128" i="1"/>
  <c r="P128" i="1"/>
  <c r="N128" i="1"/>
  <c r="L128" i="1"/>
  <c r="J128" i="1"/>
  <c r="H128" i="1"/>
  <c r="F128" i="1"/>
  <c r="AZ127" i="1"/>
  <c r="AX127" i="1"/>
  <c r="AV127" i="1"/>
  <c r="AT127" i="1"/>
  <c r="AR127" i="1"/>
  <c r="AP127" i="1"/>
  <c r="AN127" i="1"/>
  <c r="AL127" i="1"/>
  <c r="AJ127" i="1"/>
  <c r="AH127" i="1"/>
  <c r="AF127" i="1"/>
  <c r="AD127" i="1"/>
  <c r="AB127" i="1"/>
  <c r="Z127" i="1"/>
  <c r="X127" i="1"/>
  <c r="V127" i="1"/>
  <c r="T127" i="1"/>
  <c r="R127" i="1"/>
  <c r="P127" i="1"/>
  <c r="N127" i="1"/>
  <c r="L127" i="1"/>
  <c r="J127" i="1"/>
  <c r="H127" i="1"/>
  <c r="F127" i="1"/>
  <c r="AZ126" i="1"/>
  <c r="AX126" i="1"/>
  <c r="AV126" i="1"/>
  <c r="AT126" i="1"/>
  <c r="AR126" i="1"/>
  <c r="AP126" i="1"/>
  <c r="AN126" i="1"/>
  <c r="AL126" i="1"/>
  <c r="AJ126" i="1"/>
  <c r="AH126" i="1"/>
  <c r="AF126" i="1"/>
  <c r="AD126" i="1"/>
  <c r="AB126" i="1"/>
  <c r="Z126" i="1"/>
  <c r="X126" i="1"/>
  <c r="V126" i="1"/>
  <c r="T126" i="1"/>
  <c r="R126" i="1"/>
  <c r="P126" i="1"/>
  <c r="N126" i="1"/>
  <c r="L126" i="1"/>
  <c r="J126" i="1"/>
  <c r="H126" i="1"/>
  <c r="F126" i="1"/>
  <c r="AZ125" i="1"/>
  <c r="AX125" i="1"/>
  <c r="AV125" i="1"/>
  <c r="AT125" i="1"/>
  <c r="AR125" i="1"/>
  <c r="AP125" i="1"/>
  <c r="AN125" i="1"/>
  <c r="AL125" i="1"/>
  <c r="AJ125" i="1"/>
  <c r="AH125" i="1"/>
  <c r="AF125" i="1"/>
  <c r="AD125" i="1"/>
  <c r="AB125" i="1"/>
  <c r="Z125" i="1"/>
  <c r="X125" i="1"/>
  <c r="V125" i="1"/>
  <c r="T125" i="1"/>
  <c r="R125" i="1"/>
  <c r="P125" i="1"/>
  <c r="N125" i="1"/>
  <c r="L125" i="1"/>
  <c r="J125" i="1"/>
  <c r="H125" i="1"/>
  <c r="F125" i="1"/>
  <c r="AZ124" i="1"/>
  <c r="AX124" i="1"/>
  <c r="AV124" i="1"/>
  <c r="AT124" i="1"/>
  <c r="AR124" i="1"/>
  <c r="AP124" i="1"/>
  <c r="AN124" i="1"/>
  <c r="AL124" i="1"/>
  <c r="AJ124" i="1"/>
  <c r="AH124" i="1"/>
  <c r="AF124" i="1"/>
  <c r="AD124" i="1"/>
  <c r="AB124" i="1"/>
  <c r="Z124" i="1"/>
  <c r="X124" i="1"/>
  <c r="V124" i="1"/>
  <c r="T124" i="1"/>
  <c r="R124" i="1"/>
  <c r="P124" i="1"/>
  <c r="N124" i="1"/>
  <c r="L124" i="1"/>
  <c r="J124" i="1"/>
  <c r="H124" i="1"/>
  <c r="F124" i="1"/>
  <c r="AZ123" i="1"/>
  <c r="AX123" i="1"/>
  <c r="AV123" i="1"/>
  <c r="AT123" i="1"/>
  <c r="AR123" i="1"/>
  <c r="AP123" i="1"/>
  <c r="AN123" i="1"/>
  <c r="AL123" i="1"/>
  <c r="AJ123" i="1"/>
  <c r="AH123" i="1"/>
  <c r="AF123" i="1"/>
  <c r="AD123" i="1"/>
  <c r="AB123" i="1"/>
  <c r="Z123" i="1"/>
  <c r="X123" i="1"/>
  <c r="V123" i="1"/>
  <c r="T123" i="1"/>
  <c r="R123" i="1"/>
  <c r="P123" i="1"/>
  <c r="N123" i="1"/>
  <c r="L123" i="1"/>
  <c r="J123" i="1"/>
  <c r="H123" i="1"/>
  <c r="F123" i="1"/>
  <c r="AZ122" i="1"/>
  <c r="AX122" i="1"/>
  <c r="AV122" i="1"/>
  <c r="AT122" i="1"/>
  <c r="AR122" i="1"/>
  <c r="AP122" i="1"/>
  <c r="AN122" i="1"/>
  <c r="AL122" i="1"/>
  <c r="AJ122" i="1"/>
  <c r="AH122" i="1"/>
  <c r="AF122" i="1"/>
  <c r="AD122" i="1"/>
  <c r="AB122" i="1"/>
  <c r="Z122" i="1"/>
  <c r="X122" i="1"/>
  <c r="V122" i="1"/>
  <c r="T122" i="1"/>
  <c r="R122" i="1"/>
  <c r="P122" i="1"/>
  <c r="N122" i="1"/>
  <c r="L122" i="1"/>
  <c r="J122" i="1"/>
  <c r="H122" i="1"/>
  <c r="F122" i="1"/>
  <c r="AZ121" i="1"/>
  <c r="AX121" i="1"/>
  <c r="AV121" i="1"/>
  <c r="AT121" i="1"/>
  <c r="AR121" i="1"/>
  <c r="AP121" i="1"/>
  <c r="AN121" i="1"/>
  <c r="AL121" i="1"/>
  <c r="AJ121" i="1"/>
  <c r="AH121" i="1"/>
  <c r="AF121" i="1"/>
  <c r="AD121" i="1"/>
  <c r="AB121" i="1"/>
  <c r="Z121" i="1"/>
  <c r="X121" i="1"/>
  <c r="V121" i="1"/>
  <c r="T121" i="1"/>
  <c r="R121" i="1"/>
  <c r="P121" i="1"/>
  <c r="N121" i="1"/>
  <c r="L121" i="1"/>
  <c r="J121" i="1"/>
  <c r="H121" i="1"/>
  <c r="F121" i="1"/>
  <c r="AZ120" i="1"/>
  <c r="AX120" i="1"/>
  <c r="AV120" i="1"/>
  <c r="AT120" i="1"/>
  <c r="AR120" i="1"/>
  <c r="AP120" i="1"/>
  <c r="AN120" i="1"/>
  <c r="AL120" i="1"/>
  <c r="AJ120" i="1"/>
  <c r="AH120" i="1"/>
  <c r="AF120" i="1"/>
  <c r="AD120" i="1"/>
  <c r="AB120" i="1"/>
  <c r="Z120" i="1"/>
  <c r="X120" i="1"/>
  <c r="V120" i="1"/>
  <c r="T120" i="1"/>
  <c r="R120" i="1"/>
  <c r="P120" i="1"/>
  <c r="N120" i="1"/>
  <c r="L120" i="1"/>
  <c r="J120" i="1"/>
  <c r="H120" i="1"/>
  <c r="F120" i="1"/>
  <c r="AZ119" i="1"/>
  <c r="AX119" i="1"/>
  <c r="AV119" i="1"/>
  <c r="AT119" i="1"/>
  <c r="AR119" i="1"/>
  <c r="AP119" i="1"/>
  <c r="AN119" i="1"/>
  <c r="AL119" i="1"/>
  <c r="AJ119" i="1"/>
  <c r="AH119" i="1"/>
  <c r="AF119" i="1"/>
  <c r="AD119" i="1"/>
  <c r="AB119" i="1"/>
  <c r="Z119" i="1"/>
  <c r="X119" i="1"/>
  <c r="V119" i="1"/>
  <c r="T119" i="1"/>
  <c r="R119" i="1"/>
  <c r="P119" i="1"/>
  <c r="N119" i="1"/>
  <c r="L119" i="1"/>
  <c r="J119" i="1"/>
  <c r="H119" i="1"/>
  <c r="F119" i="1"/>
  <c r="AZ118" i="1"/>
  <c r="AX118" i="1"/>
  <c r="AV118" i="1"/>
  <c r="AT118" i="1"/>
  <c r="AR118" i="1"/>
  <c r="AP118" i="1"/>
  <c r="AN118" i="1"/>
  <c r="AL118" i="1"/>
  <c r="AJ118" i="1"/>
  <c r="AH118" i="1"/>
  <c r="AF118" i="1"/>
  <c r="AD118" i="1"/>
  <c r="AB118" i="1"/>
  <c r="Z118" i="1"/>
  <c r="X118" i="1"/>
  <c r="V118" i="1"/>
  <c r="T118" i="1"/>
  <c r="R118" i="1"/>
  <c r="P118" i="1"/>
  <c r="N118" i="1"/>
  <c r="L118" i="1"/>
  <c r="J118" i="1"/>
  <c r="H118" i="1"/>
  <c r="F118" i="1"/>
  <c r="AZ117" i="1"/>
  <c r="AX117" i="1"/>
  <c r="AV117" i="1"/>
  <c r="AT117" i="1"/>
  <c r="AR117" i="1"/>
  <c r="AP117" i="1"/>
  <c r="AN117" i="1"/>
  <c r="AL117" i="1"/>
  <c r="AJ117" i="1"/>
  <c r="AH117" i="1"/>
  <c r="AF117" i="1"/>
  <c r="AD117" i="1"/>
  <c r="AB117" i="1"/>
  <c r="Z117" i="1"/>
  <c r="X117" i="1"/>
  <c r="V117" i="1"/>
  <c r="T117" i="1"/>
  <c r="R117" i="1"/>
  <c r="P117" i="1"/>
  <c r="N117" i="1"/>
  <c r="L117" i="1"/>
  <c r="J117" i="1"/>
  <c r="H117" i="1"/>
  <c r="F117" i="1"/>
  <c r="AZ116" i="1"/>
  <c r="AX116" i="1"/>
  <c r="AV116" i="1"/>
  <c r="AT116" i="1"/>
  <c r="AR116" i="1"/>
  <c r="AP116" i="1"/>
  <c r="AN116" i="1"/>
  <c r="AL116" i="1"/>
  <c r="AJ116" i="1"/>
  <c r="AH116" i="1"/>
  <c r="AF116" i="1"/>
  <c r="AD116" i="1"/>
  <c r="AB116" i="1"/>
  <c r="Z116" i="1"/>
  <c r="X116" i="1"/>
  <c r="V116" i="1"/>
  <c r="T116" i="1"/>
  <c r="R116" i="1"/>
  <c r="P116" i="1"/>
  <c r="N116" i="1"/>
  <c r="L116" i="1"/>
  <c r="J116" i="1"/>
  <c r="H116" i="1"/>
  <c r="F116" i="1"/>
  <c r="AZ115" i="1"/>
  <c r="AX115" i="1"/>
  <c r="AV115" i="1"/>
  <c r="AT115" i="1"/>
  <c r="AR115" i="1"/>
  <c r="AP115" i="1"/>
  <c r="AN115" i="1"/>
  <c r="AL115" i="1"/>
  <c r="AJ115" i="1"/>
  <c r="AH115" i="1"/>
  <c r="AF115" i="1"/>
  <c r="AD115" i="1"/>
  <c r="AB115" i="1"/>
  <c r="Z115" i="1"/>
  <c r="X115" i="1"/>
  <c r="V115" i="1"/>
  <c r="T115" i="1"/>
  <c r="R115" i="1"/>
  <c r="P115" i="1"/>
  <c r="N115" i="1"/>
  <c r="L115" i="1"/>
  <c r="J115" i="1"/>
  <c r="H115" i="1"/>
  <c r="F115" i="1"/>
  <c r="AZ114" i="1"/>
  <c r="AX114" i="1"/>
  <c r="AV114" i="1"/>
  <c r="AT114" i="1"/>
  <c r="AR114" i="1"/>
  <c r="AP114" i="1"/>
  <c r="AN114" i="1"/>
  <c r="AL114" i="1"/>
  <c r="AJ114" i="1"/>
  <c r="AH114" i="1"/>
  <c r="AF114" i="1"/>
  <c r="AD114" i="1"/>
  <c r="AB114" i="1"/>
  <c r="Z114" i="1"/>
  <c r="X114" i="1"/>
  <c r="V114" i="1"/>
  <c r="T114" i="1"/>
  <c r="R114" i="1"/>
  <c r="P114" i="1"/>
  <c r="N114" i="1"/>
  <c r="L114" i="1"/>
  <c r="J114" i="1"/>
  <c r="H114" i="1"/>
  <c r="F114" i="1"/>
  <c r="AZ113" i="1"/>
  <c r="AX113" i="1"/>
  <c r="AV113" i="1"/>
  <c r="AT113" i="1"/>
  <c r="AR113" i="1"/>
  <c r="AP113" i="1"/>
  <c r="AN113" i="1"/>
  <c r="AL113" i="1"/>
  <c r="AJ113" i="1"/>
  <c r="AH113" i="1"/>
  <c r="AF113" i="1"/>
  <c r="AD113" i="1"/>
  <c r="AB113" i="1"/>
  <c r="Z113" i="1"/>
  <c r="X113" i="1"/>
  <c r="V113" i="1"/>
  <c r="T113" i="1"/>
  <c r="R113" i="1"/>
  <c r="P113" i="1"/>
  <c r="N113" i="1"/>
  <c r="L113" i="1"/>
  <c r="J113" i="1"/>
  <c r="H113" i="1"/>
  <c r="F113" i="1"/>
  <c r="AZ112" i="1"/>
  <c r="AX112" i="1"/>
  <c r="AV112" i="1"/>
  <c r="AT112" i="1"/>
  <c r="AR112" i="1"/>
  <c r="AP112" i="1"/>
  <c r="AN112" i="1"/>
  <c r="AL112" i="1"/>
  <c r="AJ112" i="1"/>
  <c r="AH112" i="1"/>
  <c r="AF112" i="1"/>
  <c r="AD112" i="1"/>
  <c r="AB112" i="1"/>
  <c r="Z112" i="1"/>
  <c r="X112" i="1"/>
  <c r="V112" i="1"/>
  <c r="T112" i="1"/>
  <c r="R112" i="1"/>
  <c r="P112" i="1"/>
  <c r="N112" i="1"/>
  <c r="L112" i="1"/>
  <c r="J112" i="1"/>
  <c r="H112" i="1"/>
  <c r="F112" i="1"/>
  <c r="AZ111" i="1"/>
  <c r="AX111" i="1"/>
  <c r="AV111" i="1"/>
  <c r="AT111" i="1"/>
  <c r="AR111" i="1"/>
  <c r="AP111" i="1"/>
  <c r="AN111" i="1"/>
  <c r="AL111" i="1"/>
  <c r="AJ111" i="1"/>
  <c r="AH111" i="1"/>
  <c r="AF111" i="1"/>
  <c r="AD111" i="1"/>
  <c r="AB111" i="1"/>
  <c r="Z111" i="1"/>
  <c r="X111" i="1"/>
  <c r="V111" i="1"/>
  <c r="T111" i="1"/>
  <c r="R111" i="1"/>
  <c r="P111" i="1"/>
  <c r="N111" i="1"/>
  <c r="L111" i="1"/>
  <c r="J111" i="1"/>
  <c r="H111" i="1"/>
  <c r="F111" i="1"/>
  <c r="BH110" i="1"/>
  <c r="AZ110" i="1"/>
  <c r="AX110" i="1"/>
  <c r="AV110" i="1"/>
  <c r="AT110" i="1"/>
  <c r="AR110" i="1"/>
  <c r="AP110" i="1"/>
  <c r="AN110" i="1"/>
  <c r="AL110" i="1"/>
  <c r="AJ110" i="1"/>
  <c r="AH110" i="1"/>
  <c r="AF110" i="1"/>
  <c r="AD110" i="1"/>
  <c r="AB110" i="1"/>
  <c r="Z110" i="1"/>
  <c r="X110" i="1"/>
  <c r="V110" i="1"/>
  <c r="T110" i="1"/>
  <c r="R110" i="1"/>
  <c r="P110" i="1"/>
  <c r="N110" i="1"/>
  <c r="L110" i="1"/>
  <c r="J110" i="1"/>
  <c r="H110" i="1"/>
  <c r="F110" i="1"/>
  <c r="AZ109" i="1"/>
  <c r="AX109" i="1"/>
  <c r="AV109" i="1"/>
  <c r="AT109" i="1"/>
  <c r="AR109" i="1"/>
  <c r="AP109" i="1"/>
  <c r="AN109" i="1"/>
  <c r="AL109" i="1"/>
  <c r="AJ109" i="1"/>
  <c r="AH109" i="1"/>
  <c r="AF109" i="1"/>
  <c r="AD109" i="1"/>
  <c r="AB109" i="1"/>
  <c r="Z109" i="1"/>
  <c r="X109" i="1"/>
  <c r="V109" i="1"/>
  <c r="T109" i="1"/>
  <c r="R109" i="1"/>
  <c r="P109" i="1"/>
  <c r="N109" i="1"/>
  <c r="L109" i="1"/>
  <c r="J109" i="1"/>
  <c r="H109" i="1"/>
  <c r="F109" i="1"/>
  <c r="BH108" i="1"/>
  <c r="AZ108" i="1"/>
  <c r="AX108" i="1"/>
  <c r="AV108" i="1"/>
  <c r="AT108" i="1"/>
  <c r="AR108" i="1"/>
  <c r="AP108" i="1"/>
  <c r="AN108" i="1"/>
  <c r="AL108" i="1"/>
  <c r="AJ108" i="1"/>
  <c r="AH108" i="1"/>
  <c r="AF108" i="1"/>
  <c r="AD108" i="1"/>
  <c r="AB108" i="1"/>
  <c r="Z108" i="1"/>
  <c r="X108" i="1"/>
  <c r="V108" i="1"/>
  <c r="T108" i="1"/>
  <c r="R108" i="1"/>
  <c r="P108" i="1"/>
  <c r="N108" i="1"/>
  <c r="L108" i="1"/>
  <c r="J108" i="1"/>
  <c r="H108" i="1"/>
  <c r="F108" i="1"/>
  <c r="AZ107" i="1"/>
  <c r="AX107" i="1"/>
  <c r="AV107" i="1"/>
  <c r="AT107" i="1"/>
  <c r="AR107" i="1"/>
  <c r="AP107" i="1"/>
  <c r="AN107" i="1"/>
  <c r="AL107" i="1"/>
  <c r="AJ107" i="1"/>
  <c r="AH107" i="1"/>
  <c r="AF107" i="1"/>
  <c r="AD107" i="1"/>
  <c r="AB107" i="1"/>
  <c r="Z107" i="1"/>
  <c r="X107" i="1"/>
  <c r="V107" i="1"/>
  <c r="T107" i="1"/>
  <c r="R107" i="1"/>
  <c r="P107" i="1"/>
  <c r="N107" i="1"/>
  <c r="L107" i="1"/>
  <c r="J107" i="1"/>
  <c r="H107" i="1"/>
  <c r="F107" i="1"/>
  <c r="BH106" i="1"/>
  <c r="AZ106" i="1"/>
  <c r="AX106" i="1"/>
  <c r="AV106" i="1"/>
  <c r="AT106" i="1"/>
  <c r="AR106" i="1"/>
  <c r="AP106" i="1"/>
  <c r="AN106" i="1"/>
  <c r="AL106" i="1"/>
  <c r="AJ106" i="1"/>
  <c r="AH106" i="1"/>
  <c r="AF106" i="1"/>
  <c r="AD106" i="1"/>
  <c r="AB106" i="1"/>
  <c r="Z106" i="1"/>
  <c r="X106" i="1"/>
  <c r="V106" i="1"/>
  <c r="T106" i="1"/>
  <c r="R106" i="1"/>
  <c r="P106" i="1"/>
  <c r="N106" i="1"/>
  <c r="L106" i="1"/>
  <c r="J106" i="1"/>
  <c r="H106" i="1"/>
  <c r="F106" i="1"/>
  <c r="AZ105" i="1"/>
  <c r="AX105" i="1"/>
  <c r="AV105" i="1"/>
  <c r="AT105" i="1"/>
  <c r="AR105" i="1"/>
  <c r="AP105" i="1"/>
  <c r="AN105" i="1"/>
  <c r="AL105" i="1"/>
  <c r="AJ105" i="1"/>
  <c r="AH105" i="1"/>
  <c r="AF105" i="1"/>
  <c r="AD105" i="1"/>
  <c r="AB105" i="1"/>
  <c r="Z105" i="1"/>
  <c r="X105" i="1"/>
  <c r="V105" i="1"/>
  <c r="T105" i="1"/>
  <c r="R105" i="1"/>
  <c r="P105" i="1"/>
  <c r="N105" i="1"/>
  <c r="L105" i="1"/>
  <c r="J105" i="1"/>
  <c r="H105" i="1"/>
  <c r="F105" i="1"/>
  <c r="BH104" i="1"/>
  <c r="AZ104" i="1"/>
  <c r="AX104" i="1"/>
  <c r="AV104" i="1"/>
  <c r="AT104" i="1"/>
  <c r="AR104" i="1"/>
  <c r="AP104" i="1"/>
  <c r="AN104" i="1"/>
  <c r="AL104" i="1"/>
  <c r="AJ104" i="1"/>
  <c r="AH104" i="1"/>
  <c r="AF104" i="1"/>
  <c r="AD104" i="1"/>
  <c r="AB104" i="1"/>
  <c r="Z104" i="1"/>
  <c r="X104" i="1"/>
  <c r="V104" i="1"/>
  <c r="T104" i="1"/>
  <c r="R104" i="1"/>
  <c r="P104" i="1"/>
  <c r="N104" i="1"/>
  <c r="L104" i="1"/>
  <c r="J104" i="1"/>
  <c r="H104" i="1"/>
  <c r="F104" i="1"/>
  <c r="AZ103" i="1"/>
  <c r="AX103" i="1"/>
  <c r="AV103" i="1"/>
  <c r="AT103" i="1"/>
  <c r="AR103" i="1"/>
  <c r="AP103" i="1"/>
  <c r="AN103" i="1"/>
  <c r="AL103" i="1"/>
  <c r="AJ103" i="1"/>
  <c r="AH103" i="1"/>
  <c r="AF103" i="1"/>
  <c r="AD103" i="1"/>
  <c r="AB103" i="1"/>
  <c r="Z103" i="1"/>
  <c r="X103" i="1"/>
  <c r="V103" i="1"/>
  <c r="T103" i="1"/>
  <c r="R103" i="1"/>
  <c r="P103" i="1"/>
  <c r="N103" i="1"/>
  <c r="L103" i="1"/>
  <c r="J103" i="1"/>
  <c r="H103" i="1"/>
  <c r="F103" i="1"/>
  <c r="BH102" i="1"/>
  <c r="AZ102" i="1"/>
  <c r="AX102" i="1"/>
  <c r="AV102" i="1"/>
  <c r="AT102" i="1"/>
  <c r="AR102" i="1"/>
  <c r="AP102" i="1"/>
  <c r="AN102" i="1"/>
  <c r="AL102" i="1"/>
  <c r="AJ102" i="1"/>
  <c r="AH102" i="1"/>
  <c r="AF102" i="1"/>
  <c r="AD102" i="1"/>
  <c r="AB102" i="1"/>
  <c r="Z102" i="1"/>
  <c r="X102" i="1"/>
  <c r="V102" i="1"/>
  <c r="T102" i="1"/>
  <c r="R102" i="1"/>
  <c r="P102" i="1"/>
  <c r="N102" i="1"/>
  <c r="L102" i="1"/>
  <c r="J102" i="1"/>
  <c r="H102" i="1"/>
  <c r="F102" i="1"/>
  <c r="AZ101" i="1"/>
  <c r="AX101" i="1"/>
  <c r="AV101" i="1"/>
  <c r="AT101" i="1"/>
  <c r="AR101" i="1"/>
  <c r="AP101" i="1"/>
  <c r="AN101" i="1"/>
  <c r="AL101" i="1"/>
  <c r="AJ101" i="1"/>
  <c r="AH101" i="1"/>
  <c r="AF101" i="1"/>
  <c r="AD101" i="1"/>
  <c r="AB101" i="1"/>
  <c r="Z101" i="1"/>
  <c r="X101" i="1"/>
  <c r="V101" i="1"/>
  <c r="T101" i="1"/>
  <c r="R101" i="1"/>
  <c r="P101" i="1"/>
  <c r="N101" i="1"/>
  <c r="L101" i="1"/>
  <c r="J101" i="1"/>
  <c r="H101" i="1"/>
  <c r="F101" i="1"/>
  <c r="BH100" i="1"/>
  <c r="AZ100" i="1"/>
  <c r="AX100" i="1"/>
  <c r="AV100" i="1"/>
  <c r="AT100" i="1"/>
  <c r="AR100" i="1"/>
  <c r="AP100" i="1"/>
  <c r="AN100" i="1"/>
  <c r="AL100" i="1"/>
  <c r="AJ100" i="1"/>
  <c r="AH100" i="1"/>
  <c r="AF100" i="1"/>
  <c r="AD100" i="1"/>
  <c r="AB100" i="1"/>
  <c r="Z100" i="1"/>
  <c r="X100" i="1"/>
  <c r="V100" i="1"/>
  <c r="T100" i="1"/>
  <c r="R100" i="1"/>
  <c r="P100" i="1"/>
  <c r="N100" i="1"/>
  <c r="L100" i="1"/>
  <c r="J100" i="1"/>
  <c r="H100" i="1"/>
  <c r="F100" i="1"/>
  <c r="AZ99" i="1"/>
  <c r="AX99" i="1"/>
  <c r="AV99" i="1"/>
  <c r="AT99" i="1"/>
  <c r="AR99" i="1"/>
  <c r="AP99" i="1"/>
  <c r="AN99" i="1"/>
  <c r="AL99" i="1"/>
  <c r="AJ99" i="1"/>
  <c r="AH99" i="1"/>
  <c r="AF99" i="1"/>
  <c r="AD99" i="1"/>
  <c r="AB99" i="1"/>
  <c r="Z99" i="1"/>
  <c r="X99" i="1"/>
  <c r="V99" i="1"/>
  <c r="T99" i="1"/>
  <c r="R99" i="1"/>
  <c r="P99" i="1"/>
  <c r="N99" i="1"/>
  <c r="L99" i="1"/>
  <c r="J99" i="1"/>
  <c r="H99" i="1"/>
  <c r="F99" i="1"/>
  <c r="BH98" i="1"/>
  <c r="AZ98" i="1"/>
  <c r="AX98" i="1"/>
  <c r="AV98" i="1"/>
  <c r="AT98" i="1"/>
  <c r="AR98" i="1"/>
  <c r="AP98" i="1"/>
  <c r="AN98" i="1"/>
  <c r="AL98" i="1"/>
  <c r="AJ98" i="1"/>
  <c r="AH98" i="1"/>
  <c r="AF98" i="1"/>
  <c r="AD98" i="1"/>
  <c r="AB98" i="1"/>
  <c r="Z98" i="1"/>
  <c r="X98" i="1"/>
  <c r="V98" i="1"/>
  <c r="T98" i="1"/>
  <c r="R98" i="1"/>
  <c r="P98" i="1"/>
  <c r="N98" i="1"/>
  <c r="L98" i="1"/>
  <c r="J98" i="1"/>
  <c r="H98" i="1"/>
  <c r="F98" i="1"/>
  <c r="AZ97" i="1"/>
  <c r="AX97" i="1"/>
  <c r="AV97" i="1"/>
  <c r="AT97" i="1"/>
  <c r="AR97" i="1"/>
  <c r="AP97" i="1"/>
  <c r="AN97" i="1"/>
  <c r="AL97" i="1"/>
  <c r="AJ97" i="1"/>
  <c r="AH97" i="1"/>
  <c r="AF97" i="1"/>
  <c r="AD97" i="1"/>
  <c r="AB97" i="1"/>
  <c r="Z97" i="1"/>
  <c r="X97" i="1"/>
  <c r="V97" i="1"/>
  <c r="T97" i="1"/>
  <c r="R97" i="1"/>
  <c r="P97" i="1"/>
  <c r="N97" i="1"/>
  <c r="L97" i="1"/>
  <c r="J97" i="1"/>
  <c r="H97" i="1"/>
  <c r="F97" i="1"/>
  <c r="BH96" i="1"/>
  <c r="AZ96" i="1"/>
  <c r="AX96" i="1"/>
  <c r="AV96" i="1"/>
  <c r="AT96" i="1"/>
  <c r="AR96" i="1"/>
  <c r="AP96" i="1"/>
  <c r="AN96" i="1"/>
  <c r="AL96" i="1"/>
  <c r="AJ96" i="1"/>
  <c r="AH96" i="1"/>
  <c r="AF96" i="1"/>
  <c r="AD96" i="1"/>
  <c r="AB96" i="1"/>
  <c r="Z96" i="1"/>
  <c r="X96" i="1"/>
  <c r="V96" i="1"/>
  <c r="T96" i="1"/>
  <c r="R96" i="1"/>
  <c r="P96" i="1"/>
  <c r="N96" i="1"/>
  <c r="L96" i="1"/>
  <c r="J96" i="1"/>
  <c r="H96" i="1"/>
  <c r="F96" i="1"/>
  <c r="AZ95" i="1"/>
  <c r="AX95" i="1"/>
  <c r="AV95" i="1"/>
  <c r="AT95" i="1"/>
  <c r="AR95" i="1"/>
  <c r="AP95" i="1"/>
  <c r="AN95" i="1"/>
  <c r="AL95" i="1"/>
  <c r="AJ95" i="1"/>
  <c r="AH95" i="1"/>
  <c r="AF95" i="1"/>
  <c r="AD95" i="1"/>
  <c r="AB95" i="1"/>
  <c r="Z95" i="1"/>
  <c r="X95" i="1"/>
  <c r="V95" i="1"/>
  <c r="T95" i="1"/>
  <c r="R95" i="1"/>
  <c r="P95" i="1"/>
  <c r="N95" i="1"/>
  <c r="L95" i="1"/>
  <c r="J95" i="1"/>
  <c r="H95" i="1"/>
  <c r="F95" i="1"/>
  <c r="BH94" i="1"/>
  <c r="AZ94" i="1"/>
  <c r="AX94" i="1"/>
  <c r="AV94" i="1"/>
  <c r="AT94" i="1"/>
  <c r="AR94" i="1"/>
  <c r="AP94" i="1"/>
  <c r="AN94" i="1"/>
  <c r="AL94" i="1"/>
  <c r="AJ94" i="1"/>
  <c r="AH94" i="1"/>
  <c r="AF94" i="1"/>
  <c r="AD94" i="1"/>
  <c r="AB94" i="1"/>
  <c r="Z94" i="1"/>
  <c r="X94" i="1"/>
  <c r="V94" i="1"/>
  <c r="T94" i="1"/>
  <c r="R94" i="1"/>
  <c r="P94" i="1"/>
  <c r="N94" i="1"/>
  <c r="L94" i="1"/>
  <c r="J94" i="1"/>
  <c r="H94" i="1"/>
  <c r="F94" i="1"/>
  <c r="AZ93" i="1"/>
  <c r="AX93" i="1"/>
  <c r="AV93" i="1"/>
  <c r="AT93" i="1"/>
  <c r="AR93" i="1"/>
  <c r="AP93" i="1"/>
  <c r="AN93" i="1"/>
  <c r="AL93" i="1"/>
  <c r="AJ93" i="1"/>
  <c r="AH93" i="1"/>
  <c r="AF93" i="1"/>
  <c r="AD93" i="1"/>
  <c r="AB93" i="1"/>
  <c r="Z93" i="1"/>
  <c r="X93" i="1"/>
  <c r="V93" i="1"/>
  <c r="T93" i="1"/>
  <c r="R93" i="1"/>
  <c r="P93" i="1"/>
  <c r="N93" i="1"/>
  <c r="L93" i="1"/>
  <c r="J93" i="1"/>
  <c r="H93" i="1"/>
  <c r="F93" i="1"/>
  <c r="BH92" i="1"/>
  <c r="AZ92" i="1"/>
  <c r="AX92" i="1"/>
  <c r="AV92" i="1"/>
  <c r="AT92" i="1"/>
  <c r="AR92" i="1"/>
  <c r="AP92" i="1"/>
  <c r="AN92" i="1"/>
  <c r="AL92" i="1"/>
  <c r="AJ92" i="1"/>
  <c r="AH92" i="1"/>
  <c r="AF92" i="1"/>
  <c r="AD92" i="1"/>
  <c r="AB92" i="1"/>
  <c r="Z92" i="1"/>
  <c r="X92" i="1"/>
  <c r="V92" i="1"/>
  <c r="T92" i="1"/>
  <c r="R92" i="1"/>
  <c r="P92" i="1"/>
  <c r="N92" i="1"/>
  <c r="L92" i="1"/>
  <c r="J92" i="1"/>
  <c r="H92" i="1"/>
  <c r="F92" i="1"/>
  <c r="AZ91" i="1"/>
  <c r="AX91" i="1"/>
  <c r="AV91" i="1"/>
  <c r="AT91" i="1"/>
  <c r="AR91" i="1"/>
  <c r="AP91" i="1"/>
  <c r="AN91" i="1"/>
  <c r="AL91" i="1"/>
  <c r="AJ91" i="1"/>
  <c r="AH91" i="1"/>
  <c r="AF91" i="1"/>
  <c r="AD91" i="1"/>
  <c r="AB91" i="1"/>
  <c r="Z91" i="1"/>
  <c r="X91" i="1"/>
  <c r="V91" i="1"/>
  <c r="T91" i="1"/>
  <c r="R91" i="1"/>
  <c r="P91" i="1"/>
  <c r="N91" i="1"/>
  <c r="L91" i="1"/>
  <c r="J91" i="1"/>
  <c r="H91" i="1"/>
  <c r="F91" i="1"/>
  <c r="BH90" i="1"/>
  <c r="AZ90" i="1"/>
  <c r="AX90" i="1"/>
  <c r="AV90" i="1"/>
  <c r="AT90" i="1"/>
  <c r="AR90" i="1"/>
  <c r="AP90" i="1"/>
  <c r="AN90" i="1"/>
  <c r="AL90" i="1"/>
  <c r="AJ90" i="1"/>
  <c r="AH90" i="1"/>
  <c r="AF90" i="1"/>
  <c r="AD90" i="1"/>
  <c r="AB90" i="1"/>
  <c r="Z90" i="1"/>
  <c r="X90" i="1"/>
  <c r="V90" i="1"/>
  <c r="T90" i="1"/>
  <c r="R90" i="1"/>
  <c r="P90" i="1"/>
  <c r="N90" i="1"/>
  <c r="L90" i="1"/>
  <c r="J90" i="1"/>
  <c r="H90" i="1"/>
  <c r="F90" i="1"/>
  <c r="AZ89" i="1"/>
  <c r="AX89" i="1"/>
  <c r="AV89" i="1"/>
  <c r="AT89" i="1"/>
  <c r="AR89" i="1"/>
  <c r="AP89" i="1"/>
  <c r="AN89" i="1"/>
  <c r="AL89" i="1"/>
  <c r="AJ89" i="1"/>
  <c r="AH89" i="1"/>
  <c r="AF89" i="1"/>
  <c r="AD89" i="1"/>
  <c r="AB89" i="1"/>
  <c r="Z89" i="1"/>
  <c r="X89" i="1"/>
  <c r="V89" i="1"/>
  <c r="T89" i="1"/>
  <c r="R89" i="1"/>
  <c r="P89" i="1"/>
  <c r="N89" i="1"/>
  <c r="L89" i="1"/>
  <c r="J89" i="1"/>
  <c r="H89" i="1"/>
  <c r="F89" i="1"/>
  <c r="BH88" i="1"/>
  <c r="AZ88" i="1"/>
  <c r="AX88" i="1"/>
  <c r="AV88" i="1"/>
  <c r="AT88" i="1"/>
  <c r="AR88" i="1"/>
  <c r="AP88" i="1"/>
  <c r="AN88" i="1"/>
  <c r="AL88" i="1"/>
  <c r="AJ88" i="1"/>
  <c r="AH88" i="1"/>
  <c r="AF88" i="1"/>
  <c r="AD88" i="1"/>
  <c r="AB88" i="1"/>
  <c r="Z88" i="1"/>
  <c r="X88" i="1"/>
  <c r="V88" i="1"/>
  <c r="T88" i="1"/>
  <c r="R88" i="1"/>
  <c r="P88" i="1"/>
  <c r="N88" i="1"/>
  <c r="L88" i="1"/>
  <c r="J88" i="1"/>
  <c r="H88" i="1"/>
  <c r="F88" i="1"/>
  <c r="AZ87" i="1"/>
  <c r="AX87" i="1"/>
  <c r="AV87" i="1"/>
  <c r="AT87" i="1"/>
  <c r="AR87" i="1"/>
  <c r="AP87" i="1"/>
  <c r="AN87" i="1"/>
  <c r="AL87" i="1"/>
  <c r="AJ87" i="1"/>
  <c r="AH87" i="1"/>
  <c r="AF87" i="1"/>
  <c r="AD87" i="1"/>
  <c r="AB87" i="1"/>
  <c r="Z87" i="1"/>
  <c r="X87" i="1"/>
  <c r="V87" i="1"/>
  <c r="T87" i="1"/>
  <c r="R87" i="1"/>
  <c r="P87" i="1"/>
  <c r="N87" i="1"/>
  <c r="L87" i="1"/>
  <c r="J87" i="1"/>
  <c r="H87" i="1"/>
  <c r="F87" i="1"/>
  <c r="BH86" i="1"/>
  <c r="AZ86" i="1"/>
  <c r="AX86" i="1"/>
  <c r="AV86" i="1"/>
  <c r="AT86" i="1"/>
  <c r="AR86" i="1"/>
  <c r="AP86" i="1"/>
  <c r="AN86" i="1"/>
  <c r="AL86" i="1"/>
  <c r="AJ86" i="1"/>
  <c r="AH86" i="1"/>
  <c r="AF86" i="1"/>
  <c r="AD86" i="1"/>
  <c r="AB86" i="1"/>
  <c r="Z86" i="1"/>
  <c r="X86" i="1"/>
  <c r="V86" i="1"/>
  <c r="T86" i="1"/>
  <c r="R86" i="1"/>
  <c r="P86" i="1"/>
  <c r="N86" i="1"/>
  <c r="L86" i="1"/>
  <c r="J86" i="1"/>
  <c r="H86" i="1"/>
  <c r="F86" i="1"/>
  <c r="AZ85" i="1"/>
  <c r="AX85" i="1"/>
  <c r="AV85" i="1"/>
  <c r="AT85" i="1"/>
  <c r="AR85" i="1"/>
  <c r="AP85" i="1"/>
  <c r="AN85" i="1"/>
  <c r="AL85" i="1"/>
  <c r="AJ85" i="1"/>
  <c r="AH85" i="1"/>
  <c r="AF85" i="1"/>
  <c r="AD85" i="1"/>
  <c r="AB85" i="1"/>
  <c r="Z85" i="1"/>
  <c r="X85" i="1"/>
  <c r="V85" i="1"/>
  <c r="T85" i="1"/>
  <c r="R85" i="1"/>
  <c r="P85" i="1"/>
  <c r="N85" i="1"/>
  <c r="L85" i="1"/>
  <c r="J85" i="1"/>
  <c r="H85" i="1"/>
  <c r="F85" i="1"/>
  <c r="BH84" i="1"/>
  <c r="AZ84" i="1"/>
  <c r="AX84" i="1"/>
  <c r="AV84" i="1"/>
  <c r="AT84" i="1"/>
  <c r="AR84" i="1"/>
  <c r="AP84" i="1"/>
  <c r="AN84" i="1"/>
  <c r="AL84" i="1"/>
  <c r="AJ84" i="1"/>
  <c r="AH84" i="1"/>
  <c r="AF84" i="1"/>
  <c r="AD84" i="1"/>
  <c r="AB84" i="1"/>
  <c r="Z84" i="1"/>
  <c r="X84" i="1"/>
  <c r="V84" i="1"/>
  <c r="T84" i="1"/>
  <c r="R84" i="1"/>
  <c r="P84" i="1"/>
  <c r="N84" i="1"/>
  <c r="L84" i="1"/>
  <c r="J84" i="1"/>
  <c r="H84" i="1"/>
  <c r="F84" i="1"/>
  <c r="AZ83" i="1"/>
  <c r="AX83" i="1"/>
  <c r="AV83" i="1"/>
  <c r="AT83" i="1"/>
  <c r="AR83" i="1"/>
  <c r="AP83" i="1"/>
  <c r="AN83" i="1"/>
  <c r="AL83" i="1"/>
  <c r="AJ83" i="1"/>
  <c r="AH83" i="1"/>
  <c r="AF83" i="1"/>
  <c r="AD83" i="1"/>
  <c r="AB83" i="1"/>
  <c r="Z83" i="1"/>
  <c r="X83" i="1"/>
  <c r="V83" i="1"/>
  <c r="T83" i="1"/>
  <c r="R83" i="1"/>
  <c r="P83" i="1"/>
  <c r="N83" i="1"/>
  <c r="L83" i="1"/>
  <c r="J83" i="1"/>
  <c r="H83" i="1"/>
  <c r="F83" i="1"/>
  <c r="BH82" i="1"/>
  <c r="AZ82" i="1"/>
  <c r="AX82" i="1"/>
  <c r="AV82" i="1"/>
  <c r="AT82" i="1"/>
  <c r="AR82" i="1"/>
  <c r="AP82" i="1"/>
  <c r="AN82" i="1"/>
  <c r="AL82" i="1"/>
  <c r="AJ82" i="1"/>
  <c r="AH82" i="1"/>
  <c r="AF82" i="1"/>
  <c r="AD82" i="1"/>
  <c r="AB82" i="1"/>
  <c r="Z82" i="1"/>
  <c r="X82" i="1"/>
  <c r="V82" i="1"/>
  <c r="T82" i="1"/>
  <c r="R82" i="1"/>
  <c r="P82" i="1"/>
  <c r="N82" i="1"/>
  <c r="L82" i="1"/>
  <c r="J82" i="1"/>
  <c r="H82" i="1"/>
  <c r="F82" i="1"/>
  <c r="AZ81" i="1"/>
  <c r="AX81" i="1"/>
  <c r="AV81" i="1"/>
  <c r="AT81" i="1"/>
  <c r="AR81" i="1"/>
  <c r="AP81" i="1"/>
  <c r="AN81" i="1"/>
  <c r="AL81" i="1"/>
  <c r="AJ81" i="1"/>
  <c r="AH81" i="1"/>
  <c r="AF81" i="1"/>
  <c r="AD81" i="1"/>
  <c r="AB81" i="1"/>
  <c r="Z81" i="1"/>
  <c r="X81" i="1"/>
  <c r="V81" i="1"/>
  <c r="T81" i="1"/>
  <c r="R81" i="1"/>
  <c r="P81" i="1"/>
  <c r="N81" i="1"/>
  <c r="L81" i="1"/>
  <c r="J81" i="1"/>
  <c r="H81" i="1"/>
  <c r="F81" i="1"/>
  <c r="BH80" i="1"/>
  <c r="AZ80" i="1"/>
  <c r="AX80" i="1"/>
  <c r="AV80" i="1"/>
  <c r="AT80" i="1"/>
  <c r="AR80" i="1"/>
  <c r="AP80" i="1"/>
  <c r="AN80" i="1"/>
  <c r="AL80" i="1"/>
  <c r="AJ80" i="1"/>
  <c r="AH80" i="1"/>
  <c r="AF80" i="1"/>
  <c r="AD80" i="1"/>
  <c r="AB80" i="1"/>
  <c r="Z80" i="1"/>
  <c r="X80" i="1"/>
  <c r="V80" i="1"/>
  <c r="T80" i="1"/>
  <c r="R80" i="1"/>
  <c r="P80" i="1"/>
  <c r="N80" i="1"/>
  <c r="L80" i="1"/>
  <c r="J80" i="1"/>
  <c r="H80" i="1"/>
  <c r="F80" i="1"/>
  <c r="AZ79" i="1"/>
  <c r="AX79" i="1"/>
  <c r="AV79" i="1"/>
  <c r="AT79" i="1"/>
  <c r="AR79" i="1"/>
  <c r="AP79" i="1"/>
  <c r="AN79" i="1"/>
  <c r="AL79" i="1"/>
  <c r="AJ79" i="1"/>
  <c r="AH79" i="1"/>
  <c r="AF79" i="1"/>
  <c r="AD79" i="1"/>
  <c r="AB79" i="1"/>
  <c r="Z79" i="1"/>
  <c r="X79" i="1"/>
  <c r="V79" i="1"/>
  <c r="T79" i="1"/>
  <c r="R79" i="1"/>
  <c r="P79" i="1"/>
  <c r="N79" i="1"/>
  <c r="L79" i="1"/>
  <c r="J79" i="1"/>
  <c r="H79" i="1"/>
  <c r="F79" i="1"/>
  <c r="BH78" i="1"/>
  <c r="AZ78" i="1"/>
  <c r="AX78" i="1"/>
  <c r="AV78" i="1"/>
  <c r="AT78" i="1"/>
  <c r="AR78" i="1"/>
  <c r="AP78" i="1"/>
  <c r="AN78" i="1"/>
  <c r="AL78" i="1"/>
  <c r="AJ78" i="1"/>
  <c r="AH78" i="1"/>
  <c r="AF78" i="1"/>
  <c r="AD78" i="1"/>
  <c r="AB78" i="1"/>
  <c r="Z78" i="1"/>
  <c r="X78" i="1"/>
  <c r="V78" i="1"/>
  <c r="T78" i="1"/>
  <c r="R78" i="1"/>
  <c r="P78" i="1"/>
  <c r="N78" i="1"/>
  <c r="L78" i="1"/>
  <c r="J78" i="1"/>
  <c r="H78" i="1"/>
  <c r="F78" i="1"/>
  <c r="AZ77" i="1"/>
  <c r="AX77" i="1"/>
  <c r="AV77" i="1"/>
  <c r="AT77" i="1"/>
  <c r="AR77" i="1"/>
  <c r="AP77" i="1"/>
  <c r="AN77" i="1"/>
  <c r="AL77" i="1"/>
  <c r="AJ77" i="1"/>
  <c r="AH77" i="1"/>
  <c r="AF77" i="1"/>
  <c r="AD77" i="1"/>
  <c r="AB77" i="1"/>
  <c r="Z77" i="1"/>
  <c r="X77" i="1"/>
  <c r="V77" i="1"/>
  <c r="T77" i="1"/>
  <c r="R77" i="1"/>
  <c r="P77" i="1"/>
  <c r="N77" i="1"/>
  <c r="L77" i="1"/>
  <c r="J77" i="1"/>
  <c r="H77" i="1"/>
  <c r="F77" i="1"/>
  <c r="BH76" i="1"/>
  <c r="AZ76" i="1"/>
  <c r="AX76" i="1"/>
  <c r="AV76" i="1"/>
  <c r="AT76" i="1"/>
  <c r="AR76" i="1"/>
  <c r="AP76" i="1"/>
  <c r="AN76" i="1"/>
  <c r="AL76" i="1"/>
  <c r="AJ76" i="1"/>
  <c r="AH76" i="1"/>
  <c r="AF76" i="1"/>
  <c r="AD76" i="1"/>
  <c r="AB76" i="1"/>
  <c r="Z76" i="1"/>
  <c r="X76" i="1"/>
  <c r="V76" i="1"/>
  <c r="T76" i="1"/>
  <c r="R76" i="1"/>
  <c r="P76" i="1"/>
  <c r="N76" i="1"/>
  <c r="L76" i="1"/>
  <c r="J76" i="1"/>
  <c r="H76" i="1"/>
  <c r="F76" i="1"/>
  <c r="AZ75" i="1"/>
  <c r="AX75" i="1"/>
  <c r="AV75" i="1"/>
  <c r="AT75" i="1"/>
  <c r="AR75" i="1"/>
  <c r="AP75" i="1"/>
  <c r="AN75" i="1"/>
  <c r="AL75" i="1"/>
  <c r="AJ75" i="1"/>
  <c r="AH75" i="1"/>
  <c r="AF75" i="1"/>
  <c r="AD75" i="1"/>
  <c r="AB75" i="1"/>
  <c r="Z75" i="1"/>
  <c r="X75" i="1"/>
  <c r="V75" i="1"/>
  <c r="T75" i="1"/>
  <c r="R75" i="1"/>
  <c r="P75" i="1"/>
  <c r="N75" i="1"/>
  <c r="L75" i="1"/>
  <c r="J75" i="1"/>
  <c r="H75" i="1"/>
  <c r="F75" i="1"/>
  <c r="BH74" i="1"/>
  <c r="AZ74" i="1"/>
  <c r="AX74" i="1"/>
  <c r="AV74" i="1"/>
  <c r="AT74" i="1"/>
  <c r="AR74" i="1"/>
  <c r="AP74" i="1"/>
  <c r="AN74" i="1"/>
  <c r="AL74" i="1"/>
  <c r="AJ74" i="1"/>
  <c r="AH74" i="1"/>
  <c r="AF74" i="1"/>
  <c r="AD74" i="1"/>
  <c r="AB74" i="1"/>
  <c r="Z74" i="1"/>
  <c r="X74" i="1"/>
  <c r="V74" i="1"/>
  <c r="T74" i="1"/>
  <c r="R74" i="1"/>
  <c r="P74" i="1"/>
  <c r="N74" i="1"/>
  <c r="L74" i="1"/>
  <c r="J74" i="1"/>
  <c r="H74" i="1"/>
  <c r="F74" i="1"/>
  <c r="AZ73" i="1"/>
  <c r="AX73" i="1"/>
  <c r="AV73" i="1"/>
  <c r="AT73" i="1"/>
  <c r="AR73" i="1"/>
  <c r="AP73" i="1"/>
  <c r="AN73" i="1"/>
  <c r="AL73" i="1"/>
  <c r="AJ73" i="1"/>
  <c r="AH73" i="1"/>
  <c r="AF73" i="1"/>
  <c r="AD73" i="1"/>
  <c r="AB73" i="1"/>
  <c r="Z73" i="1"/>
  <c r="X73" i="1"/>
  <c r="V73" i="1"/>
  <c r="T73" i="1"/>
  <c r="R73" i="1"/>
  <c r="P73" i="1"/>
  <c r="N73" i="1"/>
  <c r="L73" i="1"/>
  <c r="J73" i="1"/>
  <c r="H73" i="1"/>
  <c r="F73" i="1"/>
  <c r="BH72" i="1"/>
  <c r="AZ72" i="1"/>
  <c r="AX72" i="1"/>
  <c r="AV72" i="1"/>
  <c r="AT72" i="1"/>
  <c r="AR72" i="1"/>
  <c r="AP72" i="1"/>
  <c r="AN72" i="1"/>
  <c r="AL72" i="1"/>
  <c r="AJ72" i="1"/>
  <c r="AH72" i="1"/>
  <c r="AF72" i="1"/>
  <c r="AD72" i="1"/>
  <c r="AB72" i="1"/>
  <c r="Z72" i="1"/>
  <c r="X72" i="1"/>
  <c r="V72" i="1"/>
  <c r="T72" i="1"/>
  <c r="R72" i="1"/>
  <c r="P72" i="1"/>
  <c r="N72" i="1"/>
  <c r="L72" i="1"/>
  <c r="J72" i="1"/>
  <c r="H72" i="1"/>
  <c r="F72" i="1"/>
  <c r="AZ71" i="1"/>
  <c r="AX71" i="1"/>
  <c r="AV71" i="1"/>
  <c r="AT71" i="1"/>
  <c r="AR71" i="1"/>
  <c r="AP71" i="1"/>
  <c r="AN71" i="1"/>
  <c r="AL71" i="1"/>
  <c r="AJ71" i="1"/>
  <c r="AH71" i="1"/>
  <c r="AF71" i="1"/>
  <c r="AD71" i="1"/>
  <c r="AB71" i="1"/>
  <c r="Z71" i="1"/>
  <c r="X71" i="1"/>
  <c r="V71" i="1"/>
  <c r="T71" i="1"/>
  <c r="R71" i="1"/>
  <c r="P71" i="1"/>
  <c r="N71" i="1"/>
  <c r="L71" i="1"/>
  <c r="J71" i="1"/>
  <c r="H71" i="1"/>
  <c r="F71" i="1"/>
  <c r="BH70" i="1"/>
  <c r="AZ70" i="1"/>
  <c r="AX70" i="1"/>
  <c r="AV70" i="1"/>
  <c r="AT70" i="1"/>
  <c r="AR70" i="1"/>
  <c r="AP70" i="1"/>
  <c r="AN70" i="1"/>
  <c r="AL70" i="1"/>
  <c r="AJ70" i="1"/>
  <c r="AH70" i="1"/>
  <c r="AF70" i="1"/>
  <c r="AD70" i="1"/>
  <c r="AB70" i="1"/>
  <c r="Z70" i="1"/>
  <c r="X70" i="1"/>
  <c r="V70" i="1"/>
  <c r="T70" i="1"/>
  <c r="R70" i="1"/>
  <c r="P70" i="1"/>
  <c r="N70" i="1"/>
  <c r="L70" i="1"/>
  <c r="J70" i="1"/>
  <c r="H70" i="1"/>
  <c r="F70" i="1"/>
  <c r="AZ69" i="1"/>
  <c r="AX69" i="1"/>
  <c r="AV69" i="1"/>
  <c r="AT69" i="1"/>
  <c r="AR69" i="1"/>
  <c r="AP69" i="1"/>
  <c r="AN69" i="1"/>
  <c r="AL69" i="1"/>
  <c r="AJ69" i="1"/>
  <c r="AH69" i="1"/>
  <c r="AF69" i="1"/>
  <c r="AD69" i="1"/>
  <c r="AB69" i="1"/>
  <c r="Z69" i="1"/>
  <c r="X69" i="1"/>
  <c r="V69" i="1"/>
  <c r="T69" i="1"/>
  <c r="R69" i="1"/>
  <c r="P69" i="1"/>
  <c r="N69" i="1"/>
  <c r="L69" i="1"/>
  <c r="J69" i="1"/>
  <c r="H69" i="1"/>
  <c r="F69" i="1"/>
  <c r="BH68" i="1"/>
  <c r="AZ68" i="1"/>
  <c r="AX68" i="1"/>
  <c r="AV68" i="1"/>
  <c r="AT68" i="1"/>
  <c r="AR68" i="1"/>
  <c r="AP68" i="1"/>
  <c r="AN68" i="1"/>
  <c r="AL68" i="1"/>
  <c r="AJ68" i="1"/>
  <c r="AH68" i="1"/>
  <c r="AF68" i="1"/>
  <c r="AD68" i="1"/>
  <c r="AB68" i="1"/>
  <c r="Z68" i="1"/>
  <c r="X68" i="1"/>
  <c r="V68" i="1"/>
  <c r="T68" i="1"/>
  <c r="R68" i="1"/>
  <c r="P68" i="1"/>
  <c r="N68" i="1"/>
  <c r="L68" i="1"/>
  <c r="J68" i="1"/>
  <c r="H68" i="1"/>
  <c r="F68" i="1"/>
  <c r="AZ67" i="1"/>
  <c r="AX67" i="1"/>
  <c r="AV67" i="1"/>
  <c r="AT67" i="1"/>
  <c r="AR67" i="1"/>
  <c r="AP67" i="1"/>
  <c r="AN67" i="1"/>
  <c r="AL67" i="1"/>
  <c r="AJ67" i="1"/>
  <c r="AH67" i="1"/>
  <c r="AF67" i="1"/>
  <c r="AD67" i="1"/>
  <c r="AB67" i="1"/>
  <c r="Z67" i="1"/>
  <c r="X67" i="1"/>
  <c r="V67" i="1"/>
  <c r="T67" i="1"/>
  <c r="R67" i="1"/>
  <c r="P67" i="1"/>
  <c r="N67" i="1"/>
  <c r="L67" i="1"/>
  <c r="J67" i="1"/>
  <c r="H67" i="1"/>
  <c r="F67" i="1"/>
  <c r="BH66" i="1"/>
  <c r="AZ66" i="1"/>
  <c r="AX66" i="1"/>
  <c r="AV66" i="1"/>
  <c r="AT66" i="1"/>
  <c r="AR66" i="1"/>
  <c r="AP66" i="1"/>
  <c r="AN66" i="1"/>
  <c r="AL66" i="1"/>
  <c r="AJ66" i="1"/>
  <c r="AH66" i="1"/>
  <c r="AF66" i="1"/>
  <c r="AD66" i="1"/>
  <c r="AB66" i="1"/>
  <c r="Z66" i="1"/>
  <c r="X66" i="1"/>
  <c r="V66" i="1"/>
  <c r="T66" i="1"/>
  <c r="R66" i="1"/>
  <c r="P66" i="1"/>
  <c r="N66" i="1"/>
  <c r="L66" i="1"/>
  <c r="J66" i="1"/>
  <c r="H66" i="1"/>
  <c r="F66" i="1"/>
  <c r="AZ65" i="1"/>
  <c r="AX65" i="1"/>
  <c r="AV65" i="1"/>
  <c r="AT65" i="1"/>
  <c r="AR65" i="1"/>
  <c r="AP65" i="1"/>
  <c r="AN65" i="1"/>
  <c r="AL65" i="1"/>
  <c r="AJ65" i="1"/>
  <c r="AH65" i="1"/>
  <c r="AF65" i="1"/>
  <c r="AD65" i="1"/>
  <c r="AB65" i="1"/>
  <c r="Z65" i="1"/>
  <c r="X65" i="1"/>
  <c r="V65" i="1"/>
  <c r="T65" i="1"/>
  <c r="R65" i="1"/>
  <c r="P65" i="1"/>
  <c r="N65" i="1"/>
  <c r="L65" i="1"/>
  <c r="J65" i="1"/>
  <c r="H65" i="1"/>
  <c r="F65" i="1"/>
  <c r="BH64" i="1"/>
  <c r="AZ64" i="1"/>
  <c r="AX64" i="1"/>
  <c r="AV64" i="1"/>
  <c r="AT64" i="1"/>
  <c r="AR64" i="1"/>
  <c r="AP64" i="1"/>
  <c r="AN64" i="1"/>
  <c r="AL64" i="1"/>
  <c r="AJ64" i="1"/>
  <c r="AH64" i="1"/>
  <c r="AF64" i="1"/>
  <c r="AD64" i="1"/>
  <c r="AB64" i="1"/>
  <c r="Z64" i="1"/>
  <c r="X64" i="1"/>
  <c r="V64" i="1"/>
  <c r="T64" i="1"/>
  <c r="R64" i="1"/>
  <c r="P64" i="1"/>
  <c r="N64" i="1"/>
  <c r="L64" i="1"/>
  <c r="J64" i="1"/>
  <c r="H64" i="1"/>
  <c r="F64" i="1"/>
  <c r="AZ63" i="1"/>
  <c r="AX63" i="1"/>
  <c r="AV63" i="1"/>
  <c r="AT63" i="1"/>
  <c r="AR63" i="1"/>
  <c r="AP63" i="1"/>
  <c r="AN63" i="1"/>
  <c r="AL63" i="1"/>
  <c r="AJ63" i="1"/>
  <c r="AH63" i="1"/>
  <c r="AF63" i="1"/>
  <c r="AD63" i="1"/>
  <c r="AB63" i="1"/>
  <c r="Z63" i="1"/>
  <c r="X63" i="1"/>
  <c r="V63" i="1"/>
  <c r="T63" i="1"/>
  <c r="R63" i="1"/>
  <c r="P63" i="1"/>
  <c r="N63" i="1"/>
  <c r="L63" i="1"/>
  <c r="J63" i="1"/>
  <c r="H63" i="1"/>
  <c r="F63" i="1"/>
  <c r="BH62" i="1"/>
  <c r="AZ62" i="1"/>
  <c r="AX62" i="1"/>
  <c r="AV62" i="1"/>
  <c r="AT62" i="1"/>
  <c r="AR62" i="1"/>
  <c r="AP62" i="1"/>
  <c r="AN62" i="1"/>
  <c r="AL62" i="1"/>
  <c r="AJ62" i="1"/>
  <c r="AH62" i="1"/>
  <c r="AF62" i="1"/>
  <c r="AD62" i="1"/>
  <c r="AB62" i="1"/>
  <c r="Z62" i="1"/>
  <c r="X62" i="1"/>
  <c r="V62" i="1"/>
  <c r="T62" i="1"/>
  <c r="R62" i="1"/>
  <c r="P62" i="1"/>
  <c r="N62" i="1"/>
  <c r="L62" i="1"/>
  <c r="J62" i="1"/>
  <c r="H62" i="1"/>
  <c r="F62" i="1"/>
  <c r="AZ61" i="1"/>
  <c r="AX61" i="1"/>
  <c r="AV61" i="1"/>
  <c r="AT61" i="1"/>
  <c r="AR61" i="1"/>
  <c r="AP61" i="1"/>
  <c r="AN61" i="1"/>
  <c r="AL61" i="1"/>
  <c r="AJ61" i="1"/>
  <c r="AH61" i="1"/>
  <c r="AF61" i="1"/>
  <c r="AD61" i="1"/>
  <c r="AB61" i="1"/>
  <c r="Z61" i="1"/>
  <c r="X61" i="1"/>
  <c r="V61" i="1"/>
  <c r="T61" i="1"/>
  <c r="R61" i="1"/>
  <c r="P61" i="1"/>
  <c r="N61" i="1"/>
  <c r="L61" i="1"/>
  <c r="J61" i="1"/>
  <c r="H61" i="1"/>
  <c r="F61" i="1"/>
  <c r="BH60" i="1"/>
  <c r="AZ60" i="1"/>
  <c r="AX60" i="1"/>
  <c r="AV60" i="1"/>
  <c r="AT60" i="1"/>
  <c r="AR60" i="1"/>
  <c r="AP60" i="1"/>
  <c r="AN60" i="1"/>
  <c r="AL60" i="1"/>
  <c r="AJ60" i="1"/>
  <c r="AH60" i="1"/>
  <c r="AF60" i="1"/>
  <c r="AD60" i="1"/>
  <c r="AB60" i="1"/>
  <c r="Z60" i="1"/>
  <c r="X60" i="1"/>
  <c r="V60" i="1"/>
  <c r="T60" i="1"/>
  <c r="R60" i="1"/>
  <c r="P60" i="1"/>
  <c r="N60" i="1"/>
  <c r="L60" i="1"/>
  <c r="J60" i="1"/>
  <c r="H60" i="1"/>
  <c r="F60" i="1"/>
  <c r="AZ59" i="1"/>
  <c r="AX59" i="1"/>
  <c r="AV59" i="1"/>
  <c r="AT59" i="1"/>
  <c r="AR59" i="1"/>
  <c r="AP59" i="1"/>
  <c r="AN59" i="1"/>
  <c r="AL59" i="1"/>
  <c r="AJ59" i="1"/>
  <c r="AH59" i="1"/>
  <c r="AF59" i="1"/>
  <c r="AD59" i="1"/>
  <c r="AB59" i="1"/>
  <c r="Z59" i="1"/>
  <c r="X59" i="1"/>
  <c r="V59" i="1"/>
  <c r="T59" i="1"/>
  <c r="R59" i="1"/>
  <c r="P59" i="1"/>
  <c r="N59" i="1"/>
  <c r="L59" i="1"/>
  <c r="J59" i="1"/>
  <c r="H59" i="1"/>
  <c r="F59" i="1"/>
  <c r="BH58" i="1"/>
  <c r="AZ58" i="1"/>
  <c r="AX58" i="1"/>
  <c r="AV58" i="1"/>
  <c r="AT58" i="1"/>
  <c r="AR58" i="1"/>
  <c r="AP58" i="1"/>
  <c r="AN58" i="1"/>
  <c r="AL58" i="1"/>
  <c r="AJ58" i="1"/>
  <c r="AH58" i="1"/>
  <c r="AF58" i="1"/>
  <c r="AD58" i="1"/>
  <c r="AB58" i="1"/>
  <c r="Z58" i="1"/>
  <c r="X58" i="1"/>
  <c r="V58" i="1"/>
  <c r="T58" i="1"/>
  <c r="R58" i="1"/>
  <c r="P58" i="1"/>
  <c r="N58" i="1"/>
  <c r="L58" i="1"/>
  <c r="J58" i="1"/>
  <c r="H58" i="1"/>
  <c r="F58" i="1"/>
  <c r="AZ57" i="1"/>
  <c r="AX57" i="1"/>
  <c r="AV57" i="1"/>
  <c r="AT57" i="1"/>
  <c r="AR57" i="1"/>
  <c r="AP57" i="1"/>
  <c r="AN57" i="1"/>
  <c r="AL57" i="1"/>
  <c r="AJ57" i="1"/>
  <c r="AH57" i="1"/>
  <c r="AF57" i="1"/>
  <c r="AD57" i="1"/>
  <c r="AB57" i="1"/>
  <c r="Z57" i="1"/>
  <c r="X57" i="1"/>
  <c r="V57" i="1"/>
  <c r="T57" i="1"/>
  <c r="R57" i="1"/>
  <c r="P57" i="1"/>
  <c r="N57" i="1"/>
  <c r="L57" i="1"/>
  <c r="J57" i="1"/>
  <c r="H57" i="1"/>
  <c r="F57" i="1"/>
  <c r="BH56" i="1"/>
  <c r="AZ56" i="1"/>
  <c r="AX56" i="1"/>
  <c r="AV56" i="1"/>
  <c r="AT56" i="1"/>
  <c r="AR56" i="1"/>
  <c r="AP56" i="1"/>
  <c r="AN56" i="1"/>
  <c r="AL56" i="1"/>
  <c r="AJ56" i="1"/>
  <c r="AH56" i="1"/>
  <c r="AF56" i="1"/>
  <c r="AD56" i="1"/>
  <c r="AB56" i="1"/>
  <c r="Z56" i="1"/>
  <c r="X56" i="1"/>
  <c r="V56" i="1"/>
  <c r="T56" i="1"/>
  <c r="R56" i="1"/>
  <c r="P56" i="1"/>
  <c r="N56" i="1"/>
  <c r="L56" i="1"/>
  <c r="J56" i="1"/>
  <c r="H56" i="1"/>
  <c r="F56" i="1"/>
  <c r="AZ55" i="1"/>
  <c r="AX55" i="1"/>
  <c r="AV55" i="1"/>
  <c r="AT55" i="1"/>
  <c r="AR55" i="1"/>
  <c r="AP55" i="1"/>
  <c r="AN55" i="1"/>
  <c r="AL55" i="1"/>
  <c r="AJ55" i="1"/>
  <c r="AH55" i="1"/>
  <c r="AF55" i="1"/>
  <c r="AD55" i="1"/>
  <c r="AB55" i="1"/>
  <c r="Z55" i="1"/>
  <c r="X55" i="1"/>
  <c r="V55" i="1"/>
  <c r="T55" i="1"/>
  <c r="R55" i="1"/>
  <c r="P55" i="1"/>
  <c r="N55" i="1"/>
  <c r="L55" i="1"/>
  <c r="J55" i="1"/>
  <c r="H55" i="1"/>
  <c r="F55" i="1"/>
  <c r="BH54" i="1"/>
  <c r="AZ54" i="1"/>
  <c r="AX54" i="1"/>
  <c r="AV54" i="1"/>
  <c r="AT54" i="1"/>
  <c r="AR54" i="1"/>
  <c r="AP54" i="1"/>
  <c r="AN54" i="1"/>
  <c r="AL54" i="1"/>
  <c r="AJ54" i="1"/>
  <c r="AH54" i="1"/>
  <c r="AF54" i="1"/>
  <c r="AD54" i="1"/>
  <c r="AB54" i="1"/>
  <c r="Z54" i="1"/>
  <c r="X54" i="1"/>
  <c r="V54" i="1"/>
  <c r="T54" i="1"/>
  <c r="R54" i="1"/>
  <c r="P54" i="1"/>
  <c r="N54" i="1"/>
  <c r="L54" i="1"/>
  <c r="J54" i="1"/>
  <c r="H54" i="1"/>
  <c r="F54" i="1"/>
  <c r="AZ53" i="1"/>
  <c r="AX53" i="1"/>
  <c r="AV53" i="1"/>
  <c r="AT53" i="1"/>
  <c r="AR53" i="1"/>
  <c r="AP53" i="1"/>
  <c r="AN53" i="1"/>
  <c r="AL53" i="1"/>
  <c r="AJ53" i="1"/>
  <c r="AH53" i="1"/>
  <c r="AF53" i="1"/>
  <c r="AD53" i="1"/>
  <c r="AB53" i="1"/>
  <c r="Z53" i="1"/>
  <c r="X53" i="1"/>
  <c r="V53" i="1"/>
  <c r="T53" i="1"/>
  <c r="R53" i="1"/>
  <c r="P53" i="1"/>
  <c r="N53" i="1"/>
  <c r="L53" i="1"/>
  <c r="J53" i="1"/>
  <c r="H53" i="1"/>
  <c r="F53" i="1"/>
  <c r="BH52" i="1"/>
  <c r="AZ52" i="1"/>
  <c r="AX52" i="1"/>
  <c r="AV52" i="1"/>
  <c r="AT52" i="1"/>
  <c r="AR52" i="1"/>
  <c r="AP52" i="1"/>
  <c r="AN52" i="1"/>
  <c r="AL52" i="1"/>
  <c r="AJ52" i="1"/>
  <c r="AH52" i="1"/>
  <c r="AF52" i="1"/>
  <c r="AD52" i="1"/>
  <c r="AB52" i="1"/>
  <c r="Z52" i="1"/>
  <c r="X52" i="1"/>
  <c r="V52" i="1"/>
  <c r="T52" i="1"/>
  <c r="R52" i="1"/>
  <c r="P52" i="1"/>
  <c r="N52" i="1"/>
  <c r="L52" i="1"/>
  <c r="J52" i="1"/>
  <c r="H52" i="1"/>
  <c r="F52" i="1"/>
  <c r="AZ51" i="1"/>
  <c r="AX51" i="1"/>
  <c r="AV51" i="1"/>
  <c r="AT51" i="1"/>
  <c r="AR51" i="1"/>
  <c r="AP51" i="1"/>
  <c r="AN51" i="1"/>
  <c r="AL51" i="1"/>
  <c r="AJ51" i="1"/>
  <c r="AH51" i="1"/>
  <c r="AF51" i="1"/>
  <c r="AD51" i="1"/>
  <c r="AB51" i="1"/>
  <c r="Z51" i="1"/>
  <c r="X51" i="1"/>
  <c r="V51" i="1"/>
  <c r="T51" i="1"/>
  <c r="R51" i="1"/>
  <c r="P51" i="1"/>
  <c r="N51" i="1"/>
  <c r="L51" i="1"/>
  <c r="J51" i="1"/>
  <c r="H51" i="1"/>
  <c r="F51" i="1"/>
  <c r="BH50" i="1"/>
  <c r="AZ50" i="1"/>
  <c r="AX50" i="1"/>
  <c r="AV50" i="1"/>
  <c r="AT50" i="1"/>
  <c r="AR50" i="1"/>
  <c r="AP50" i="1"/>
  <c r="AN50" i="1"/>
  <c r="AL50" i="1"/>
  <c r="AJ50" i="1"/>
  <c r="AH50" i="1"/>
  <c r="AF50" i="1"/>
  <c r="AD50" i="1"/>
  <c r="AB50" i="1"/>
  <c r="Z50" i="1"/>
  <c r="X50" i="1"/>
  <c r="V50" i="1"/>
  <c r="T50" i="1"/>
  <c r="R50" i="1"/>
  <c r="P50" i="1"/>
  <c r="N50" i="1"/>
  <c r="L50" i="1"/>
  <c r="J50" i="1"/>
  <c r="H50" i="1"/>
  <c r="F50" i="1"/>
  <c r="AZ49" i="1"/>
  <c r="AX49" i="1"/>
  <c r="AV49" i="1"/>
  <c r="AT49" i="1"/>
  <c r="AR49" i="1"/>
  <c r="AP49" i="1"/>
  <c r="AN49" i="1"/>
  <c r="AL49" i="1"/>
  <c r="AJ49" i="1"/>
  <c r="AH49" i="1"/>
  <c r="AF49" i="1"/>
  <c r="AD49" i="1"/>
  <c r="AB49" i="1"/>
  <c r="Z49" i="1"/>
  <c r="X49" i="1"/>
  <c r="V49" i="1"/>
  <c r="T49" i="1"/>
  <c r="R49" i="1"/>
  <c r="P49" i="1"/>
  <c r="N49" i="1"/>
  <c r="L49" i="1"/>
  <c r="J49" i="1"/>
  <c r="H49" i="1"/>
  <c r="F49" i="1"/>
  <c r="BH48" i="1"/>
  <c r="AZ48" i="1"/>
  <c r="AX48" i="1"/>
  <c r="AV48" i="1"/>
  <c r="AT48" i="1"/>
  <c r="AR48" i="1"/>
  <c r="AP48" i="1"/>
  <c r="AN48" i="1"/>
  <c r="AL48" i="1"/>
  <c r="AJ48" i="1"/>
  <c r="AH48" i="1"/>
  <c r="AF48" i="1"/>
  <c r="AD48" i="1"/>
  <c r="AB48" i="1"/>
  <c r="Z48" i="1"/>
  <c r="X48" i="1"/>
  <c r="V48" i="1"/>
  <c r="T48" i="1"/>
  <c r="R48" i="1"/>
  <c r="P48" i="1"/>
  <c r="N48" i="1"/>
  <c r="L48" i="1"/>
  <c r="J48" i="1"/>
  <c r="H48" i="1"/>
  <c r="F48" i="1"/>
  <c r="AZ47" i="1"/>
  <c r="AX47" i="1"/>
  <c r="AV47" i="1"/>
  <c r="AT47" i="1"/>
  <c r="AR47" i="1"/>
  <c r="AP47" i="1"/>
  <c r="AN47" i="1"/>
  <c r="AL47" i="1"/>
  <c r="AJ47" i="1"/>
  <c r="AH47" i="1"/>
  <c r="AF47" i="1"/>
  <c r="AD47" i="1"/>
  <c r="AB47" i="1"/>
  <c r="Z47" i="1"/>
  <c r="X47" i="1"/>
  <c r="V47" i="1"/>
  <c r="T47" i="1"/>
  <c r="R47" i="1"/>
  <c r="P47" i="1"/>
  <c r="N47" i="1"/>
  <c r="L47" i="1"/>
  <c r="J47" i="1"/>
  <c r="H47" i="1"/>
  <c r="F47" i="1"/>
  <c r="BH46" i="1"/>
  <c r="AZ46" i="1"/>
  <c r="AX46" i="1"/>
  <c r="AV46" i="1"/>
  <c r="AT46" i="1"/>
  <c r="AR46" i="1"/>
  <c r="AP46" i="1"/>
  <c r="AN46" i="1"/>
  <c r="AL46" i="1"/>
  <c r="AJ46" i="1"/>
  <c r="AH46" i="1"/>
  <c r="AF46" i="1"/>
  <c r="AD46" i="1"/>
  <c r="AB46" i="1"/>
  <c r="Z46" i="1"/>
  <c r="X46" i="1"/>
  <c r="V46" i="1"/>
  <c r="T46" i="1"/>
  <c r="R46" i="1"/>
  <c r="P46" i="1"/>
  <c r="N46" i="1"/>
  <c r="L46" i="1"/>
  <c r="J46" i="1"/>
  <c r="H46" i="1"/>
  <c r="F46" i="1"/>
  <c r="AZ45" i="1"/>
  <c r="AX45" i="1"/>
  <c r="AV45" i="1"/>
  <c r="AT45" i="1"/>
  <c r="AR45" i="1"/>
  <c r="AP45" i="1"/>
  <c r="AN45" i="1"/>
  <c r="AL45" i="1"/>
  <c r="AJ45" i="1"/>
  <c r="AH45" i="1"/>
  <c r="AF45" i="1"/>
  <c r="AD45" i="1"/>
  <c r="AB45" i="1"/>
  <c r="Z45" i="1"/>
  <c r="X45" i="1"/>
  <c r="V45" i="1"/>
  <c r="T45" i="1"/>
  <c r="R45" i="1"/>
  <c r="P45" i="1"/>
  <c r="N45" i="1"/>
  <c r="L45" i="1"/>
  <c r="J45" i="1"/>
  <c r="H45" i="1"/>
  <c r="F45" i="1"/>
  <c r="BH44" i="1"/>
  <c r="AZ44" i="1"/>
  <c r="AX44" i="1"/>
  <c r="AV44" i="1"/>
  <c r="AT44" i="1"/>
  <c r="AR44" i="1"/>
  <c r="AP44" i="1"/>
  <c r="AN44" i="1"/>
  <c r="AL44" i="1"/>
  <c r="AJ44" i="1"/>
  <c r="AH44" i="1"/>
  <c r="AF44" i="1"/>
  <c r="AD44" i="1"/>
  <c r="AB44" i="1"/>
  <c r="Z44" i="1"/>
  <c r="X44" i="1"/>
  <c r="V44" i="1"/>
  <c r="T44" i="1"/>
  <c r="R44" i="1"/>
  <c r="P44" i="1"/>
  <c r="N44" i="1"/>
  <c r="L44" i="1"/>
  <c r="J44" i="1"/>
  <c r="H44" i="1"/>
  <c r="F44" i="1"/>
  <c r="AZ43" i="1"/>
  <c r="AX43" i="1"/>
  <c r="AV43" i="1"/>
  <c r="AT43" i="1"/>
  <c r="AR43" i="1"/>
  <c r="AP43" i="1"/>
  <c r="AN43" i="1"/>
  <c r="AL43" i="1"/>
  <c r="AJ43" i="1"/>
  <c r="AH43" i="1"/>
  <c r="AF43" i="1"/>
  <c r="AD43" i="1"/>
  <c r="AB43" i="1"/>
  <c r="Z43" i="1"/>
  <c r="X43" i="1"/>
  <c r="V43" i="1"/>
  <c r="T43" i="1"/>
  <c r="R43" i="1"/>
  <c r="P43" i="1"/>
  <c r="N43" i="1"/>
  <c r="L43" i="1"/>
  <c r="J43" i="1"/>
  <c r="H43" i="1"/>
  <c r="F43" i="1"/>
  <c r="BH42" i="1"/>
  <c r="AZ42" i="1"/>
  <c r="AX42" i="1"/>
  <c r="AV42" i="1"/>
  <c r="AT42" i="1"/>
  <c r="AR42" i="1"/>
  <c r="AP42" i="1"/>
  <c r="AN42" i="1"/>
  <c r="AL42" i="1"/>
  <c r="AJ42" i="1"/>
  <c r="AH42" i="1"/>
  <c r="AF42" i="1"/>
  <c r="AD42" i="1"/>
  <c r="AB42" i="1"/>
  <c r="Z42" i="1"/>
  <c r="X42" i="1"/>
  <c r="V42" i="1"/>
  <c r="T42" i="1"/>
  <c r="R42" i="1"/>
  <c r="P42" i="1"/>
  <c r="N42" i="1"/>
  <c r="L42" i="1"/>
  <c r="J42" i="1"/>
  <c r="H42" i="1"/>
  <c r="F42" i="1"/>
  <c r="AZ41" i="1"/>
  <c r="AX41" i="1"/>
  <c r="AV41" i="1"/>
  <c r="AT41" i="1"/>
  <c r="AR41" i="1"/>
  <c r="AP41" i="1"/>
  <c r="AN41" i="1"/>
  <c r="AL41" i="1"/>
  <c r="AJ41" i="1"/>
  <c r="AH41" i="1"/>
  <c r="AF41" i="1"/>
  <c r="AD41" i="1"/>
  <c r="AB41" i="1"/>
  <c r="Z41" i="1"/>
  <c r="X41" i="1"/>
  <c r="V41" i="1"/>
  <c r="T41" i="1"/>
  <c r="R41" i="1"/>
  <c r="P41" i="1"/>
  <c r="N41" i="1"/>
  <c r="L41" i="1"/>
  <c r="J41" i="1"/>
  <c r="H41" i="1"/>
  <c r="F41" i="1"/>
  <c r="BH40" i="1"/>
  <c r="AZ40" i="1"/>
  <c r="AX40" i="1"/>
  <c r="AV40" i="1"/>
  <c r="AT40" i="1"/>
  <c r="AR40" i="1"/>
  <c r="AP40" i="1"/>
  <c r="AN40" i="1"/>
  <c r="AL40" i="1"/>
  <c r="AJ40" i="1"/>
  <c r="AH40" i="1"/>
  <c r="AF40" i="1"/>
  <c r="AD40" i="1"/>
  <c r="AB40" i="1"/>
  <c r="Z40" i="1"/>
  <c r="X40" i="1"/>
  <c r="V40" i="1"/>
  <c r="T40" i="1"/>
  <c r="R40" i="1"/>
  <c r="P40" i="1"/>
  <c r="N40" i="1"/>
  <c r="L40" i="1"/>
  <c r="J40" i="1"/>
  <c r="H40" i="1"/>
  <c r="F40" i="1"/>
  <c r="AZ39" i="1"/>
  <c r="AX39" i="1"/>
  <c r="AV39" i="1"/>
  <c r="AT39" i="1"/>
  <c r="AR39" i="1"/>
  <c r="AP39" i="1"/>
  <c r="AN39" i="1"/>
  <c r="AL39" i="1"/>
  <c r="AJ39" i="1"/>
  <c r="AH39" i="1"/>
  <c r="AF39" i="1"/>
  <c r="AD39" i="1"/>
  <c r="AB39" i="1"/>
  <c r="Z39" i="1"/>
  <c r="X39" i="1"/>
  <c r="V39" i="1"/>
  <c r="T39" i="1"/>
  <c r="R39" i="1"/>
  <c r="P39" i="1"/>
  <c r="N39" i="1"/>
  <c r="L39" i="1"/>
  <c r="J39" i="1"/>
  <c r="H39" i="1"/>
  <c r="F39" i="1"/>
  <c r="BH38" i="1"/>
  <c r="AZ38" i="1"/>
  <c r="AX38" i="1"/>
  <c r="AV38" i="1"/>
  <c r="AT38" i="1"/>
  <c r="AR38" i="1"/>
  <c r="AP38" i="1"/>
  <c r="AN38" i="1"/>
  <c r="AL38" i="1"/>
  <c r="AJ38" i="1"/>
  <c r="AH38" i="1"/>
  <c r="AF38" i="1"/>
  <c r="AD38" i="1"/>
  <c r="AB38" i="1"/>
  <c r="Z38" i="1"/>
  <c r="X38" i="1"/>
  <c r="V38" i="1"/>
  <c r="T38" i="1"/>
  <c r="R38" i="1"/>
  <c r="P38" i="1"/>
  <c r="N38" i="1"/>
  <c r="L38" i="1"/>
  <c r="J38" i="1"/>
  <c r="H38" i="1"/>
  <c r="F38" i="1"/>
  <c r="AZ37" i="1"/>
  <c r="AX37" i="1"/>
  <c r="AV37" i="1"/>
  <c r="AT37" i="1"/>
  <c r="AR37" i="1"/>
  <c r="AP37" i="1"/>
  <c r="AN37" i="1"/>
  <c r="AL37" i="1"/>
  <c r="AJ37" i="1"/>
  <c r="AH37" i="1"/>
  <c r="AF37" i="1"/>
  <c r="AD37" i="1"/>
  <c r="AB37" i="1"/>
  <c r="Z37" i="1"/>
  <c r="X37" i="1"/>
  <c r="V37" i="1"/>
  <c r="T37" i="1"/>
  <c r="R37" i="1"/>
  <c r="P37" i="1"/>
  <c r="N37" i="1"/>
  <c r="L37" i="1"/>
  <c r="J37" i="1"/>
  <c r="H37" i="1"/>
  <c r="F37" i="1"/>
  <c r="BH36" i="1"/>
  <c r="AZ36" i="1"/>
  <c r="AX36" i="1"/>
  <c r="AV36" i="1"/>
  <c r="AT36" i="1"/>
  <c r="AR36" i="1"/>
  <c r="AP36" i="1"/>
  <c r="AN36" i="1"/>
  <c r="AL36" i="1"/>
  <c r="AJ36" i="1"/>
  <c r="AH36" i="1"/>
  <c r="AF36" i="1"/>
  <c r="AD36" i="1"/>
  <c r="AB36" i="1"/>
  <c r="Z36" i="1"/>
  <c r="X36" i="1"/>
  <c r="V36" i="1"/>
  <c r="T36" i="1"/>
  <c r="R36" i="1"/>
  <c r="P36" i="1"/>
  <c r="N36" i="1"/>
  <c r="L36" i="1"/>
  <c r="J36" i="1"/>
  <c r="H36" i="1"/>
  <c r="F36" i="1"/>
  <c r="AZ35" i="1"/>
  <c r="AX35" i="1"/>
  <c r="AV35" i="1"/>
  <c r="AT35" i="1"/>
  <c r="AR35" i="1"/>
  <c r="AP35" i="1"/>
  <c r="AN35" i="1"/>
  <c r="AL35" i="1"/>
  <c r="AJ35" i="1"/>
  <c r="AH35" i="1"/>
  <c r="AF35" i="1"/>
  <c r="AD35" i="1"/>
  <c r="AB35" i="1"/>
  <c r="Z35" i="1"/>
  <c r="X35" i="1"/>
  <c r="V35" i="1"/>
  <c r="T35" i="1"/>
  <c r="R35" i="1"/>
  <c r="P35" i="1"/>
  <c r="N35" i="1"/>
  <c r="L35" i="1"/>
  <c r="J35" i="1"/>
  <c r="H35" i="1"/>
  <c r="F35" i="1"/>
  <c r="BH34" i="1"/>
  <c r="AZ34" i="1"/>
  <c r="AX34" i="1"/>
  <c r="AV34" i="1"/>
  <c r="AT34" i="1"/>
  <c r="AR34" i="1"/>
  <c r="AP34" i="1"/>
  <c r="AN34" i="1"/>
  <c r="AL34" i="1"/>
  <c r="AJ34" i="1"/>
  <c r="AH34" i="1"/>
  <c r="AF34" i="1"/>
  <c r="AD34" i="1"/>
  <c r="AB34" i="1"/>
  <c r="Z34" i="1"/>
  <c r="X34" i="1"/>
  <c r="V34" i="1"/>
  <c r="T34" i="1"/>
  <c r="R34" i="1"/>
  <c r="P34" i="1"/>
  <c r="N34" i="1"/>
  <c r="L34" i="1"/>
  <c r="J34" i="1"/>
  <c r="H34" i="1"/>
  <c r="F34" i="1"/>
  <c r="AZ33" i="1"/>
  <c r="AX33" i="1"/>
  <c r="AV33" i="1"/>
  <c r="AT33" i="1"/>
  <c r="AR33" i="1"/>
  <c r="AP33" i="1"/>
  <c r="AN33" i="1"/>
  <c r="AL33" i="1"/>
  <c r="AJ33" i="1"/>
  <c r="AH33" i="1"/>
  <c r="AF33" i="1"/>
  <c r="AD33" i="1"/>
  <c r="AB33" i="1"/>
  <c r="Z33" i="1"/>
  <c r="X33" i="1"/>
  <c r="V33" i="1"/>
  <c r="T33" i="1"/>
  <c r="R33" i="1"/>
  <c r="P33" i="1"/>
  <c r="N33" i="1"/>
  <c r="L33" i="1"/>
  <c r="J33" i="1"/>
  <c r="H33" i="1"/>
  <c r="F33" i="1"/>
  <c r="BH32" i="1"/>
  <c r="AZ32" i="1"/>
  <c r="AX32" i="1"/>
  <c r="AV32" i="1"/>
  <c r="AT32" i="1"/>
  <c r="AR32" i="1"/>
  <c r="AP32" i="1"/>
  <c r="AN32" i="1"/>
  <c r="AL32" i="1"/>
  <c r="AJ32" i="1"/>
  <c r="AH32" i="1"/>
  <c r="AF32" i="1"/>
  <c r="AD32" i="1"/>
  <c r="AB32" i="1"/>
  <c r="Z32" i="1"/>
  <c r="X32" i="1"/>
  <c r="V32" i="1"/>
  <c r="T32" i="1"/>
  <c r="R32" i="1"/>
  <c r="P32" i="1"/>
  <c r="N32" i="1"/>
  <c r="L32" i="1"/>
  <c r="J32" i="1"/>
  <c r="H32" i="1"/>
  <c r="F32" i="1"/>
  <c r="AZ31" i="1"/>
  <c r="AX31" i="1"/>
  <c r="AV31" i="1"/>
  <c r="AT31" i="1"/>
  <c r="AR31" i="1"/>
  <c r="AP31" i="1"/>
  <c r="AN31" i="1"/>
  <c r="AL31" i="1"/>
  <c r="AJ31" i="1"/>
  <c r="AH31" i="1"/>
  <c r="AF31" i="1"/>
  <c r="AD31" i="1"/>
  <c r="AB31" i="1"/>
  <c r="Z31" i="1"/>
  <c r="X31" i="1"/>
  <c r="V31" i="1"/>
  <c r="T31" i="1"/>
  <c r="R31" i="1"/>
  <c r="P31" i="1"/>
  <c r="N31" i="1"/>
  <c r="L31" i="1"/>
  <c r="J31" i="1"/>
  <c r="H31" i="1"/>
  <c r="F31" i="1"/>
  <c r="BH30" i="1"/>
  <c r="AZ30" i="1"/>
  <c r="AX30" i="1"/>
  <c r="AV30" i="1"/>
  <c r="AT30" i="1"/>
  <c r="AR30" i="1"/>
  <c r="AP30" i="1"/>
  <c r="AN30" i="1"/>
  <c r="AL30" i="1"/>
  <c r="AJ30" i="1"/>
  <c r="AH30" i="1"/>
  <c r="AF30" i="1"/>
  <c r="AD30" i="1"/>
  <c r="AB30" i="1"/>
  <c r="Z30" i="1"/>
  <c r="X30" i="1"/>
  <c r="V30" i="1"/>
  <c r="T30" i="1"/>
  <c r="R30" i="1"/>
  <c r="P30" i="1"/>
  <c r="N30" i="1"/>
  <c r="L30" i="1"/>
  <c r="J30" i="1"/>
  <c r="H30" i="1"/>
  <c r="F30" i="1"/>
  <c r="AZ29" i="1"/>
  <c r="AX29" i="1"/>
  <c r="AV29" i="1"/>
  <c r="AT29" i="1"/>
  <c r="AR29" i="1"/>
  <c r="AP29" i="1"/>
  <c r="AN29" i="1"/>
  <c r="AL29" i="1"/>
  <c r="AJ29" i="1"/>
  <c r="AH29" i="1"/>
  <c r="AF29" i="1"/>
  <c r="AD29" i="1"/>
  <c r="AB29" i="1"/>
  <c r="Z29" i="1"/>
  <c r="X29" i="1"/>
  <c r="V29" i="1"/>
  <c r="T29" i="1"/>
  <c r="R29" i="1"/>
  <c r="P29" i="1"/>
  <c r="N29" i="1"/>
  <c r="L29" i="1"/>
  <c r="J29" i="1"/>
  <c r="H29" i="1"/>
  <c r="F29" i="1"/>
  <c r="BH28" i="1"/>
  <c r="AZ28" i="1"/>
  <c r="AX28" i="1"/>
  <c r="AV28" i="1"/>
  <c r="AT28" i="1"/>
  <c r="AR28" i="1"/>
  <c r="AP28" i="1"/>
  <c r="AN28" i="1"/>
  <c r="AL28" i="1"/>
  <c r="AJ28" i="1"/>
  <c r="AH28" i="1"/>
  <c r="AF28" i="1"/>
  <c r="AD28" i="1"/>
  <c r="AB28" i="1"/>
  <c r="Z28" i="1"/>
  <c r="X28" i="1"/>
  <c r="V28" i="1"/>
  <c r="T28" i="1"/>
  <c r="R28" i="1"/>
  <c r="P28" i="1"/>
  <c r="N28" i="1"/>
  <c r="L28" i="1"/>
  <c r="J28" i="1"/>
  <c r="H28" i="1"/>
  <c r="F28" i="1"/>
  <c r="AZ27" i="1"/>
  <c r="AX27" i="1"/>
  <c r="AV27" i="1"/>
  <c r="AT27" i="1"/>
  <c r="AR27" i="1"/>
  <c r="AP27" i="1"/>
  <c r="AN27" i="1"/>
  <c r="AL27" i="1"/>
  <c r="AJ27" i="1"/>
  <c r="AH27" i="1"/>
  <c r="AF27" i="1"/>
  <c r="AD27" i="1"/>
  <c r="AB27" i="1"/>
  <c r="Z27" i="1"/>
  <c r="X27" i="1"/>
  <c r="V27" i="1"/>
  <c r="T27" i="1"/>
  <c r="R27" i="1"/>
  <c r="P27" i="1"/>
  <c r="N27" i="1"/>
  <c r="L27" i="1"/>
  <c r="J27" i="1"/>
  <c r="H27" i="1"/>
  <c r="F27" i="1"/>
  <c r="BH26" i="1"/>
  <c r="AZ26" i="1"/>
  <c r="AX26" i="1"/>
  <c r="AV26" i="1"/>
  <c r="AT26" i="1"/>
  <c r="AR26" i="1"/>
  <c r="AP26" i="1"/>
  <c r="AN26" i="1"/>
  <c r="AL26" i="1"/>
  <c r="AJ26" i="1"/>
  <c r="AH26" i="1"/>
  <c r="AF26" i="1"/>
  <c r="AD26" i="1"/>
  <c r="AB26" i="1"/>
  <c r="Z26" i="1"/>
  <c r="X26" i="1"/>
  <c r="V26" i="1"/>
  <c r="T26" i="1"/>
  <c r="R26" i="1"/>
  <c r="P26" i="1"/>
  <c r="N26" i="1"/>
  <c r="L26" i="1"/>
  <c r="J26" i="1"/>
  <c r="H26" i="1"/>
  <c r="F26" i="1"/>
  <c r="AZ25" i="1"/>
  <c r="AX25" i="1"/>
  <c r="AV25" i="1"/>
  <c r="AT25" i="1"/>
  <c r="AR25" i="1"/>
  <c r="AP25" i="1"/>
  <c r="AN25" i="1"/>
  <c r="AL25" i="1"/>
  <c r="AJ25" i="1"/>
  <c r="AH25" i="1"/>
  <c r="AF25" i="1"/>
  <c r="AD25" i="1"/>
  <c r="AB25" i="1"/>
  <c r="Z25" i="1"/>
  <c r="X25" i="1"/>
  <c r="V25" i="1"/>
  <c r="T25" i="1"/>
  <c r="R25" i="1"/>
  <c r="P25" i="1"/>
  <c r="N25" i="1"/>
  <c r="L25" i="1"/>
  <c r="J25" i="1"/>
  <c r="H25" i="1"/>
  <c r="F25" i="1"/>
  <c r="BH24" i="1"/>
  <c r="AZ24" i="1"/>
  <c r="AX24" i="1"/>
  <c r="AV24" i="1"/>
  <c r="AT24" i="1"/>
  <c r="AR24" i="1"/>
  <c r="AP24" i="1"/>
  <c r="AN24" i="1"/>
  <c r="AL24" i="1"/>
  <c r="AJ24" i="1"/>
  <c r="AH24" i="1"/>
  <c r="AF24" i="1"/>
  <c r="AD24" i="1"/>
  <c r="AB24" i="1"/>
  <c r="Z24" i="1"/>
  <c r="X24" i="1"/>
  <c r="V24" i="1"/>
  <c r="T24" i="1"/>
  <c r="R24" i="1"/>
  <c r="P24" i="1"/>
  <c r="N24" i="1"/>
  <c r="L24" i="1"/>
  <c r="J24" i="1"/>
  <c r="H24" i="1"/>
  <c r="F24" i="1"/>
  <c r="AZ23" i="1"/>
  <c r="AX23" i="1"/>
  <c r="AV23" i="1"/>
  <c r="AT23" i="1"/>
  <c r="AR23" i="1"/>
  <c r="AP23" i="1"/>
  <c r="AN23" i="1"/>
  <c r="AL23" i="1"/>
  <c r="AJ23" i="1"/>
  <c r="AH23" i="1"/>
  <c r="AF23" i="1"/>
  <c r="AD23" i="1"/>
  <c r="AB23" i="1"/>
  <c r="Z23" i="1"/>
  <c r="X23" i="1"/>
  <c r="V23" i="1"/>
  <c r="T23" i="1"/>
  <c r="R23" i="1"/>
  <c r="P23" i="1"/>
  <c r="N23" i="1"/>
  <c r="L23" i="1"/>
  <c r="J23" i="1"/>
  <c r="H23" i="1"/>
  <c r="F23" i="1"/>
  <c r="BH22" i="1"/>
  <c r="AZ22" i="1"/>
  <c r="AX22" i="1"/>
  <c r="AV22" i="1"/>
  <c r="AT22" i="1"/>
  <c r="AR22" i="1"/>
  <c r="AP22" i="1"/>
  <c r="AN22" i="1"/>
  <c r="AL22" i="1"/>
  <c r="AJ22" i="1"/>
  <c r="AH22" i="1"/>
  <c r="AF22" i="1"/>
  <c r="AD22" i="1"/>
  <c r="AB22" i="1"/>
  <c r="Z22" i="1"/>
  <c r="X22" i="1"/>
  <c r="V22" i="1"/>
  <c r="T22" i="1"/>
  <c r="R22" i="1"/>
  <c r="P22" i="1"/>
  <c r="N22" i="1"/>
  <c r="L22" i="1"/>
  <c r="J22" i="1"/>
  <c r="H22" i="1"/>
  <c r="F22" i="1"/>
  <c r="AZ21" i="1"/>
  <c r="AX21" i="1"/>
  <c r="AV21" i="1"/>
  <c r="AT21" i="1"/>
  <c r="AR21" i="1"/>
  <c r="AP21" i="1"/>
  <c r="AN21" i="1"/>
  <c r="AL21" i="1"/>
  <c r="AJ21" i="1"/>
  <c r="AH21" i="1"/>
  <c r="AF21" i="1"/>
  <c r="AD21" i="1"/>
  <c r="AB21" i="1"/>
  <c r="Z21" i="1"/>
  <c r="X21" i="1"/>
  <c r="V21" i="1"/>
  <c r="T21" i="1"/>
  <c r="R21" i="1"/>
  <c r="P21" i="1"/>
  <c r="N21" i="1"/>
  <c r="L21" i="1"/>
  <c r="J21" i="1"/>
  <c r="H21" i="1"/>
  <c r="F21" i="1"/>
  <c r="BH20" i="1"/>
  <c r="AZ20" i="1"/>
  <c r="AX20" i="1"/>
  <c r="AV20" i="1"/>
  <c r="AT20" i="1"/>
  <c r="AR20" i="1"/>
  <c r="AP20" i="1"/>
  <c r="AN20" i="1"/>
  <c r="AL20" i="1"/>
  <c r="AJ20" i="1"/>
  <c r="AH20" i="1"/>
  <c r="AF20" i="1"/>
  <c r="AD20" i="1"/>
  <c r="AB20" i="1"/>
  <c r="Z20" i="1"/>
  <c r="X20" i="1"/>
  <c r="V20" i="1"/>
  <c r="T20" i="1"/>
  <c r="R20" i="1"/>
  <c r="P20" i="1"/>
  <c r="N20" i="1"/>
  <c r="L20" i="1"/>
  <c r="J20" i="1"/>
  <c r="H20" i="1"/>
  <c r="F20" i="1"/>
  <c r="AZ19" i="1"/>
  <c r="AX19" i="1"/>
  <c r="AV19" i="1"/>
  <c r="AT19" i="1"/>
  <c r="AR19" i="1"/>
  <c r="AP19" i="1"/>
  <c r="AN19" i="1"/>
  <c r="AL19" i="1"/>
  <c r="AJ19" i="1"/>
  <c r="AH19" i="1"/>
  <c r="AF19" i="1"/>
  <c r="AD19" i="1"/>
  <c r="AB19" i="1"/>
  <c r="Z19" i="1"/>
  <c r="X19" i="1"/>
  <c r="V19" i="1"/>
  <c r="T19" i="1"/>
  <c r="R19" i="1"/>
  <c r="P19" i="1"/>
  <c r="L19" i="1"/>
  <c r="J19" i="1"/>
  <c r="H19" i="1"/>
  <c r="F19" i="1"/>
  <c r="BH18" i="1"/>
  <c r="AZ18" i="1"/>
  <c r="AX18" i="1"/>
  <c r="AV18" i="1"/>
  <c r="AT18" i="1"/>
  <c r="AR18" i="1"/>
  <c r="AP18" i="1"/>
  <c r="AN18" i="1"/>
  <c r="AL18" i="1"/>
  <c r="AJ18" i="1"/>
  <c r="AH18" i="1"/>
  <c r="AF18" i="1"/>
  <c r="AD18" i="1"/>
  <c r="AB18" i="1"/>
  <c r="Z18" i="1"/>
  <c r="X18" i="1"/>
  <c r="V18" i="1"/>
  <c r="T18" i="1"/>
  <c r="R18" i="1"/>
  <c r="P18" i="1"/>
  <c r="L18" i="1"/>
  <c r="J18" i="1"/>
  <c r="H18" i="1"/>
  <c r="F18" i="1"/>
  <c r="AZ17" i="1"/>
  <c r="AX17" i="1"/>
  <c r="AV17" i="1"/>
  <c r="AT17" i="1"/>
  <c r="AR17" i="1"/>
  <c r="AP17" i="1"/>
  <c r="AN17" i="1"/>
  <c r="AL17" i="1"/>
  <c r="AJ17" i="1"/>
  <c r="AH17" i="1"/>
  <c r="AF17" i="1"/>
  <c r="AD17" i="1"/>
  <c r="AB17" i="1"/>
  <c r="Z17" i="1"/>
  <c r="X17" i="1"/>
  <c r="V17" i="1"/>
  <c r="T17" i="1"/>
  <c r="R17" i="1"/>
  <c r="P17" i="1"/>
  <c r="L17" i="1"/>
  <c r="J17" i="1"/>
  <c r="H17" i="1"/>
  <c r="F17" i="1"/>
  <c r="BH16" i="1"/>
  <c r="AZ16" i="1"/>
  <c r="AX16" i="1"/>
  <c r="AV16" i="1"/>
  <c r="AT16" i="1"/>
  <c r="AR16" i="1"/>
  <c r="AP16" i="1"/>
  <c r="AN16" i="1"/>
  <c r="AL16" i="1"/>
  <c r="AJ16" i="1"/>
  <c r="AH16" i="1"/>
  <c r="AF16" i="1"/>
  <c r="AD16" i="1"/>
  <c r="AB16" i="1"/>
  <c r="Z16" i="1"/>
  <c r="X16" i="1"/>
  <c r="V16" i="1"/>
  <c r="T16" i="1"/>
  <c r="R16" i="1"/>
  <c r="P16" i="1"/>
  <c r="N16" i="1"/>
  <c r="L16" i="1"/>
  <c r="J16" i="1"/>
  <c r="H16" i="1"/>
  <c r="F16" i="1"/>
  <c r="A16" i="1"/>
  <c r="AZ15" i="1"/>
  <c r="AX15" i="1"/>
  <c r="AV15" i="1"/>
  <c r="AT15" i="1"/>
  <c r="AR15" i="1"/>
  <c r="AP15" i="1"/>
  <c r="AN15" i="1"/>
  <c r="AL15" i="1"/>
  <c r="AJ15" i="1"/>
  <c r="AH15" i="1"/>
  <c r="AF15" i="1"/>
  <c r="AD15" i="1"/>
  <c r="AB15" i="1"/>
  <c r="Z15" i="1"/>
  <c r="X15" i="1"/>
  <c r="V15" i="1"/>
  <c r="T15" i="1"/>
  <c r="R15" i="1"/>
  <c r="P15" i="1"/>
  <c r="N15" i="1"/>
  <c r="L15" i="1"/>
  <c r="J15" i="1"/>
  <c r="H15" i="1"/>
  <c r="F15" i="1"/>
  <c r="BH14" i="1"/>
  <c r="AZ14" i="1"/>
  <c r="AX14" i="1"/>
  <c r="AV14" i="1"/>
  <c r="AT14" i="1"/>
  <c r="AR14" i="1"/>
  <c r="AP14" i="1"/>
  <c r="AN14" i="1"/>
  <c r="AL14" i="1"/>
  <c r="AJ14" i="1"/>
  <c r="AH14" i="1"/>
  <c r="AF14" i="1"/>
  <c r="AD14" i="1"/>
  <c r="AB14" i="1"/>
  <c r="Z14" i="1"/>
  <c r="X14" i="1"/>
  <c r="V14" i="1"/>
  <c r="T14" i="1"/>
  <c r="R14" i="1"/>
  <c r="P14" i="1"/>
  <c r="N14" i="1"/>
  <c r="L14" i="1"/>
  <c r="J14" i="1"/>
  <c r="H14" i="1"/>
  <c r="F14" i="1"/>
  <c r="BB193" i="5" l="1"/>
  <c r="BD356" i="5"/>
  <c r="BC356" i="5"/>
  <c r="BD104" i="5"/>
  <c r="BC104" i="5"/>
  <c r="BD156" i="5"/>
  <c r="BC156" i="5"/>
  <c r="BC208" i="5"/>
  <c r="BD208" i="5"/>
  <c r="BD260" i="5"/>
  <c r="BC260" i="5"/>
  <c r="BB191" i="5"/>
  <c r="BH464" i="5"/>
  <c r="BB96" i="5"/>
  <c r="BC96" i="5" s="1"/>
  <c r="BB97" i="5"/>
  <c r="BD97" i="5" s="1"/>
  <c r="BB94" i="5"/>
  <c r="C390" i="5"/>
  <c r="C392" i="5" s="1"/>
  <c r="C394" i="5" s="1"/>
  <c r="BD96" i="5"/>
  <c r="BC94" i="5"/>
  <c r="BD94" i="5"/>
  <c r="A94" i="5"/>
  <c r="A96" i="5" s="1"/>
  <c r="A98" i="5" s="1"/>
  <c r="A100" i="5" s="1"/>
  <c r="A102" i="5" s="1"/>
  <c r="A104" i="5" s="1"/>
  <c r="A106" i="5" s="1"/>
  <c r="A108" i="5" s="1"/>
  <c r="A110" i="5" s="1"/>
  <c r="A112" i="5" s="1"/>
  <c r="A114" i="5" s="1"/>
  <c r="A116" i="5" s="1"/>
  <c r="A118" i="5" s="1"/>
  <c r="A120" i="5" s="1"/>
  <c r="A122" i="5" s="1"/>
  <c r="A124" i="5" s="1"/>
  <c r="A126" i="5" s="1"/>
  <c r="A128" i="5" s="1"/>
  <c r="A130" i="5" s="1"/>
  <c r="A132" i="5" s="1"/>
  <c r="A134" i="5" s="1"/>
  <c r="A136" i="5" s="1"/>
  <c r="A138" i="5" s="1"/>
  <c r="A140" i="5" s="1"/>
  <c r="A142" i="5" s="1"/>
  <c r="BB165" i="5"/>
  <c r="BD165" i="5" s="1"/>
  <c r="BB108" i="5"/>
  <c r="BC108" i="5" s="1"/>
  <c r="BB71" i="5"/>
  <c r="BD71" i="5" s="1"/>
  <c r="BB415" i="5"/>
  <c r="BD415" i="5" s="1"/>
  <c r="BB425" i="5"/>
  <c r="BD425" i="5" s="1"/>
  <c r="BB402" i="5"/>
  <c r="BD402" i="5" s="1"/>
  <c r="BB30" i="5"/>
  <c r="BB293" i="5"/>
  <c r="BD293" i="5" s="1"/>
  <c r="BB200" i="5"/>
  <c r="BC200" i="5" s="1"/>
  <c r="BB242" i="5"/>
  <c r="BD242" i="5" s="1"/>
  <c r="BB243" i="5"/>
  <c r="BD243" i="5" s="1"/>
  <c r="BB201" i="5"/>
  <c r="BD201" i="5" s="1"/>
  <c r="BB73" i="5"/>
  <c r="BD73" i="5" s="1"/>
  <c r="BB183" i="5"/>
  <c r="BD183" i="5" s="1"/>
  <c r="BB264" i="5"/>
  <c r="BD264" i="5" s="1"/>
  <c r="BB67" i="5"/>
  <c r="BD67" i="5" s="1"/>
  <c r="BB131" i="5"/>
  <c r="BD131" i="5" s="1"/>
  <c r="BB141" i="5"/>
  <c r="BD141" i="5" s="1"/>
  <c r="BB439" i="5"/>
  <c r="BD439" i="5" s="1"/>
  <c r="BB83" i="5"/>
  <c r="BD83" i="5" s="1"/>
  <c r="BB397" i="5"/>
  <c r="BD397" i="5" s="1"/>
  <c r="BB440" i="5"/>
  <c r="BB24" i="5"/>
  <c r="BC24" i="5" s="1"/>
  <c r="BB42" i="5"/>
  <c r="BB76" i="5"/>
  <c r="BD76" i="5" s="1"/>
  <c r="BB93" i="5"/>
  <c r="BD93" i="5" s="1"/>
  <c r="BB143" i="5"/>
  <c r="BD143" i="5" s="1"/>
  <c r="BB195" i="5"/>
  <c r="BD195" i="5" s="1"/>
  <c r="BB204" i="5"/>
  <c r="BC204" i="5" s="1"/>
  <c r="BB246" i="5"/>
  <c r="BC246" i="5" s="1"/>
  <c r="BB407" i="5"/>
  <c r="BD407" i="5" s="1"/>
  <c r="BB122" i="5"/>
  <c r="BD122" i="5" s="1"/>
  <c r="BB215" i="5"/>
  <c r="BD215" i="5" s="1"/>
  <c r="BB379" i="5"/>
  <c r="BD379" i="5" s="1"/>
  <c r="BB388" i="5"/>
  <c r="BC388" i="5" s="1"/>
  <c r="BB408" i="5"/>
  <c r="BB22" i="5"/>
  <c r="BD22" i="5" s="1"/>
  <c r="BB91" i="5"/>
  <c r="BD91" i="5" s="1"/>
  <c r="BB427" i="5"/>
  <c r="BD427" i="5" s="1"/>
  <c r="BB109" i="5"/>
  <c r="BD109" i="5" s="1"/>
  <c r="BB276" i="5"/>
  <c r="BD276" i="5" s="1"/>
  <c r="BB335" i="5"/>
  <c r="BD335" i="5" s="1"/>
  <c r="BB85" i="5"/>
  <c r="BD85" i="5" s="1"/>
  <c r="BB155" i="5"/>
  <c r="BD155" i="5" s="1"/>
  <c r="BB196" i="5"/>
  <c r="BC196" i="5" s="1"/>
  <c r="BB226" i="5"/>
  <c r="BB236" i="5"/>
  <c r="BD236" i="5" s="1"/>
  <c r="BB237" i="5"/>
  <c r="BD237" i="5" s="1"/>
  <c r="BB297" i="5"/>
  <c r="BD297" i="5" s="1"/>
  <c r="BB349" i="5"/>
  <c r="BD349" i="5" s="1"/>
  <c r="BB380" i="5"/>
  <c r="BD380" i="5" s="1"/>
  <c r="BB398" i="5"/>
  <c r="BD398" i="5" s="1"/>
  <c r="BB39" i="5"/>
  <c r="BD39" i="5" s="1"/>
  <c r="BB173" i="5"/>
  <c r="BD173" i="5" s="1"/>
  <c r="BB213" i="5"/>
  <c r="BD213" i="5" s="1"/>
  <c r="BB15" i="5"/>
  <c r="BD15" i="5" s="1"/>
  <c r="BB50" i="5"/>
  <c r="BB58" i="5"/>
  <c r="BC58" i="5" s="1"/>
  <c r="BB84" i="5"/>
  <c r="BB101" i="5"/>
  <c r="BD101" i="5" s="1"/>
  <c r="BB295" i="5"/>
  <c r="BD295" i="5" s="1"/>
  <c r="BB305" i="5"/>
  <c r="BD305" i="5" s="1"/>
  <c r="BB326" i="5"/>
  <c r="BC326" i="5" s="1"/>
  <c r="BB102" i="5"/>
  <c r="BD102" i="5" s="1"/>
  <c r="BB132" i="5"/>
  <c r="BB175" i="5"/>
  <c r="BD175" i="5" s="1"/>
  <c r="BB225" i="5"/>
  <c r="BD225" i="5" s="1"/>
  <c r="BB51" i="5"/>
  <c r="BD51" i="5" s="1"/>
  <c r="BB52" i="5"/>
  <c r="BC52" i="5" s="1"/>
  <c r="BB187" i="5"/>
  <c r="BD187" i="5" s="1"/>
  <c r="BC188" i="5"/>
  <c r="BB227" i="5"/>
  <c r="BD227" i="5" s="1"/>
  <c r="BB40" i="5"/>
  <c r="BB110" i="5"/>
  <c r="BB329" i="5"/>
  <c r="BD329" i="5" s="1"/>
  <c r="BB431" i="5"/>
  <c r="BD431" i="5" s="1"/>
  <c r="BB62" i="5"/>
  <c r="BB114" i="5"/>
  <c r="BD114" i="5" s="1"/>
  <c r="BB167" i="5"/>
  <c r="BD167" i="5" s="1"/>
  <c r="BB168" i="5"/>
  <c r="BD168" i="5" s="1"/>
  <c r="BB206" i="5"/>
  <c r="BD206" i="5" s="1"/>
  <c r="BB207" i="5"/>
  <c r="BD207" i="5" s="1"/>
  <c r="BB319" i="5"/>
  <c r="BD319" i="5" s="1"/>
  <c r="BB66" i="5"/>
  <c r="BD66" i="5" s="1"/>
  <c r="BB120" i="5"/>
  <c r="BC120" i="5" s="1"/>
  <c r="BB184" i="5"/>
  <c r="BD184" i="5" s="1"/>
  <c r="BB298" i="5"/>
  <c r="BB44" i="5"/>
  <c r="BC44" i="5" s="1"/>
  <c r="BB87" i="5"/>
  <c r="BD87" i="5" s="1"/>
  <c r="BB125" i="5"/>
  <c r="BD125" i="5" s="1"/>
  <c r="BB136" i="5"/>
  <c r="BD136" i="5" s="1"/>
  <c r="BB179" i="5"/>
  <c r="BD179" i="5" s="1"/>
  <c r="BB238" i="5"/>
  <c r="BD238" i="5" s="1"/>
  <c r="BB341" i="5"/>
  <c r="BD341" i="5" s="1"/>
  <c r="BB383" i="5"/>
  <c r="BD383" i="5" s="1"/>
  <c r="BB432" i="5"/>
  <c r="BD432" i="5" s="1"/>
  <c r="BB92" i="5"/>
  <c r="BD92" i="5" s="1"/>
  <c r="BB212" i="5"/>
  <c r="BC212" i="5" s="1"/>
  <c r="BB18" i="5"/>
  <c r="BD18" i="5" s="1"/>
  <c r="BB35" i="5"/>
  <c r="BD35" i="5" s="1"/>
  <c r="BB70" i="5"/>
  <c r="BC70" i="5" s="1"/>
  <c r="BB177" i="5"/>
  <c r="BD177" i="5" s="1"/>
  <c r="BB339" i="5"/>
  <c r="BD339" i="5" s="1"/>
  <c r="BB381" i="5"/>
  <c r="BD381" i="5" s="1"/>
  <c r="BB61" i="5"/>
  <c r="BD61" i="5" s="1"/>
  <c r="BB78" i="5"/>
  <c r="BD78" i="5" s="1"/>
  <c r="BB54" i="5"/>
  <c r="BC54" i="5" s="1"/>
  <c r="BB115" i="5"/>
  <c r="BD115" i="5" s="1"/>
  <c r="BB180" i="5"/>
  <c r="BD180" i="5" s="1"/>
  <c r="BB290" i="5"/>
  <c r="BD290" i="5" s="1"/>
  <c r="BB382" i="5"/>
  <c r="BD382" i="5" s="1"/>
  <c r="BB197" i="5"/>
  <c r="BD197" i="5" s="1"/>
  <c r="BB19" i="5"/>
  <c r="BD19" i="5" s="1"/>
  <c r="BB28" i="5"/>
  <c r="BD28" i="5" s="1"/>
  <c r="BB251" i="5"/>
  <c r="BD251" i="5" s="1"/>
  <c r="BB169" i="5"/>
  <c r="BD169" i="5" s="1"/>
  <c r="BB272" i="5"/>
  <c r="BD272" i="5" s="1"/>
  <c r="BB331" i="5"/>
  <c r="BD331" i="5" s="1"/>
  <c r="BB456" i="5"/>
  <c r="BB116" i="5"/>
  <c r="BD116" i="5" s="1"/>
  <c r="BB37" i="5"/>
  <c r="BD37" i="5" s="1"/>
  <c r="BB63" i="5"/>
  <c r="BD63" i="5" s="1"/>
  <c r="BB311" i="5"/>
  <c r="BD311" i="5" s="1"/>
  <c r="BB424" i="5"/>
  <c r="BC424" i="5" s="1"/>
  <c r="BB446" i="5"/>
  <c r="BC446" i="5" s="1"/>
  <c r="BC192" i="5"/>
  <c r="BB449" i="5"/>
  <c r="BD449" i="5" s="1"/>
  <c r="BB145" i="5"/>
  <c r="BD145" i="5" s="1"/>
  <c r="BB160" i="5"/>
  <c r="BB171" i="5"/>
  <c r="BD171" i="5" s="1"/>
  <c r="BB274" i="5"/>
  <c r="BD274" i="5" s="1"/>
  <c r="BB384" i="5"/>
  <c r="BD384" i="5" s="1"/>
  <c r="BB47" i="5"/>
  <c r="BD47" i="5" s="1"/>
  <c r="BB90" i="5"/>
  <c r="BB365" i="5"/>
  <c r="BD365" i="5" s="1"/>
  <c r="BB366" i="5"/>
  <c r="BC366" i="5" s="1"/>
  <c r="BB31" i="5"/>
  <c r="BD31" i="5" s="1"/>
  <c r="BB100" i="5"/>
  <c r="BB117" i="5"/>
  <c r="BD117" i="5" s="1"/>
  <c r="BB135" i="5"/>
  <c r="BD135" i="5" s="1"/>
  <c r="BB163" i="5"/>
  <c r="BD163" i="5" s="1"/>
  <c r="BB268" i="5"/>
  <c r="BB323" i="5"/>
  <c r="BD323" i="5" s="1"/>
  <c r="BB353" i="5"/>
  <c r="BD353" i="5" s="1"/>
  <c r="BB32" i="5"/>
  <c r="BB77" i="5"/>
  <c r="BD77" i="5" s="1"/>
  <c r="BB404" i="5"/>
  <c r="BD110" i="5"/>
  <c r="BB25" i="5"/>
  <c r="BD25" i="5" s="1"/>
  <c r="BB48" i="5"/>
  <c r="BB41" i="5"/>
  <c r="BD41" i="5" s="1"/>
  <c r="BB79" i="5"/>
  <c r="BD79" i="5" s="1"/>
  <c r="BB250" i="5"/>
  <c r="BB455" i="5"/>
  <c r="BD455" i="5" s="1"/>
  <c r="BB33" i="5"/>
  <c r="BD33" i="5" s="1"/>
  <c r="BB26" i="5"/>
  <c r="BB72" i="5"/>
  <c r="BB103" i="5"/>
  <c r="BD103" i="5" s="1"/>
  <c r="BB413" i="5"/>
  <c r="BD413" i="5" s="1"/>
  <c r="BB27" i="5"/>
  <c r="BD27" i="5" s="1"/>
  <c r="BB34" i="5"/>
  <c r="BB57" i="5"/>
  <c r="BD57" i="5" s="1"/>
  <c r="BB88" i="5"/>
  <c r="BB121" i="5"/>
  <c r="BD121" i="5" s="1"/>
  <c r="BB129" i="5"/>
  <c r="BD129" i="5" s="1"/>
  <c r="BB147" i="5"/>
  <c r="BD147" i="5" s="1"/>
  <c r="BB289" i="5"/>
  <c r="BD289" i="5" s="1"/>
  <c r="BB394" i="5"/>
  <c r="BB444" i="5"/>
  <c r="BB56" i="5"/>
  <c r="BB20" i="5"/>
  <c r="BB49" i="5"/>
  <c r="BD49" i="5" s="1"/>
  <c r="BB65" i="5"/>
  <c r="BD65" i="5" s="1"/>
  <c r="BB112" i="5"/>
  <c r="BB148" i="5"/>
  <c r="BB14" i="5"/>
  <c r="BB139" i="5"/>
  <c r="BD139" i="5" s="1"/>
  <c r="BB81" i="5"/>
  <c r="BD81" i="5" s="1"/>
  <c r="BB140" i="5"/>
  <c r="BB437" i="5"/>
  <c r="BD437" i="5" s="1"/>
  <c r="BB43" i="5"/>
  <c r="BD43" i="5" s="1"/>
  <c r="BB21" i="5"/>
  <c r="BD21" i="5" s="1"/>
  <c r="BB123" i="5"/>
  <c r="BD123" i="5" s="1"/>
  <c r="BB82" i="5"/>
  <c r="BB214" i="5"/>
  <c r="BB224" i="5"/>
  <c r="BB74" i="5"/>
  <c r="BB98" i="5"/>
  <c r="BD189" i="5"/>
  <c r="BB75" i="5"/>
  <c r="BD75" i="5" s="1"/>
  <c r="BB124" i="5"/>
  <c r="BB133" i="5"/>
  <c r="BD133" i="5" s="1"/>
  <c r="BB234" i="5"/>
  <c r="BB428" i="5"/>
  <c r="BB60" i="5"/>
  <c r="BB16" i="5"/>
  <c r="BB161" i="5"/>
  <c r="BD161" i="5" s="1"/>
  <c r="BB38" i="5"/>
  <c r="BB99" i="5"/>
  <c r="BD99" i="5" s="1"/>
  <c r="BB23" i="5"/>
  <c r="BD23" i="5" s="1"/>
  <c r="BB45" i="5"/>
  <c r="BD45" i="5" s="1"/>
  <c r="BB46" i="5"/>
  <c r="BB69" i="5"/>
  <c r="BD69" i="5" s="1"/>
  <c r="BB107" i="5"/>
  <c r="BD107" i="5" s="1"/>
  <c r="BB152" i="5"/>
  <c r="BB172" i="5"/>
  <c r="BB285" i="5"/>
  <c r="BD285" i="5" s="1"/>
  <c r="BB126" i="5"/>
  <c r="BB144" i="5"/>
  <c r="BD191" i="5"/>
  <c r="BB313" i="5"/>
  <c r="BD313" i="5" s="1"/>
  <c r="BB373" i="5"/>
  <c r="BD373" i="5" s="1"/>
  <c r="BB113" i="5"/>
  <c r="BD113" i="5" s="1"/>
  <c r="BB159" i="5"/>
  <c r="BD159" i="5" s="1"/>
  <c r="BB170" i="5"/>
  <c r="BB218" i="5"/>
  <c r="BB257" i="5"/>
  <c r="BD257" i="5" s="1"/>
  <c r="BB303" i="5"/>
  <c r="BD303" i="5" s="1"/>
  <c r="BB310" i="5"/>
  <c r="BB337" i="5"/>
  <c r="BD337" i="5" s="1"/>
  <c r="BB386" i="5"/>
  <c r="BB454" i="5"/>
  <c r="BB137" i="5"/>
  <c r="BD137" i="5" s="1"/>
  <c r="BB230" i="5"/>
  <c r="BB271" i="5"/>
  <c r="BD271" i="5" s="1"/>
  <c r="BB284" i="5"/>
  <c r="BB358" i="5"/>
  <c r="BB401" i="5"/>
  <c r="BD401" i="5" s="1"/>
  <c r="BB423" i="5"/>
  <c r="BD423" i="5" s="1"/>
  <c r="BB178" i="5"/>
  <c r="BB244" i="5"/>
  <c r="BB312" i="5"/>
  <c r="BB325" i="5"/>
  <c r="BD325" i="5" s="1"/>
  <c r="BB346" i="5"/>
  <c r="BB409" i="5"/>
  <c r="BD409" i="5" s="1"/>
  <c r="BB245" i="5"/>
  <c r="BD245" i="5" s="1"/>
  <c r="BB266" i="5"/>
  <c r="BB258" i="5"/>
  <c r="BB53" i="5"/>
  <c r="BD53" i="5" s="1"/>
  <c r="BB68" i="5"/>
  <c r="BB127" i="5"/>
  <c r="BD127" i="5" s="1"/>
  <c r="BB150" i="5"/>
  <c r="BB232" i="5"/>
  <c r="BB368" i="5"/>
  <c r="BB433" i="5"/>
  <c r="BD433" i="5" s="1"/>
  <c r="BB441" i="5"/>
  <c r="BD441" i="5" s="1"/>
  <c r="BB29" i="5"/>
  <c r="BD29" i="5" s="1"/>
  <c r="BB138" i="5"/>
  <c r="BB149" i="5"/>
  <c r="BD149" i="5" s="1"/>
  <c r="BB166" i="5"/>
  <c r="BB278" i="5"/>
  <c r="BB359" i="5"/>
  <c r="BD359" i="5" s="1"/>
  <c r="BB185" i="5"/>
  <c r="BD185" i="5" s="1"/>
  <c r="BB220" i="5"/>
  <c r="BB410" i="5"/>
  <c r="BB233" i="5"/>
  <c r="BD233" i="5" s="1"/>
  <c r="BB239" i="5"/>
  <c r="BD239" i="5" s="1"/>
  <c r="BB280" i="5"/>
  <c r="BB299" i="5"/>
  <c r="BD299" i="5" s="1"/>
  <c r="BB396" i="5"/>
  <c r="BB457" i="5"/>
  <c r="BD457" i="5" s="1"/>
  <c r="BB162" i="5"/>
  <c r="BB320" i="5"/>
  <c r="BB375" i="5"/>
  <c r="BD375" i="5" s="1"/>
  <c r="BB389" i="5"/>
  <c r="BD389" i="5" s="1"/>
  <c r="BB17" i="5"/>
  <c r="BD17" i="5" s="1"/>
  <c r="BB59" i="5"/>
  <c r="BD59" i="5" s="1"/>
  <c r="BB89" i="5"/>
  <c r="BD89" i="5" s="1"/>
  <c r="BB254" i="5"/>
  <c r="BB307" i="5"/>
  <c r="BD307" i="5" s="1"/>
  <c r="BB314" i="5"/>
  <c r="BB327" i="5"/>
  <c r="BD327" i="5" s="1"/>
  <c r="BB334" i="5"/>
  <c r="BB362" i="5"/>
  <c r="BB64" i="5"/>
  <c r="BB146" i="5"/>
  <c r="BB174" i="5"/>
  <c r="BB203" i="5"/>
  <c r="BD203" i="5" s="1"/>
  <c r="BB247" i="5"/>
  <c r="BD247" i="5" s="1"/>
  <c r="BB300" i="5"/>
  <c r="BB377" i="5"/>
  <c r="BD377" i="5" s="1"/>
  <c r="BB412" i="5"/>
  <c r="BB443" i="5"/>
  <c r="BD443" i="5" s="1"/>
  <c r="BB354" i="5"/>
  <c r="BB361" i="5"/>
  <c r="BD361" i="5" s="1"/>
  <c r="BB369" i="5"/>
  <c r="BD369" i="5" s="1"/>
  <c r="BB434" i="5"/>
  <c r="BB134" i="5"/>
  <c r="BB151" i="5"/>
  <c r="BD151" i="5" s="1"/>
  <c r="BB411" i="5"/>
  <c r="BD411" i="5" s="1"/>
  <c r="BB435" i="5"/>
  <c r="BD435" i="5" s="1"/>
  <c r="BB222" i="5"/>
  <c r="BB228" i="5"/>
  <c r="BB282" i="5"/>
  <c r="BB308" i="5"/>
  <c r="BB321" i="5"/>
  <c r="BD321" i="5" s="1"/>
  <c r="BB328" i="5"/>
  <c r="BB355" i="5"/>
  <c r="BD355" i="5" s="1"/>
  <c r="BB419" i="5"/>
  <c r="BD419" i="5" s="1"/>
  <c r="BB80" i="5"/>
  <c r="BB111" i="5"/>
  <c r="BD111" i="5" s="1"/>
  <c r="BB181" i="5"/>
  <c r="BD181" i="5" s="1"/>
  <c r="BD193" i="5"/>
  <c r="BB216" i="5"/>
  <c r="BB229" i="5"/>
  <c r="BD229" i="5" s="1"/>
  <c r="BB405" i="5"/>
  <c r="BD405" i="5" s="1"/>
  <c r="BB420" i="5"/>
  <c r="BB451" i="5"/>
  <c r="BD451" i="5" s="1"/>
  <c r="BB459" i="5"/>
  <c r="BD459" i="5" s="1"/>
  <c r="BB460" i="5"/>
  <c r="BB36" i="5"/>
  <c r="BB106" i="5"/>
  <c r="BB118" i="5"/>
  <c r="BB210" i="5"/>
  <c r="BB223" i="5"/>
  <c r="BD223" i="5" s="1"/>
  <c r="BB235" i="5"/>
  <c r="BD235" i="5" s="1"/>
  <c r="BB240" i="5"/>
  <c r="BB241" i="5"/>
  <c r="BD241" i="5" s="1"/>
  <c r="BB248" i="5"/>
  <c r="BB301" i="5"/>
  <c r="BD301" i="5" s="1"/>
  <c r="BB130" i="5"/>
  <c r="BB164" i="5"/>
  <c r="BB217" i="5"/>
  <c r="BD217" i="5" s="1"/>
  <c r="BB249" i="5"/>
  <c r="BD249" i="5" s="1"/>
  <c r="BB429" i="5"/>
  <c r="BD429" i="5" s="1"/>
  <c r="BB309" i="5"/>
  <c r="BD309" i="5" s="1"/>
  <c r="BB378" i="5"/>
  <c r="BB461" i="5"/>
  <c r="BD461" i="5" s="1"/>
  <c r="BB453" i="5"/>
  <c r="BD453" i="5" s="1"/>
  <c r="BB55" i="5"/>
  <c r="BD55" i="5" s="1"/>
  <c r="BB153" i="5"/>
  <c r="BD153" i="5" s="1"/>
  <c r="BB182" i="5"/>
  <c r="BB194" i="5"/>
  <c r="BB199" i="5"/>
  <c r="BD199" i="5" s="1"/>
  <c r="BB256" i="5"/>
  <c r="BB302" i="5"/>
  <c r="BB86" i="5"/>
  <c r="BB119" i="5"/>
  <c r="BD119" i="5" s="1"/>
  <c r="BB176" i="5"/>
  <c r="BB205" i="5"/>
  <c r="BD205" i="5" s="1"/>
  <c r="BB211" i="5"/>
  <c r="BD211" i="5" s="1"/>
  <c r="BB317" i="5"/>
  <c r="BD317" i="5" s="1"/>
  <c r="BB392" i="5"/>
  <c r="BB400" i="5"/>
  <c r="BB414" i="5"/>
  <c r="BB422" i="5"/>
  <c r="BB445" i="5"/>
  <c r="BD445" i="5" s="1"/>
  <c r="BB158" i="5"/>
  <c r="BB202" i="5"/>
  <c r="BB255" i="5"/>
  <c r="BD255" i="5" s="1"/>
  <c r="BB283" i="5"/>
  <c r="BD283" i="5" s="1"/>
  <c r="BB372" i="5"/>
  <c r="BB395" i="5"/>
  <c r="BD395" i="5" s="1"/>
  <c r="BB458" i="5"/>
  <c r="BB154" i="5"/>
  <c r="BB318" i="5"/>
  <c r="BB324" i="5"/>
  <c r="BB336" i="5"/>
  <c r="BB348" i="5"/>
  <c r="BB452" i="5"/>
  <c r="BB198" i="5"/>
  <c r="BB219" i="5"/>
  <c r="BD219" i="5" s="1"/>
  <c r="BB262" i="5"/>
  <c r="BB342" i="5"/>
  <c r="BB360" i="5"/>
  <c r="BB367" i="5"/>
  <c r="BD367" i="5" s="1"/>
  <c r="BB390" i="5"/>
  <c r="BB403" i="5"/>
  <c r="BD403" i="5" s="1"/>
  <c r="BB421" i="5"/>
  <c r="BD421" i="5" s="1"/>
  <c r="BB343" i="5"/>
  <c r="BD343" i="5" s="1"/>
  <c r="BB374" i="5"/>
  <c r="BB385" i="5"/>
  <c r="BD385" i="5" s="1"/>
  <c r="BB391" i="5"/>
  <c r="BD391" i="5" s="1"/>
  <c r="BB416" i="5"/>
  <c r="BB447" i="5"/>
  <c r="BD447" i="5" s="1"/>
  <c r="BB344" i="5"/>
  <c r="BB448" i="5"/>
  <c r="BB252" i="5"/>
  <c r="BB275" i="5"/>
  <c r="BD275" i="5" s="1"/>
  <c r="BB417" i="5"/>
  <c r="BD417" i="5" s="1"/>
  <c r="BB253" i="5"/>
  <c r="BD253" i="5" s="1"/>
  <c r="BB281" i="5"/>
  <c r="BD281" i="5" s="1"/>
  <c r="BB286" i="5"/>
  <c r="BB315" i="5"/>
  <c r="BD315" i="5" s="1"/>
  <c r="BB363" i="5"/>
  <c r="BD363" i="5" s="1"/>
  <c r="BB399" i="5"/>
  <c r="BD399" i="5" s="1"/>
  <c r="BB430" i="5"/>
  <c r="BB436" i="5"/>
  <c r="BB221" i="5"/>
  <c r="BD221" i="5" s="1"/>
  <c r="BB231" i="5"/>
  <c r="BD231" i="5" s="1"/>
  <c r="BB270" i="5"/>
  <c r="BB333" i="5"/>
  <c r="BD333" i="5" s="1"/>
  <c r="BB345" i="5"/>
  <c r="BD345" i="5" s="1"/>
  <c r="BB387" i="5"/>
  <c r="BD387" i="5" s="1"/>
  <c r="BB142" i="5"/>
  <c r="BB186" i="5"/>
  <c r="BB265" i="5"/>
  <c r="BD265" i="5" s="1"/>
  <c r="BB292" i="5"/>
  <c r="BB370" i="5"/>
  <c r="BB393" i="5"/>
  <c r="BD393" i="5" s="1"/>
  <c r="BB418" i="5"/>
  <c r="BB267" i="5"/>
  <c r="BD267" i="5" s="1"/>
  <c r="BB277" i="5"/>
  <c r="BD277" i="5" s="1"/>
  <c r="BB291" i="5"/>
  <c r="BD291" i="5" s="1"/>
  <c r="BB350" i="5"/>
  <c r="BB371" i="5"/>
  <c r="BD371" i="5" s="1"/>
  <c r="BB296" i="5"/>
  <c r="BB330" i="5"/>
  <c r="BB340" i="5"/>
  <c r="BB376" i="5"/>
  <c r="BB426" i="5"/>
  <c r="BB306" i="5"/>
  <c r="BB316" i="5"/>
  <c r="BB263" i="5"/>
  <c r="BD263" i="5" s="1"/>
  <c r="BB273" i="5"/>
  <c r="BD273" i="5" s="1"/>
  <c r="BB287" i="5"/>
  <c r="BD287" i="5" s="1"/>
  <c r="BB351" i="5"/>
  <c r="BD351" i="5" s="1"/>
  <c r="BB406" i="5"/>
  <c r="BB442" i="5"/>
  <c r="BB259" i="5"/>
  <c r="BD259" i="5" s="1"/>
  <c r="BB269" i="5"/>
  <c r="BD269" i="5" s="1"/>
  <c r="BB288" i="5"/>
  <c r="BB352" i="5"/>
  <c r="BB438" i="5"/>
  <c r="BB279" i="5"/>
  <c r="BD279" i="5" s="1"/>
  <c r="BB322" i="5"/>
  <c r="BB332" i="5"/>
  <c r="BB347" i="5"/>
  <c r="BD347" i="5" s="1"/>
  <c r="BB294" i="5"/>
  <c r="BB304" i="5"/>
  <c r="BB338" i="5"/>
  <c r="BB364" i="5"/>
  <c r="BB450" i="5"/>
  <c r="BB338" i="1"/>
  <c r="BD338" i="1" s="1"/>
  <c r="BB574" i="1"/>
  <c r="BD574" i="1" s="1"/>
  <c r="BB625" i="1"/>
  <c r="BD625" i="1" s="1"/>
  <c r="BB14" i="1"/>
  <c r="BD14" i="1" s="1"/>
  <c r="BB103" i="1"/>
  <c r="BD103" i="1" s="1"/>
  <c r="BB123" i="1"/>
  <c r="BD123" i="1" s="1"/>
  <c r="BB217" i="1"/>
  <c r="BD217" i="1" s="1"/>
  <c r="BB367" i="1"/>
  <c r="BD367" i="1" s="1"/>
  <c r="BB218" i="1"/>
  <c r="BD218" i="1" s="1"/>
  <c r="BB395" i="1"/>
  <c r="BD395" i="1" s="1"/>
  <c r="BB554" i="1"/>
  <c r="BD554" i="1" s="1"/>
  <c r="BB565" i="1"/>
  <c r="BD565" i="1" s="1"/>
  <c r="BB89" i="1"/>
  <c r="BD89" i="1" s="1"/>
  <c r="BB235" i="1"/>
  <c r="BD235" i="1" s="1"/>
  <c r="BB36" i="1"/>
  <c r="BD36" i="1" s="1"/>
  <c r="BB254" i="1"/>
  <c r="BD254" i="1" s="1"/>
  <c r="BB168" i="1"/>
  <c r="BC168" i="1" s="1"/>
  <c r="BB150" i="1"/>
  <c r="BD150" i="1" s="1"/>
  <c r="BB52" i="1"/>
  <c r="BD52" i="1" s="1"/>
  <c r="BB199" i="1"/>
  <c r="BD199" i="1" s="1"/>
  <c r="BB314" i="1"/>
  <c r="BD314" i="1" s="1"/>
  <c r="BB369" i="1"/>
  <c r="BD369" i="1" s="1"/>
  <c r="BB191" i="1"/>
  <c r="BD191" i="1" s="1"/>
  <c r="BB231" i="1"/>
  <c r="BD231" i="1" s="1"/>
  <c r="BB29" i="1"/>
  <c r="BD29" i="1" s="1"/>
  <c r="BB148" i="1"/>
  <c r="BC148" i="1" s="1"/>
  <c r="BB315" i="1"/>
  <c r="BD315" i="1" s="1"/>
  <c r="BB28" i="1"/>
  <c r="BD28" i="1" s="1"/>
  <c r="BB72" i="1"/>
  <c r="BD72" i="1" s="1"/>
  <c r="BB255" i="1"/>
  <c r="BD255" i="1" s="1"/>
  <c r="BB46" i="1"/>
  <c r="BC46" i="1" s="1"/>
  <c r="BB161" i="1"/>
  <c r="BD161" i="1" s="1"/>
  <c r="BB350" i="1"/>
  <c r="BD350" i="1" s="1"/>
  <c r="BB372" i="1"/>
  <c r="BC372" i="1" s="1"/>
  <c r="BB212" i="1"/>
  <c r="BD212" i="1" s="1"/>
  <c r="BB131" i="1"/>
  <c r="BD131" i="1" s="1"/>
  <c r="BB633" i="1"/>
  <c r="BD633" i="1" s="1"/>
  <c r="BB392" i="1"/>
  <c r="BD392" i="1" s="1"/>
  <c r="BB258" i="1"/>
  <c r="BD258" i="1" s="1"/>
  <c r="BB49" i="1"/>
  <c r="BD49" i="1" s="1"/>
  <c r="BB132" i="1"/>
  <c r="BC132" i="1" s="1"/>
  <c r="BB154" i="1"/>
  <c r="BC154" i="1" s="1"/>
  <c r="BB187" i="1"/>
  <c r="BD187" i="1" s="1"/>
  <c r="BB376" i="1"/>
  <c r="BD376" i="1" s="1"/>
  <c r="BB239" i="1"/>
  <c r="BD239" i="1" s="1"/>
  <c r="BB156" i="1"/>
  <c r="BD156" i="1" s="1"/>
  <c r="BB167" i="1"/>
  <c r="BD167" i="1" s="1"/>
  <c r="BB67" i="1"/>
  <c r="BD67" i="1" s="1"/>
  <c r="BB224" i="1"/>
  <c r="BC224" i="1" s="1"/>
  <c r="BB48" i="1"/>
  <c r="BC48" i="1" s="1"/>
  <c r="BB163" i="1"/>
  <c r="BD163" i="1" s="1"/>
  <c r="BB310" i="1"/>
  <c r="BD310" i="1" s="1"/>
  <c r="BB354" i="1"/>
  <c r="BD354" i="1" s="1"/>
  <c r="BB477" i="1"/>
  <c r="BD477" i="1" s="1"/>
  <c r="BB594" i="1"/>
  <c r="BD594" i="1" s="1"/>
  <c r="BB426" i="1"/>
  <c r="BD426" i="1" s="1"/>
  <c r="BB250" i="1"/>
  <c r="BD250" i="1" s="1"/>
  <c r="BB111" i="1"/>
  <c r="BD111" i="1" s="1"/>
  <c r="BB59" i="1"/>
  <c r="BD59" i="1" s="1"/>
  <c r="BB24" i="1"/>
  <c r="BD24" i="1" s="1"/>
  <c r="BB70" i="1"/>
  <c r="BC70" i="1" s="1"/>
  <c r="BB385" i="1"/>
  <c r="BD385" i="1" s="1"/>
  <c r="BB79" i="1"/>
  <c r="BD79" i="1" s="1"/>
  <c r="BB88" i="1"/>
  <c r="BC88" i="1" s="1"/>
  <c r="BB114" i="1"/>
  <c r="BC114" i="1" s="1"/>
  <c r="BB241" i="1"/>
  <c r="BD241" i="1" s="1"/>
  <c r="BB346" i="1"/>
  <c r="BD346" i="1" s="1"/>
  <c r="BB357" i="1"/>
  <c r="BD357" i="1" s="1"/>
  <c r="BB439" i="1"/>
  <c r="BD439" i="1" s="1"/>
  <c r="BB37" i="1"/>
  <c r="BD37" i="1" s="1"/>
  <c r="BB253" i="1"/>
  <c r="BD253" i="1" s="1"/>
  <c r="BB407" i="1"/>
  <c r="BD407" i="1" s="1"/>
  <c r="BB160" i="1"/>
  <c r="BC160" i="1" s="1"/>
  <c r="BB210" i="1"/>
  <c r="BD210" i="1" s="1"/>
  <c r="BB285" i="1"/>
  <c r="BD285" i="1" s="1"/>
  <c r="BB107" i="1"/>
  <c r="BD107" i="1" s="1"/>
  <c r="BB61" i="1"/>
  <c r="BD61" i="1" s="1"/>
  <c r="BB135" i="1"/>
  <c r="BD135" i="1" s="1"/>
  <c r="BB178" i="1"/>
  <c r="BC178" i="1" s="1"/>
  <c r="BB262" i="1"/>
  <c r="BD262" i="1" s="1"/>
  <c r="BB273" i="1"/>
  <c r="BD273" i="1" s="1"/>
  <c r="BB356" i="1"/>
  <c r="BD356" i="1" s="1"/>
  <c r="BB27" i="1"/>
  <c r="BD27" i="1" s="1"/>
  <c r="BB147" i="1"/>
  <c r="BD147" i="1" s="1"/>
  <c r="BB45" i="1"/>
  <c r="BD45" i="1" s="1"/>
  <c r="BB71" i="1"/>
  <c r="BD71" i="1" s="1"/>
  <c r="BB159" i="1"/>
  <c r="BD159" i="1" s="1"/>
  <c r="BB358" i="1"/>
  <c r="BD358" i="1" s="1"/>
  <c r="BB21" i="1"/>
  <c r="BD21" i="1" s="1"/>
  <c r="BB171" i="1"/>
  <c r="BD171" i="1" s="1"/>
  <c r="BB286" i="1"/>
  <c r="BD286" i="1" s="1"/>
  <c r="BB73" i="1"/>
  <c r="BD73" i="1" s="1"/>
  <c r="BB99" i="1"/>
  <c r="BD99" i="1" s="1"/>
  <c r="BB233" i="1"/>
  <c r="BD233" i="1" s="1"/>
  <c r="BB183" i="1"/>
  <c r="BD183" i="1" s="1"/>
  <c r="BB130" i="1"/>
  <c r="BD130" i="1" s="1"/>
  <c r="BB411" i="1"/>
  <c r="BD411" i="1" s="1"/>
  <c r="BB120" i="1"/>
  <c r="BD120" i="1" s="1"/>
  <c r="BB246" i="1"/>
  <c r="BD246" i="1" s="1"/>
  <c r="BB362" i="1"/>
  <c r="BD362" i="1" s="1"/>
  <c r="BB381" i="1"/>
  <c r="BD381" i="1" s="1"/>
  <c r="BB591" i="1"/>
  <c r="BD591" i="1" s="1"/>
  <c r="BB621" i="1"/>
  <c r="BD621" i="1" s="1"/>
  <c r="BB32" i="1"/>
  <c r="BD32" i="1" s="1"/>
  <c r="BB41" i="1"/>
  <c r="BD41" i="1" s="1"/>
  <c r="BB58" i="1"/>
  <c r="BD58" i="1" s="1"/>
  <c r="BB75" i="1"/>
  <c r="BD75" i="1" s="1"/>
  <c r="BB84" i="1"/>
  <c r="BD84" i="1" s="1"/>
  <c r="BB93" i="1"/>
  <c r="BD93" i="1" s="1"/>
  <c r="BB214" i="1"/>
  <c r="BD214" i="1" s="1"/>
  <c r="BB308" i="1"/>
  <c r="BD308" i="1" s="1"/>
  <c r="BB374" i="1"/>
  <c r="BD374" i="1" s="1"/>
  <c r="BB390" i="1"/>
  <c r="BD390" i="1" s="1"/>
  <c r="BB412" i="1"/>
  <c r="BC412" i="1" s="1"/>
  <c r="BB38" i="1"/>
  <c r="BD38" i="1" s="1"/>
  <c r="BB76" i="1"/>
  <c r="BD76" i="1" s="1"/>
  <c r="BB269" i="1"/>
  <c r="BD269" i="1" s="1"/>
  <c r="BB320" i="1"/>
  <c r="BC320" i="1" s="1"/>
  <c r="BB341" i="1"/>
  <c r="BD341" i="1" s="1"/>
  <c r="BB143" i="1"/>
  <c r="BD143" i="1" s="1"/>
  <c r="BB281" i="1"/>
  <c r="BD281" i="1" s="1"/>
  <c r="BB15" i="1"/>
  <c r="BD15" i="1" s="1"/>
  <c r="BB33" i="1"/>
  <c r="BD33" i="1" s="1"/>
  <c r="BB85" i="1"/>
  <c r="BD85" i="1" s="1"/>
  <c r="BB126" i="1"/>
  <c r="BB122" i="1"/>
  <c r="BD122" i="1" s="1"/>
  <c r="BB176" i="1"/>
  <c r="BC176" i="1" s="1"/>
  <c r="BB290" i="1"/>
  <c r="BD290" i="1" s="1"/>
  <c r="BB25" i="1"/>
  <c r="BD25" i="1" s="1"/>
  <c r="BB34" i="1"/>
  <c r="BD34" i="1" s="1"/>
  <c r="BB60" i="1"/>
  <c r="BD60" i="1" s="1"/>
  <c r="BB188" i="1"/>
  <c r="BC188" i="1" s="1"/>
  <c r="BB272" i="1"/>
  <c r="BD272" i="1" s="1"/>
  <c r="BB532" i="1"/>
  <c r="BC532" i="1" s="1"/>
  <c r="BB222" i="1"/>
  <c r="BD222" i="1" s="1"/>
  <c r="BB431" i="1"/>
  <c r="BD431" i="1" s="1"/>
  <c r="BB442" i="1"/>
  <c r="BD442" i="1" s="1"/>
  <c r="BB20" i="1"/>
  <c r="BD20" i="1" s="1"/>
  <c r="BB118" i="1"/>
  <c r="BB140" i="1"/>
  <c r="BD140" i="1" s="1"/>
  <c r="BB287" i="1"/>
  <c r="BD287" i="1" s="1"/>
  <c r="BB306" i="1"/>
  <c r="BD306" i="1" s="1"/>
  <c r="BB399" i="1"/>
  <c r="BD399" i="1" s="1"/>
  <c r="BB40" i="1"/>
  <c r="BD40" i="1" s="1"/>
  <c r="BB65" i="1"/>
  <c r="BD65" i="1" s="1"/>
  <c r="BB184" i="1"/>
  <c r="BC184" i="1" s="1"/>
  <c r="BB278" i="1"/>
  <c r="BC278" i="1" s="1"/>
  <c r="BB296" i="1"/>
  <c r="BD296" i="1" s="1"/>
  <c r="BB44" i="1"/>
  <c r="BD44" i="1" s="1"/>
  <c r="BB95" i="1"/>
  <c r="BD95" i="1" s="1"/>
  <c r="BB112" i="1"/>
  <c r="BD112" i="1" s="1"/>
  <c r="BB124" i="1"/>
  <c r="BB322" i="1"/>
  <c r="BC322" i="1" s="1"/>
  <c r="BB526" i="1"/>
  <c r="BD526" i="1" s="1"/>
  <c r="BB537" i="1"/>
  <c r="BD537" i="1" s="1"/>
  <c r="BB599" i="1"/>
  <c r="BD599" i="1" s="1"/>
  <c r="BB547" i="1"/>
  <c r="BD547" i="1" s="1"/>
  <c r="BB505" i="1"/>
  <c r="BD505" i="1" s="1"/>
  <c r="BB640" i="1"/>
  <c r="BD640" i="1" s="1"/>
  <c r="BB558" i="1"/>
  <c r="BD558" i="1" s="1"/>
  <c r="BB496" i="1"/>
  <c r="BD496" i="1" s="1"/>
  <c r="BB635" i="1"/>
  <c r="BD635" i="1" s="1"/>
  <c r="BB645" i="1"/>
  <c r="BD645" i="1" s="1"/>
  <c r="BB470" i="1"/>
  <c r="BD470" i="1" s="1"/>
  <c r="BB575" i="1"/>
  <c r="BD575" i="1" s="1"/>
  <c r="BB501" i="1"/>
  <c r="BD501" i="1" s="1"/>
  <c r="BB596" i="1"/>
  <c r="BD596" i="1" s="1"/>
  <c r="BB502" i="1"/>
  <c r="BD502" i="1" s="1"/>
  <c r="BB587" i="1"/>
  <c r="BD587" i="1" s="1"/>
  <c r="BB481" i="1"/>
  <c r="BD481" i="1" s="1"/>
  <c r="BB578" i="1"/>
  <c r="BD578" i="1" s="1"/>
  <c r="BB485" i="1"/>
  <c r="BD485" i="1" s="1"/>
  <c r="BB571" i="1"/>
  <c r="BD571" i="1" s="1"/>
  <c r="BB622" i="1"/>
  <c r="BC622" i="1" s="1"/>
  <c r="BB560" i="1"/>
  <c r="BD560" i="1" s="1"/>
  <c r="BB603" i="1"/>
  <c r="BD603" i="1" s="1"/>
  <c r="BB478" i="1"/>
  <c r="BD478" i="1" s="1"/>
  <c r="BB511" i="1"/>
  <c r="BD511" i="1" s="1"/>
  <c r="BB552" i="1"/>
  <c r="BD552" i="1" s="1"/>
  <c r="BB644" i="1"/>
  <c r="BD644" i="1" s="1"/>
  <c r="BB17" i="1"/>
  <c r="BD17" i="1" s="1"/>
  <c r="BB16" i="1"/>
  <c r="BD16" i="1" s="1"/>
  <c r="BB101" i="1"/>
  <c r="BD101" i="1" s="1"/>
  <c r="BB291" i="1"/>
  <c r="BD291" i="1" s="1"/>
  <c r="BB35" i="1"/>
  <c r="BD35" i="1" s="1"/>
  <c r="BB87" i="1"/>
  <c r="BD87" i="1" s="1"/>
  <c r="BB91" i="1"/>
  <c r="BD91" i="1" s="1"/>
  <c r="BB151" i="1"/>
  <c r="BD151" i="1" s="1"/>
  <c r="BB283" i="1"/>
  <c r="BD283" i="1" s="1"/>
  <c r="BB331" i="1"/>
  <c r="BD331" i="1" s="1"/>
  <c r="A18" i="1"/>
  <c r="A20" i="1" s="1"/>
  <c r="A22" i="1" s="1"/>
  <c r="A24" i="1" s="1"/>
  <c r="A26" i="1" s="1"/>
  <c r="A28" i="1" s="1"/>
  <c r="A30" i="1" s="1"/>
  <c r="A32" i="1" s="1"/>
  <c r="A34" i="1" s="1"/>
  <c r="A36" i="1" s="1"/>
  <c r="A38" i="1" s="1"/>
  <c r="A40" i="1" s="1"/>
  <c r="A42" i="1" s="1"/>
  <c r="A44" i="1" s="1"/>
  <c r="BB142" i="1"/>
  <c r="BB81" i="1"/>
  <c r="BD81" i="1" s="1"/>
  <c r="BB102" i="1"/>
  <c r="BB109" i="1"/>
  <c r="BD109" i="1" s="1"/>
  <c r="BB180" i="1"/>
  <c r="BB206" i="1"/>
  <c r="BB406" i="1"/>
  <c r="BB53" i="1"/>
  <c r="BD53" i="1" s="1"/>
  <c r="BB115" i="1"/>
  <c r="BD115" i="1" s="1"/>
  <c r="BB47" i="1"/>
  <c r="BD47" i="1" s="1"/>
  <c r="BB108" i="1"/>
  <c r="BB23" i="1"/>
  <c r="BD23" i="1" s="1"/>
  <c r="BB134" i="1"/>
  <c r="BB226" i="1"/>
  <c r="BB312" i="1"/>
  <c r="BB379" i="1"/>
  <c r="BD379" i="1" s="1"/>
  <c r="BB517" i="1"/>
  <c r="BD517" i="1" s="1"/>
  <c r="BB179" i="1"/>
  <c r="BD179" i="1" s="1"/>
  <c r="BB54" i="1"/>
  <c r="BB62" i="1"/>
  <c r="BB116" i="1"/>
  <c r="BB144" i="1"/>
  <c r="BB152" i="1"/>
  <c r="BB172" i="1"/>
  <c r="BB332" i="1"/>
  <c r="BB380" i="1"/>
  <c r="BB164" i="1"/>
  <c r="BB192" i="1"/>
  <c r="BB408" i="1"/>
  <c r="BB498" i="1"/>
  <c r="BB30" i="1"/>
  <c r="BB55" i="1"/>
  <c r="BD55" i="1" s="1"/>
  <c r="BB333" i="1"/>
  <c r="BD333" i="1" s="1"/>
  <c r="BB31" i="1"/>
  <c r="BD31" i="1" s="1"/>
  <c r="BB83" i="1"/>
  <c r="BD83" i="1" s="1"/>
  <c r="BB119" i="1"/>
  <c r="BD119" i="1" s="1"/>
  <c r="BB127" i="1"/>
  <c r="BD127" i="1" s="1"/>
  <c r="BB155" i="1"/>
  <c r="BD155" i="1" s="1"/>
  <c r="BB277" i="1"/>
  <c r="BD277" i="1" s="1"/>
  <c r="BB363" i="1"/>
  <c r="BD363" i="1" s="1"/>
  <c r="BB450" i="1"/>
  <c r="BB489" i="1"/>
  <c r="BD489" i="1" s="1"/>
  <c r="AF76" i="2"/>
  <c r="AE76" i="2"/>
  <c r="BB100" i="1"/>
  <c r="BB80" i="1"/>
  <c r="BB43" i="1"/>
  <c r="BD43" i="1" s="1"/>
  <c r="BB22" i="1"/>
  <c r="BB90" i="1"/>
  <c r="BB136" i="1"/>
  <c r="BB50" i="1"/>
  <c r="BB128" i="1"/>
  <c r="BB175" i="1"/>
  <c r="BD175" i="1" s="1"/>
  <c r="BB209" i="1"/>
  <c r="BD209" i="1" s="1"/>
  <c r="BB267" i="1"/>
  <c r="BD267" i="1" s="1"/>
  <c r="AF78" i="2"/>
  <c r="AE78" i="2"/>
  <c r="BB66" i="1"/>
  <c r="BB169" i="1"/>
  <c r="BD169" i="1" s="1"/>
  <c r="BB69" i="1"/>
  <c r="BD69" i="1" s="1"/>
  <c r="S44" i="3"/>
  <c r="T44" i="3"/>
  <c r="BB56" i="1"/>
  <c r="BB19" i="1"/>
  <c r="BD19" i="1" s="1"/>
  <c r="BB57" i="1"/>
  <c r="BD57" i="1" s="1"/>
  <c r="BB63" i="1"/>
  <c r="BD63" i="1" s="1"/>
  <c r="BB64" i="1"/>
  <c r="BB77" i="1"/>
  <c r="BD77" i="1" s="1"/>
  <c r="BB98" i="1"/>
  <c r="BB146" i="1"/>
  <c r="BB200" i="1"/>
  <c r="BB219" i="1"/>
  <c r="BD219" i="1" s="1"/>
  <c r="BB551" i="1"/>
  <c r="BD551" i="1" s="1"/>
  <c r="BB364" i="1"/>
  <c r="BB542" i="1"/>
  <c r="BB42" i="1"/>
  <c r="BB68" i="1"/>
  <c r="BB105" i="1"/>
  <c r="BD105" i="1" s="1"/>
  <c r="BB614" i="1"/>
  <c r="AF24" i="2"/>
  <c r="AE24" i="2"/>
  <c r="BB26" i="1"/>
  <c r="BB97" i="1"/>
  <c r="BD97" i="1" s="1"/>
  <c r="BB336" i="1"/>
  <c r="BB522" i="1"/>
  <c r="BB39" i="1"/>
  <c r="BD39" i="1" s="1"/>
  <c r="BB51" i="1"/>
  <c r="BD51" i="1" s="1"/>
  <c r="BB92" i="1"/>
  <c r="BB138" i="1"/>
  <c r="BB139" i="1"/>
  <c r="BD139" i="1" s="1"/>
  <c r="BB202" i="1"/>
  <c r="BB230" i="1"/>
  <c r="BB18" i="1"/>
  <c r="BB96" i="1"/>
  <c r="BB298" i="1"/>
  <c r="AF34" i="2"/>
  <c r="AE34" i="2"/>
  <c r="BB94" i="1"/>
  <c r="BB113" i="1"/>
  <c r="BD113" i="1" s="1"/>
  <c r="BB162" i="1"/>
  <c r="BB177" i="1"/>
  <c r="BD177" i="1" s="1"/>
  <c r="BB197" i="1"/>
  <c r="BD197" i="1" s="1"/>
  <c r="BB225" i="1"/>
  <c r="BD225" i="1" s="1"/>
  <c r="BB232" i="1"/>
  <c r="BB263" i="1"/>
  <c r="BD263" i="1" s="1"/>
  <c r="BB270" i="1"/>
  <c r="BB292" i="1"/>
  <c r="BB433" i="1"/>
  <c r="BD433" i="1" s="1"/>
  <c r="AF90" i="2"/>
  <c r="AE90" i="2"/>
  <c r="BB570" i="1"/>
  <c r="BB125" i="1"/>
  <c r="BD125" i="1" s="1"/>
  <c r="BB149" i="1"/>
  <c r="BD149" i="1" s="1"/>
  <c r="BB198" i="1"/>
  <c r="BB203" i="1"/>
  <c r="BD203" i="1" s="1"/>
  <c r="BB247" i="1"/>
  <c r="BD247" i="1" s="1"/>
  <c r="BB324" i="1"/>
  <c r="BB373" i="1"/>
  <c r="BD373" i="1" s="1"/>
  <c r="BB516" i="1"/>
  <c r="BB525" i="1"/>
  <c r="BD525" i="1" s="1"/>
  <c r="BB580" i="1"/>
  <c r="BB607" i="1"/>
  <c r="BD607" i="1" s="1"/>
  <c r="R66" i="3"/>
  <c r="T76" i="3"/>
  <c r="S76" i="3"/>
  <c r="S88" i="3"/>
  <c r="T88" i="3"/>
  <c r="BB597" i="1"/>
  <c r="BD597" i="1" s="1"/>
  <c r="BB615" i="1"/>
  <c r="BD615" i="1" s="1"/>
  <c r="T36" i="3"/>
  <c r="S36" i="3"/>
  <c r="BB137" i="1"/>
  <c r="BD137" i="1" s="1"/>
  <c r="BB170" i="1"/>
  <c r="BB185" i="1"/>
  <c r="BD185" i="1" s="1"/>
  <c r="BB264" i="1"/>
  <c r="BB271" i="1"/>
  <c r="BD271" i="1" s="1"/>
  <c r="BB279" i="1"/>
  <c r="BD279" i="1" s="1"/>
  <c r="BB300" i="1"/>
  <c r="BB316" i="1"/>
  <c r="BB340" i="1"/>
  <c r="BB348" i="1"/>
  <c r="BB443" i="1"/>
  <c r="BD443" i="1" s="1"/>
  <c r="BB506" i="1"/>
  <c r="BB561" i="1"/>
  <c r="BD561" i="1" s="1"/>
  <c r="BB104" i="1"/>
  <c r="BB204" i="1"/>
  <c r="BB211" i="1"/>
  <c r="BD211" i="1" s="1"/>
  <c r="BB415" i="1"/>
  <c r="BD415" i="1" s="1"/>
  <c r="BB416" i="1"/>
  <c r="BB497" i="1"/>
  <c r="BD497" i="1" s="1"/>
  <c r="AD17" i="2"/>
  <c r="AF17" i="2" s="1"/>
  <c r="BB186" i="1"/>
  <c r="BB227" i="1"/>
  <c r="BD227" i="1" s="1"/>
  <c r="BB257" i="1"/>
  <c r="BD257" i="1" s="1"/>
  <c r="BB518" i="1"/>
  <c r="BB617" i="1"/>
  <c r="BD617" i="1" s="1"/>
  <c r="BB220" i="1"/>
  <c r="BB234" i="1"/>
  <c r="BB242" i="1"/>
  <c r="BB294" i="1"/>
  <c r="BB326" i="1"/>
  <c r="BB342" i="1"/>
  <c r="BB382" i="1"/>
  <c r="BB490" i="1"/>
  <c r="BB564" i="1"/>
  <c r="T112" i="3"/>
  <c r="S112" i="3"/>
  <c r="BB86" i="1"/>
  <c r="BB121" i="1"/>
  <c r="BD121" i="1" s="1"/>
  <c r="BB165" i="1"/>
  <c r="BD165" i="1" s="1"/>
  <c r="BB213" i="1"/>
  <c r="BD213" i="1" s="1"/>
  <c r="BB318" i="1"/>
  <c r="BB334" i="1"/>
  <c r="BB427" i="1"/>
  <c r="BD427" i="1" s="1"/>
  <c r="BB454" i="1"/>
  <c r="BB555" i="1"/>
  <c r="BD555" i="1" s="1"/>
  <c r="BB636" i="1"/>
  <c r="T60" i="3"/>
  <c r="S60" i="3"/>
  <c r="BB110" i="1"/>
  <c r="BB133" i="1"/>
  <c r="BD133" i="1" s="1"/>
  <c r="BB145" i="1"/>
  <c r="BD145" i="1" s="1"/>
  <c r="BB243" i="1"/>
  <c r="BD243" i="1" s="1"/>
  <c r="BB266" i="1"/>
  <c r="BB302" i="1"/>
  <c r="BB400" i="1"/>
  <c r="BB510" i="1"/>
  <c r="BB538" i="1"/>
  <c r="T54" i="3"/>
  <c r="S54" i="3"/>
  <c r="BB265" i="1"/>
  <c r="BD265" i="1" s="1"/>
  <c r="BB173" i="1"/>
  <c r="BD173" i="1" s="1"/>
  <c r="BB288" i="1"/>
  <c r="BB343" i="1"/>
  <c r="BD343" i="1" s="1"/>
  <c r="BB418" i="1"/>
  <c r="S48" i="3"/>
  <c r="T48" i="3"/>
  <c r="BB82" i="1"/>
  <c r="BB251" i="1"/>
  <c r="BD251" i="1" s="1"/>
  <c r="BB295" i="1"/>
  <c r="BD295" i="1" s="1"/>
  <c r="BB383" i="1"/>
  <c r="BD383" i="1" s="1"/>
  <c r="BB401" i="1"/>
  <c r="BD401" i="1" s="1"/>
  <c r="BB456" i="1"/>
  <c r="BB529" i="1"/>
  <c r="BD529" i="1" s="1"/>
  <c r="BB157" i="1"/>
  <c r="BD157" i="1" s="1"/>
  <c r="BB193" i="1"/>
  <c r="BD193" i="1" s="1"/>
  <c r="BB249" i="1"/>
  <c r="BD249" i="1" s="1"/>
  <c r="BB158" i="1"/>
  <c r="BB194" i="1"/>
  <c r="BB221" i="1"/>
  <c r="BD221" i="1" s="1"/>
  <c r="BB419" i="1"/>
  <c r="BD419" i="1" s="1"/>
  <c r="BB446" i="1"/>
  <c r="BB556" i="1"/>
  <c r="BB592" i="1"/>
  <c r="BB106" i="1"/>
  <c r="BB166" i="1"/>
  <c r="BB181" i="1"/>
  <c r="BD181" i="1" s="1"/>
  <c r="BB195" i="1"/>
  <c r="BD195" i="1" s="1"/>
  <c r="BB244" i="1"/>
  <c r="BB259" i="1"/>
  <c r="BD259" i="1" s="1"/>
  <c r="BB274" i="1"/>
  <c r="BB328" i="1"/>
  <c r="BB352" i="1"/>
  <c r="BB360" i="1"/>
  <c r="BB447" i="1"/>
  <c r="BD447" i="1" s="1"/>
  <c r="BB474" i="1"/>
  <c r="BB207" i="1"/>
  <c r="BD207" i="1" s="1"/>
  <c r="BB275" i="1"/>
  <c r="BD275" i="1" s="1"/>
  <c r="BB304" i="1"/>
  <c r="BB344" i="1"/>
  <c r="BB410" i="1"/>
  <c r="BB438" i="1"/>
  <c r="BB457" i="1"/>
  <c r="BD457" i="1" s="1"/>
  <c r="BB521" i="1"/>
  <c r="BD521" i="1" s="1"/>
  <c r="BB530" i="1"/>
  <c r="BB566" i="1"/>
  <c r="T38" i="3"/>
  <c r="S38" i="3"/>
  <c r="BB366" i="1"/>
  <c r="T96" i="3"/>
  <c r="S96" i="3"/>
  <c r="BH648" i="1"/>
  <c r="BB78" i="1"/>
  <c r="BB174" i="1"/>
  <c r="BB189" i="1"/>
  <c r="BD189" i="1" s="1"/>
  <c r="BB229" i="1"/>
  <c r="BD229" i="1" s="1"/>
  <c r="BB260" i="1"/>
  <c r="BB420" i="1"/>
  <c r="BB531" i="1"/>
  <c r="BD531" i="1" s="1"/>
  <c r="BB548" i="1"/>
  <c r="BB576" i="1"/>
  <c r="BB639" i="1"/>
  <c r="BD639" i="1" s="1"/>
  <c r="AE70" i="2"/>
  <c r="AF70" i="2"/>
  <c r="R42" i="3"/>
  <c r="BB117" i="1"/>
  <c r="BD117" i="1" s="1"/>
  <c r="BB153" i="1"/>
  <c r="BD153" i="1" s="1"/>
  <c r="BB196" i="1"/>
  <c r="BB201" i="1"/>
  <c r="BD201" i="1" s="1"/>
  <c r="BB208" i="1"/>
  <c r="BB215" i="1"/>
  <c r="BD215" i="1" s="1"/>
  <c r="BB237" i="1"/>
  <c r="BD237" i="1" s="1"/>
  <c r="BB402" i="1"/>
  <c r="BB475" i="1"/>
  <c r="BD475" i="1" s="1"/>
  <c r="BB493" i="1"/>
  <c r="BD493" i="1" s="1"/>
  <c r="BB630" i="1"/>
  <c r="T58" i="3"/>
  <c r="S58" i="3"/>
  <c r="BB129" i="1"/>
  <c r="BD129" i="1" s="1"/>
  <c r="BB182" i="1"/>
  <c r="BB190" i="1"/>
  <c r="BB305" i="1"/>
  <c r="BD305" i="1" s="1"/>
  <c r="BB353" i="1"/>
  <c r="BD353" i="1" s="1"/>
  <c r="BB371" i="1"/>
  <c r="BD371" i="1" s="1"/>
  <c r="BB449" i="1"/>
  <c r="BD449" i="1" s="1"/>
  <c r="BB468" i="1"/>
  <c r="T14" i="3"/>
  <c r="S14" i="3"/>
  <c r="T32" i="3"/>
  <c r="S32" i="3"/>
  <c r="BB205" i="1"/>
  <c r="BD205" i="1" s="1"/>
  <c r="BB317" i="1"/>
  <c r="BD317" i="1" s="1"/>
  <c r="BB74" i="1"/>
  <c r="BB141" i="1"/>
  <c r="BD141" i="1" s="1"/>
  <c r="BB216" i="1"/>
  <c r="BB223" i="1"/>
  <c r="BD223" i="1" s="1"/>
  <c r="BB238" i="1"/>
  <c r="BB245" i="1"/>
  <c r="BD245" i="1" s="1"/>
  <c r="BB261" i="1"/>
  <c r="BD261" i="1" s="1"/>
  <c r="BB330" i="1"/>
  <c r="BB394" i="1"/>
  <c r="BB403" i="1"/>
  <c r="BD403" i="1" s="1"/>
  <c r="BB459" i="1"/>
  <c r="BD459" i="1" s="1"/>
  <c r="BB559" i="1"/>
  <c r="BD559" i="1" s="1"/>
  <c r="AF46" i="2"/>
  <c r="AE46" i="2"/>
  <c r="AD56" i="2"/>
  <c r="BB240" i="1"/>
  <c r="BB321" i="1"/>
  <c r="BD321" i="1" s="1"/>
  <c r="BB347" i="1"/>
  <c r="BD347" i="1" s="1"/>
  <c r="BB386" i="1"/>
  <c r="BB509" i="1"/>
  <c r="BD509" i="1" s="1"/>
  <c r="BB572" i="1"/>
  <c r="BB579" i="1"/>
  <c r="BD579" i="1" s="1"/>
  <c r="AD19" i="2"/>
  <c r="AF19" i="2" s="1"/>
  <c r="T102" i="3"/>
  <c r="S102" i="3"/>
  <c r="BB268" i="1"/>
  <c r="BB282" i="1"/>
  <c r="BB311" i="1"/>
  <c r="BD311" i="1" s="1"/>
  <c r="BB375" i="1"/>
  <c r="BD375" i="1" s="1"/>
  <c r="BB448" i="1"/>
  <c r="BB482" i="1"/>
  <c r="BB483" i="1"/>
  <c r="BD483" i="1" s="1"/>
  <c r="BB553" i="1"/>
  <c r="BD553" i="1" s="1"/>
  <c r="BB608" i="1"/>
  <c r="AD14" i="2"/>
  <c r="AD68" i="2"/>
  <c r="R24" i="3"/>
  <c r="R30" i="3"/>
  <c r="T82" i="3"/>
  <c r="S82" i="3"/>
  <c r="BB337" i="1"/>
  <c r="BD337" i="1" s="1"/>
  <c r="BB455" i="1"/>
  <c r="BD455" i="1" s="1"/>
  <c r="BB476" i="1"/>
  <c r="BB616" i="1"/>
  <c r="AD63" i="2"/>
  <c r="AF63" i="2" s="1"/>
  <c r="AF80" i="2"/>
  <c r="AE80" i="2"/>
  <c r="X116" i="3"/>
  <c r="X117" i="3" s="1"/>
  <c r="R18" i="3"/>
  <c r="BB236" i="1"/>
  <c r="BB301" i="1"/>
  <c r="BD301" i="1" s="1"/>
  <c r="BB327" i="1"/>
  <c r="BD327" i="1" s="1"/>
  <c r="BB370" i="1"/>
  <c r="BB387" i="1"/>
  <c r="BD387" i="1" s="1"/>
  <c r="BB434" i="1"/>
  <c r="BB435" i="1"/>
  <c r="BD435" i="1" s="1"/>
  <c r="BB462" i="1"/>
  <c r="BB491" i="1"/>
  <c r="BD491" i="1" s="1"/>
  <c r="BB546" i="1"/>
  <c r="BB581" i="1"/>
  <c r="BD581" i="1" s="1"/>
  <c r="BB595" i="1"/>
  <c r="BD595" i="1" s="1"/>
  <c r="BB609" i="1"/>
  <c r="BD609" i="1" s="1"/>
  <c r="BB632" i="1"/>
  <c r="AD58" i="2"/>
  <c r="R15" i="3"/>
  <c r="T15" i="3" s="1"/>
  <c r="R21" i="3"/>
  <c r="T21" i="3" s="1"/>
  <c r="BB228" i="1"/>
  <c r="BB307" i="1"/>
  <c r="BD307" i="1" s="1"/>
  <c r="BB359" i="1"/>
  <c r="BD359" i="1" s="1"/>
  <c r="BB365" i="1"/>
  <c r="BD365" i="1" s="1"/>
  <c r="BB414" i="1"/>
  <c r="BB421" i="1"/>
  <c r="BD421" i="1" s="1"/>
  <c r="BB463" i="1"/>
  <c r="BD463" i="1" s="1"/>
  <c r="BB464" i="1"/>
  <c r="BB492" i="1"/>
  <c r="BB567" i="1"/>
  <c r="BD567" i="1" s="1"/>
  <c r="AD43" i="2"/>
  <c r="AF43" i="2" s="1"/>
  <c r="AF54" i="2"/>
  <c r="AE54" i="2"/>
  <c r="AD60" i="2"/>
  <c r="AD108" i="2"/>
  <c r="BB297" i="1"/>
  <c r="BD297" i="1" s="1"/>
  <c r="BB323" i="1"/>
  <c r="BD323" i="1" s="1"/>
  <c r="BB377" i="1"/>
  <c r="BD377" i="1" s="1"/>
  <c r="BB388" i="1"/>
  <c r="BB389" i="1"/>
  <c r="BD389" i="1" s="1"/>
  <c r="BB471" i="1"/>
  <c r="BD471" i="1" s="1"/>
  <c r="AD77" i="2"/>
  <c r="AF77" i="2" s="1"/>
  <c r="T90" i="3"/>
  <c r="S90" i="3"/>
  <c r="S106" i="3"/>
  <c r="T106" i="3"/>
  <c r="BB349" i="1"/>
  <c r="BD349" i="1" s="1"/>
  <c r="BB437" i="1"/>
  <c r="BD437" i="1" s="1"/>
  <c r="BB512" i="1"/>
  <c r="BB527" i="1"/>
  <c r="BD527" i="1" s="1"/>
  <c r="BB533" i="1"/>
  <c r="BD533" i="1" s="1"/>
  <c r="BB541" i="1"/>
  <c r="BD541" i="1" s="1"/>
  <c r="BB568" i="1"/>
  <c r="BB582" i="1"/>
  <c r="BB598" i="1"/>
  <c r="BB634" i="1"/>
  <c r="BB641" i="1"/>
  <c r="BD641" i="1" s="1"/>
  <c r="R22" i="3"/>
  <c r="S34" i="3"/>
  <c r="T34" i="3"/>
  <c r="T80" i="3"/>
  <c r="S80" i="3"/>
  <c r="R87" i="3"/>
  <c r="T87" i="3" s="1"/>
  <c r="BB256" i="1"/>
  <c r="BB313" i="1"/>
  <c r="BD313" i="1" s="1"/>
  <c r="BB339" i="1"/>
  <c r="BD339" i="1" s="1"/>
  <c r="BB396" i="1"/>
  <c r="BB465" i="1"/>
  <c r="BD465" i="1" s="1"/>
  <c r="BB500" i="1"/>
  <c r="BB583" i="1"/>
  <c r="BD583" i="1" s="1"/>
  <c r="BB626" i="1"/>
  <c r="AD35" i="2"/>
  <c r="AF35" i="2" s="1"/>
  <c r="AD40" i="2"/>
  <c r="AD84" i="2"/>
  <c r="AD103" i="2"/>
  <c r="AF103" i="2" s="1"/>
  <c r="S84" i="3"/>
  <c r="T84" i="3"/>
  <c r="BB284" i="1"/>
  <c r="BB293" i="1"/>
  <c r="BD293" i="1" s="1"/>
  <c r="BB303" i="1"/>
  <c r="BD303" i="1" s="1"/>
  <c r="BB422" i="1"/>
  <c r="BB423" i="1"/>
  <c r="BD423" i="1" s="1"/>
  <c r="BB458" i="1"/>
  <c r="BB472" i="1"/>
  <c r="BB562" i="1"/>
  <c r="BB604" i="1"/>
  <c r="BB611" i="1"/>
  <c r="BD611" i="1" s="1"/>
  <c r="AD30" i="2"/>
  <c r="AF110" i="2"/>
  <c r="AE110" i="2"/>
  <c r="BB329" i="1"/>
  <c r="BD329" i="1" s="1"/>
  <c r="BB355" i="1"/>
  <c r="BD355" i="1" s="1"/>
  <c r="BB430" i="1"/>
  <c r="BB444" i="1"/>
  <c r="BB466" i="1"/>
  <c r="BB486" i="1"/>
  <c r="BB534" i="1"/>
  <c r="BB535" i="1"/>
  <c r="BD535" i="1" s="1"/>
  <c r="BB627" i="1"/>
  <c r="BD627" i="1" s="1"/>
  <c r="BB642" i="1"/>
  <c r="AD42" i="2"/>
  <c r="BB252" i="1"/>
  <c r="BB289" i="1"/>
  <c r="BD289" i="1" s="1"/>
  <c r="BB319" i="1"/>
  <c r="BD319" i="1" s="1"/>
  <c r="BB397" i="1"/>
  <c r="BD397" i="1" s="1"/>
  <c r="BB424" i="1"/>
  <c r="BB487" i="1"/>
  <c r="BD487" i="1" s="1"/>
  <c r="BB494" i="1"/>
  <c r="BB513" i="1"/>
  <c r="BD513" i="1" s="1"/>
  <c r="BB563" i="1"/>
  <c r="BD563" i="1" s="1"/>
  <c r="AD62" i="2"/>
  <c r="AE72" i="2"/>
  <c r="AF72" i="2"/>
  <c r="AD91" i="2"/>
  <c r="AF91" i="2" s="1"/>
  <c r="AD93" i="2"/>
  <c r="AF93" i="2" s="1"/>
  <c r="BB280" i="1"/>
  <c r="BB345" i="1"/>
  <c r="BD345" i="1" s="1"/>
  <c r="BB404" i="1"/>
  <c r="BB451" i="1"/>
  <c r="BD451" i="1" s="1"/>
  <c r="BB495" i="1"/>
  <c r="BD495" i="1" s="1"/>
  <c r="BB507" i="1"/>
  <c r="BD507" i="1" s="1"/>
  <c r="BB514" i="1"/>
  <c r="BB543" i="1"/>
  <c r="BD543" i="1" s="1"/>
  <c r="BB549" i="1"/>
  <c r="BD549" i="1" s="1"/>
  <c r="BB628" i="1"/>
  <c r="BB643" i="1"/>
  <c r="BD643" i="1" s="1"/>
  <c r="AD98" i="2"/>
  <c r="T16" i="3"/>
  <c r="S16" i="3"/>
  <c r="R78" i="3"/>
  <c r="S94" i="3"/>
  <c r="T94" i="3"/>
  <c r="BB309" i="1"/>
  <c r="BD309" i="1" s="1"/>
  <c r="BB335" i="1"/>
  <c r="BD335" i="1" s="1"/>
  <c r="BB384" i="1"/>
  <c r="BB391" i="1"/>
  <c r="BD391" i="1" s="1"/>
  <c r="BB445" i="1"/>
  <c r="BD445" i="1" s="1"/>
  <c r="BB473" i="1"/>
  <c r="BD473" i="1" s="1"/>
  <c r="BB480" i="1"/>
  <c r="BB488" i="1"/>
  <c r="BB613" i="1"/>
  <c r="BD613" i="1" s="1"/>
  <c r="BB620" i="1"/>
  <c r="AD25" i="2"/>
  <c r="AF25" i="2" s="1"/>
  <c r="AD37" i="2"/>
  <c r="AF37" i="2" s="1"/>
  <c r="AF100" i="2"/>
  <c r="AE100" i="2"/>
  <c r="BB248" i="1"/>
  <c r="BB299" i="1"/>
  <c r="BD299" i="1" s="1"/>
  <c r="BB361" i="1"/>
  <c r="BD361" i="1" s="1"/>
  <c r="BB405" i="1"/>
  <c r="BD405" i="1" s="1"/>
  <c r="BB467" i="1"/>
  <c r="BD467" i="1" s="1"/>
  <c r="BB550" i="1"/>
  <c r="BB586" i="1"/>
  <c r="AD15" i="2"/>
  <c r="AF15" i="2" s="1"/>
  <c r="AD44" i="2"/>
  <c r="R69" i="3"/>
  <c r="T69" i="3" s="1"/>
  <c r="S72" i="3"/>
  <c r="T72" i="3"/>
  <c r="BB276" i="1"/>
  <c r="BB325" i="1"/>
  <c r="BD325" i="1" s="1"/>
  <c r="BB351" i="1"/>
  <c r="BD351" i="1" s="1"/>
  <c r="BB368" i="1"/>
  <c r="BB398" i="1"/>
  <c r="BB432" i="1"/>
  <c r="BB453" i="1"/>
  <c r="BD453" i="1" s="1"/>
  <c r="BB460" i="1"/>
  <c r="AD22" i="2"/>
  <c r="AD27" i="2"/>
  <c r="AF27" i="2" s="1"/>
  <c r="AD32" i="2"/>
  <c r="AD88" i="2"/>
  <c r="AD102" i="2"/>
  <c r="BB417" i="1"/>
  <c r="BD417" i="1" s="1"/>
  <c r="BB544" i="1"/>
  <c r="BB577" i="1"/>
  <c r="BD577" i="1" s="1"/>
  <c r="BB593" i="1"/>
  <c r="BD593" i="1" s="1"/>
  <c r="BB610" i="1"/>
  <c r="AD82" i="2"/>
  <c r="AD92" i="2"/>
  <c r="R37" i="3"/>
  <c r="T37" i="3" s="1"/>
  <c r="R40" i="3"/>
  <c r="BB428" i="1"/>
  <c r="BB461" i="1"/>
  <c r="BD461" i="1" s="1"/>
  <c r="BB523" i="1"/>
  <c r="BD523" i="1" s="1"/>
  <c r="BB528" i="1"/>
  <c r="BB539" i="1"/>
  <c r="BD539" i="1" s="1"/>
  <c r="AD16" i="2"/>
  <c r="AD39" i="2"/>
  <c r="AF39" i="2" s="1"/>
  <c r="AD52" i="2"/>
  <c r="AD57" i="2"/>
  <c r="AF57" i="2" s="1"/>
  <c r="AD67" i="2"/>
  <c r="AF67" i="2" s="1"/>
  <c r="AD87" i="2"/>
  <c r="AF87" i="2" s="1"/>
  <c r="AD112" i="2"/>
  <c r="R25" i="3"/>
  <c r="T25" i="3" s="1"/>
  <c r="R43" i="3"/>
  <c r="T43" i="3" s="1"/>
  <c r="R46" i="3"/>
  <c r="R52" i="3"/>
  <c r="R64" i="3"/>
  <c r="R70" i="3"/>
  <c r="R100" i="3"/>
  <c r="BB378" i="1"/>
  <c r="BB503" i="1"/>
  <c r="BD503" i="1" s="1"/>
  <c r="BB508" i="1"/>
  <c r="BB588" i="1"/>
  <c r="BB605" i="1"/>
  <c r="BD605" i="1" s="1"/>
  <c r="BB629" i="1"/>
  <c r="BD629" i="1" s="1"/>
  <c r="AD26" i="2"/>
  <c r="AD64" i="2"/>
  <c r="BB413" i="1"/>
  <c r="BD413" i="1" s="1"/>
  <c r="BB429" i="1"/>
  <c r="BD429" i="1" s="1"/>
  <c r="BB440" i="1"/>
  <c r="BB545" i="1"/>
  <c r="BD545" i="1" s="1"/>
  <c r="BB623" i="1"/>
  <c r="BD623" i="1" s="1"/>
  <c r="AD49" i="2"/>
  <c r="AF49" i="2" s="1"/>
  <c r="AD74" i="2"/>
  <c r="AD104" i="2"/>
  <c r="BB519" i="1"/>
  <c r="BD519" i="1" s="1"/>
  <c r="BB524" i="1"/>
  <c r="BB540" i="1"/>
  <c r="BB573" i="1"/>
  <c r="BD573" i="1" s="1"/>
  <c r="BB589" i="1"/>
  <c r="BD589" i="1" s="1"/>
  <c r="BB606" i="1"/>
  <c r="AD36" i="2"/>
  <c r="AD41" i="2"/>
  <c r="AF41" i="2" s="1"/>
  <c r="AD79" i="2"/>
  <c r="AF79" i="2" s="1"/>
  <c r="AD89" i="2"/>
  <c r="AF89" i="2" s="1"/>
  <c r="AD109" i="2"/>
  <c r="AF109" i="2" s="1"/>
  <c r="BB393" i="1"/>
  <c r="BD393" i="1" s="1"/>
  <c r="BB557" i="1"/>
  <c r="BD557" i="1" s="1"/>
  <c r="BB590" i="1"/>
  <c r="BB600" i="1"/>
  <c r="BB637" i="1"/>
  <c r="BD637" i="1" s="1"/>
  <c r="AD18" i="2"/>
  <c r="AD69" i="2"/>
  <c r="AF69" i="2" s="1"/>
  <c r="AD94" i="2"/>
  <c r="R41" i="3"/>
  <c r="T41" i="3" s="1"/>
  <c r="R59" i="3"/>
  <c r="T59" i="3" s="1"/>
  <c r="BB441" i="1"/>
  <c r="BD441" i="1" s="1"/>
  <c r="BB452" i="1"/>
  <c r="BB499" i="1"/>
  <c r="BD499" i="1" s="1"/>
  <c r="BB504" i="1"/>
  <c r="BB584" i="1"/>
  <c r="AD23" i="2"/>
  <c r="AF23" i="2" s="1"/>
  <c r="AD38" i="2"/>
  <c r="AD61" i="2"/>
  <c r="AF61" i="2" s="1"/>
  <c r="AD66" i="2"/>
  <c r="AD71" i="2"/>
  <c r="AF71" i="2" s="1"/>
  <c r="AD86" i="2"/>
  <c r="R47" i="3"/>
  <c r="T47" i="3" s="1"/>
  <c r="R65" i="3"/>
  <c r="T65" i="3" s="1"/>
  <c r="R68" i="3"/>
  <c r="R74" i="3"/>
  <c r="R86" i="3"/>
  <c r="R92" i="3"/>
  <c r="R98" i="3"/>
  <c r="BB409" i="1"/>
  <c r="BD409" i="1" s="1"/>
  <c r="BB601" i="1"/>
  <c r="BD601" i="1" s="1"/>
  <c r="BB618" i="1"/>
  <c r="BB624" i="1"/>
  <c r="AJ116" i="2"/>
  <c r="AJ117" i="2" s="1"/>
  <c r="AD96" i="2"/>
  <c r="R56" i="3"/>
  <c r="T110" i="3"/>
  <c r="S110" i="3"/>
  <c r="BB425" i="1"/>
  <c r="BD425" i="1" s="1"/>
  <c r="BB436" i="1"/>
  <c r="BB515" i="1"/>
  <c r="BD515" i="1" s="1"/>
  <c r="BB520" i="1"/>
  <c r="BB585" i="1"/>
  <c r="BD585" i="1" s="1"/>
  <c r="BB631" i="1"/>
  <c r="BD631" i="1" s="1"/>
  <c r="BB638" i="1"/>
  <c r="AD20" i="2"/>
  <c r="AD33" i="2"/>
  <c r="AF33" i="2" s="1"/>
  <c r="AD101" i="2"/>
  <c r="AF101" i="2" s="1"/>
  <c r="AD111" i="2"/>
  <c r="AF111" i="2" s="1"/>
  <c r="R29" i="3"/>
  <c r="T29" i="3" s="1"/>
  <c r="T104" i="3"/>
  <c r="S104" i="3"/>
  <c r="BB469" i="1"/>
  <c r="BD469" i="1" s="1"/>
  <c r="BB479" i="1"/>
  <c r="BD479" i="1" s="1"/>
  <c r="BB484" i="1"/>
  <c r="BB536" i="1"/>
  <c r="BB569" i="1"/>
  <c r="BD569" i="1" s="1"/>
  <c r="BB602" i="1"/>
  <c r="BB612" i="1"/>
  <c r="BB619" i="1"/>
  <c r="BD619" i="1" s="1"/>
  <c r="AD28" i="2"/>
  <c r="AD48" i="2"/>
  <c r="AD81" i="2"/>
  <c r="AF81" i="2" s="1"/>
  <c r="AD106" i="2"/>
  <c r="BC132" i="5" l="1"/>
  <c r="BC30" i="5"/>
  <c r="BC84" i="5"/>
  <c r="BC90" i="5"/>
  <c r="BC110" i="5"/>
  <c r="BC62" i="5"/>
  <c r="BC160" i="5"/>
  <c r="BC40" i="5"/>
  <c r="BC456" i="5"/>
  <c r="A144" i="5"/>
  <c r="A146" i="5" s="1"/>
  <c r="A148" i="5" s="1"/>
  <c r="A150" i="5" s="1"/>
  <c r="A152" i="5" s="1"/>
  <c r="A154" i="5" s="1"/>
  <c r="A156" i="5" s="1"/>
  <c r="A158" i="5" s="1"/>
  <c r="A160" i="5" s="1"/>
  <c r="A162" i="5" s="1"/>
  <c r="A164" i="5" s="1"/>
  <c r="A166" i="5" s="1"/>
  <c r="A168" i="5" s="1"/>
  <c r="A170" i="5" s="1"/>
  <c r="A172" i="5" s="1"/>
  <c r="A174" i="5" s="1"/>
  <c r="A176" i="5" s="1"/>
  <c r="A178" i="5" s="1"/>
  <c r="A180" i="5" s="1"/>
  <c r="A182" i="5" s="1"/>
  <c r="A184" i="5" s="1"/>
  <c r="A186" i="5" s="1"/>
  <c r="A188" i="5" s="1"/>
  <c r="A190" i="5" s="1"/>
  <c r="A192" i="5" s="1"/>
  <c r="A194" i="5" s="1"/>
  <c r="BC384" i="5"/>
  <c r="BC22" i="5"/>
  <c r="BD40" i="5"/>
  <c r="BD30" i="5"/>
  <c r="BC408" i="5"/>
  <c r="BD108" i="5"/>
  <c r="BD200" i="5"/>
  <c r="BD24" i="5"/>
  <c r="BC398" i="5"/>
  <c r="BC402" i="5"/>
  <c r="BD326" i="5"/>
  <c r="BC382" i="5"/>
  <c r="BD204" i="5"/>
  <c r="BD62" i="5"/>
  <c r="BD54" i="5"/>
  <c r="BC180" i="5"/>
  <c r="BC114" i="5"/>
  <c r="BC92" i="5"/>
  <c r="BC226" i="5"/>
  <c r="BC242" i="5"/>
  <c r="BC290" i="5"/>
  <c r="BC440" i="5"/>
  <c r="BC50" i="5"/>
  <c r="BD50" i="5"/>
  <c r="BC78" i="5"/>
  <c r="BC76" i="5"/>
  <c r="A46" i="1"/>
  <c r="A48" i="1" s="1"/>
  <c r="A50" i="1" s="1"/>
  <c r="A52" i="1" s="1"/>
  <c r="A54" i="1" s="1"/>
  <c r="A56" i="1" s="1"/>
  <c r="A58" i="1" s="1"/>
  <c r="A60" i="1" s="1"/>
  <c r="A62" i="1" s="1"/>
  <c r="A64" i="1" s="1"/>
  <c r="A66" i="1" s="1"/>
  <c r="A68" i="1" s="1"/>
  <c r="A70" i="1" s="1"/>
  <c r="A72" i="1" s="1"/>
  <c r="A74" i="1" s="1"/>
  <c r="A76" i="1" s="1"/>
  <c r="A78" i="1" s="1"/>
  <c r="A80" i="1" s="1"/>
  <c r="A82" i="1" s="1"/>
  <c r="A84" i="1" s="1"/>
  <c r="A86" i="1" s="1"/>
  <c r="A88" i="1" s="1"/>
  <c r="A90" i="1" s="1"/>
  <c r="A92" i="1" s="1"/>
  <c r="A94" i="1" s="1"/>
  <c r="A96" i="1" s="1"/>
  <c r="A98" i="1" s="1"/>
  <c r="A100" i="1" s="1"/>
  <c r="A102" i="1" s="1"/>
  <c r="A104" i="1" s="1"/>
  <c r="A106" i="1" s="1"/>
  <c r="A108" i="1" s="1"/>
  <c r="A110" i="1" s="1"/>
  <c r="A112" i="1" s="1"/>
  <c r="A114" i="1" s="1"/>
  <c r="A116" i="1" s="1"/>
  <c r="A118" i="1" s="1"/>
  <c r="A120" i="1" s="1"/>
  <c r="BD188" i="5"/>
  <c r="BC264" i="5"/>
  <c r="BD408" i="5"/>
  <c r="BD446" i="5"/>
  <c r="BC380" i="5"/>
  <c r="BD52" i="5"/>
  <c r="BD226" i="5"/>
  <c r="BD424" i="5"/>
  <c r="BD192" i="5"/>
  <c r="BC102" i="5"/>
  <c r="BD44" i="5"/>
  <c r="BD212" i="5"/>
  <c r="BD388" i="5"/>
  <c r="BD366" i="5"/>
  <c r="BD70" i="5"/>
  <c r="BD120" i="5"/>
  <c r="BC28" i="5"/>
  <c r="BC184" i="5"/>
  <c r="BD90" i="5"/>
  <c r="BD456" i="5"/>
  <c r="BD160" i="5"/>
  <c r="BC168" i="5"/>
  <c r="BC116" i="5"/>
  <c r="BC42" i="5"/>
  <c r="BD42" i="5"/>
  <c r="BD132" i="5"/>
  <c r="BD440" i="5"/>
  <c r="BC274" i="5"/>
  <c r="BC236" i="5"/>
  <c r="BC66" i="5"/>
  <c r="BD196" i="5"/>
  <c r="BC432" i="5"/>
  <c r="BC136" i="5"/>
  <c r="BD246" i="5"/>
  <c r="BC276" i="5"/>
  <c r="BD58" i="5"/>
  <c r="BD298" i="5"/>
  <c r="BC298" i="5"/>
  <c r="BD84" i="5"/>
  <c r="BC272" i="5"/>
  <c r="BC238" i="5"/>
  <c r="BC18" i="5"/>
  <c r="BC122" i="5"/>
  <c r="BC206" i="5"/>
  <c r="BD304" i="5"/>
  <c r="BC304" i="5"/>
  <c r="BD288" i="5"/>
  <c r="BC288" i="5"/>
  <c r="BD262" i="5"/>
  <c r="BC262" i="5"/>
  <c r="BD256" i="5"/>
  <c r="BC256" i="5"/>
  <c r="BD300" i="5"/>
  <c r="BC300" i="5"/>
  <c r="BD258" i="5"/>
  <c r="BC258" i="5"/>
  <c r="BD218" i="5"/>
  <c r="BC218" i="5"/>
  <c r="BD294" i="5"/>
  <c r="BC294" i="5"/>
  <c r="BD186" i="5"/>
  <c r="BC186" i="5"/>
  <c r="BD416" i="5"/>
  <c r="BC416" i="5"/>
  <c r="BC320" i="5"/>
  <c r="BD320" i="5"/>
  <c r="BD170" i="5"/>
  <c r="BC170" i="5"/>
  <c r="BD16" i="5"/>
  <c r="BC16" i="5"/>
  <c r="BD98" i="5"/>
  <c r="BC98" i="5"/>
  <c r="BD100" i="5"/>
  <c r="BC100" i="5"/>
  <c r="BD142" i="5"/>
  <c r="BC142" i="5"/>
  <c r="BC198" i="5"/>
  <c r="BD198" i="5"/>
  <c r="BD194" i="5"/>
  <c r="BC194" i="5"/>
  <c r="BD420" i="5"/>
  <c r="BC420" i="5"/>
  <c r="BD162" i="5"/>
  <c r="BC162" i="5"/>
  <c r="BD48" i="5"/>
  <c r="BC48" i="5"/>
  <c r="BC342" i="5"/>
  <c r="BD342" i="5"/>
  <c r="BC202" i="5"/>
  <c r="BD202" i="5"/>
  <c r="BC374" i="5"/>
  <c r="BD374" i="5"/>
  <c r="BD146" i="5"/>
  <c r="BC146" i="5"/>
  <c r="BC358" i="5"/>
  <c r="BD358" i="5"/>
  <c r="BD74" i="5"/>
  <c r="BC74" i="5"/>
  <c r="BD14" i="5"/>
  <c r="BC14" i="5"/>
  <c r="BD376" i="5"/>
  <c r="BC376" i="5"/>
  <c r="BD130" i="5"/>
  <c r="BC130" i="5"/>
  <c r="BD216" i="5"/>
  <c r="BC216" i="5"/>
  <c r="BC64" i="5"/>
  <c r="BD64" i="5"/>
  <c r="BC396" i="5"/>
  <c r="BD396" i="5"/>
  <c r="BD284" i="5"/>
  <c r="BC284" i="5"/>
  <c r="BC292" i="5"/>
  <c r="BD292" i="5"/>
  <c r="BD460" i="5"/>
  <c r="BC460" i="5"/>
  <c r="BD164" i="5"/>
  <c r="BC164" i="5"/>
  <c r="BC452" i="5"/>
  <c r="BD452" i="5"/>
  <c r="BD330" i="5"/>
  <c r="BC330" i="5"/>
  <c r="BC270" i="5"/>
  <c r="BD270" i="5"/>
  <c r="BC348" i="5"/>
  <c r="BD348" i="5"/>
  <c r="BC434" i="5"/>
  <c r="BD434" i="5"/>
  <c r="BC362" i="5"/>
  <c r="BD362" i="5"/>
  <c r="BC280" i="5"/>
  <c r="BD280" i="5"/>
  <c r="BD230" i="5"/>
  <c r="BC230" i="5"/>
  <c r="BC38" i="5"/>
  <c r="BD38" i="5"/>
  <c r="BC224" i="5"/>
  <c r="BD224" i="5"/>
  <c r="BD174" i="5"/>
  <c r="BC174" i="5"/>
  <c r="BD426" i="5"/>
  <c r="BC426" i="5"/>
  <c r="BD252" i="5"/>
  <c r="BC252" i="5"/>
  <c r="BD158" i="5"/>
  <c r="BC158" i="5"/>
  <c r="BC340" i="5"/>
  <c r="BD340" i="5"/>
  <c r="BD134" i="5"/>
  <c r="BC134" i="5"/>
  <c r="BD266" i="5"/>
  <c r="BC266" i="5"/>
  <c r="BD60" i="5"/>
  <c r="BC60" i="5"/>
  <c r="BD296" i="5"/>
  <c r="BC296" i="5"/>
  <c r="BC448" i="5"/>
  <c r="BD448" i="5"/>
  <c r="BD336" i="5"/>
  <c r="BC336" i="5"/>
  <c r="BD334" i="5"/>
  <c r="BC334" i="5"/>
  <c r="BD214" i="5"/>
  <c r="BC214" i="5"/>
  <c r="BD148" i="5"/>
  <c r="BC148" i="5"/>
  <c r="BD72" i="5"/>
  <c r="BC72" i="5"/>
  <c r="BD404" i="5"/>
  <c r="BC404" i="5"/>
  <c r="BD324" i="5"/>
  <c r="BC324" i="5"/>
  <c r="BD338" i="5"/>
  <c r="BC338" i="5"/>
  <c r="BC372" i="5"/>
  <c r="BD372" i="5"/>
  <c r="BC344" i="5"/>
  <c r="BD344" i="5"/>
  <c r="BD248" i="5"/>
  <c r="BC248" i="5"/>
  <c r="BD144" i="5"/>
  <c r="BC144" i="5"/>
  <c r="BD428" i="5"/>
  <c r="BC428" i="5"/>
  <c r="BD112" i="5"/>
  <c r="BC112" i="5"/>
  <c r="BD394" i="5"/>
  <c r="BC394" i="5"/>
  <c r="BC442" i="5"/>
  <c r="BD442" i="5"/>
  <c r="BD422" i="5"/>
  <c r="BC422" i="5"/>
  <c r="BC354" i="5"/>
  <c r="BD354" i="5"/>
  <c r="BC410" i="5"/>
  <c r="BD410" i="5"/>
  <c r="BD126" i="5"/>
  <c r="BC126" i="5"/>
  <c r="BD234" i="5"/>
  <c r="BC234" i="5"/>
  <c r="BD406" i="5"/>
  <c r="BC406" i="5"/>
  <c r="BD154" i="5"/>
  <c r="BC154" i="5"/>
  <c r="BC414" i="5"/>
  <c r="BD414" i="5"/>
  <c r="BD240" i="5"/>
  <c r="BC240" i="5"/>
  <c r="BD82" i="5"/>
  <c r="BC82" i="5"/>
  <c r="BD32" i="5"/>
  <c r="BC32" i="5"/>
  <c r="BC350" i="5"/>
  <c r="BD350" i="5"/>
  <c r="BC400" i="5"/>
  <c r="BD400" i="5"/>
  <c r="BD20" i="5"/>
  <c r="BC20" i="5"/>
  <c r="BD302" i="5"/>
  <c r="BC302" i="5"/>
  <c r="BD80" i="5"/>
  <c r="BC80" i="5"/>
  <c r="BD26" i="5"/>
  <c r="BC26" i="5"/>
  <c r="BD190" i="5"/>
  <c r="BC190" i="5"/>
  <c r="BD318" i="5"/>
  <c r="BC318" i="5"/>
  <c r="BD314" i="5"/>
  <c r="BC314" i="5"/>
  <c r="BD392" i="5"/>
  <c r="BC392" i="5"/>
  <c r="BC220" i="5"/>
  <c r="BD220" i="5"/>
  <c r="BD56" i="5"/>
  <c r="BC56" i="5"/>
  <c r="BD332" i="5"/>
  <c r="BC332" i="5"/>
  <c r="BC210" i="5"/>
  <c r="BD210" i="5"/>
  <c r="BC368" i="5"/>
  <c r="BD368" i="5"/>
  <c r="BD172" i="5"/>
  <c r="BC172" i="5"/>
  <c r="BD124" i="5"/>
  <c r="BC124" i="5"/>
  <c r="BD268" i="5"/>
  <c r="BC268" i="5"/>
  <c r="BC46" i="5"/>
  <c r="BD46" i="5"/>
  <c r="BC352" i="5"/>
  <c r="BD352" i="5"/>
  <c r="BD178" i="5"/>
  <c r="BC178" i="5"/>
  <c r="BD182" i="5"/>
  <c r="BC182" i="5"/>
  <c r="BD436" i="5"/>
  <c r="BC436" i="5"/>
  <c r="BD118" i="5"/>
  <c r="BC118" i="5"/>
  <c r="BD232" i="5"/>
  <c r="BC232" i="5"/>
  <c r="BD140" i="5"/>
  <c r="BC140" i="5"/>
  <c r="BC430" i="5"/>
  <c r="BD430" i="5"/>
  <c r="BD106" i="5"/>
  <c r="BC106" i="5"/>
  <c r="BC454" i="5"/>
  <c r="BD454" i="5"/>
  <c r="BD444" i="5"/>
  <c r="BC444" i="5"/>
  <c r="BC176" i="5"/>
  <c r="BD176" i="5"/>
  <c r="BD308" i="5"/>
  <c r="BC308" i="5"/>
  <c r="BD278" i="5"/>
  <c r="BC278" i="5"/>
  <c r="BD386" i="5"/>
  <c r="BC386" i="5"/>
  <c r="BC34" i="5"/>
  <c r="BD34" i="5"/>
  <c r="BD418" i="5"/>
  <c r="BC418" i="5"/>
  <c r="BD390" i="5"/>
  <c r="BC390" i="5"/>
  <c r="BD36" i="5"/>
  <c r="BC36" i="5"/>
  <c r="BD282" i="5"/>
  <c r="BC282" i="5"/>
  <c r="BD166" i="5"/>
  <c r="BC166" i="5"/>
  <c r="BD68" i="5"/>
  <c r="BC68" i="5"/>
  <c r="BD450" i="5"/>
  <c r="BC450" i="5"/>
  <c r="BD316" i="5"/>
  <c r="BC316" i="5"/>
  <c r="BD458" i="5"/>
  <c r="BC458" i="5"/>
  <c r="BC228" i="5"/>
  <c r="BD228" i="5"/>
  <c r="BC312" i="5"/>
  <c r="BD312" i="5"/>
  <c r="BD310" i="5"/>
  <c r="BC310" i="5"/>
  <c r="BD322" i="5"/>
  <c r="BC322" i="5"/>
  <c r="BC378" i="5"/>
  <c r="BD378" i="5"/>
  <c r="BC328" i="5"/>
  <c r="BD328" i="5"/>
  <c r="BD152" i="5"/>
  <c r="BC152" i="5"/>
  <c r="BD88" i="5"/>
  <c r="BC88" i="5"/>
  <c r="BD254" i="5"/>
  <c r="BC254" i="5"/>
  <c r="BD150" i="5"/>
  <c r="BC150" i="5"/>
  <c r="BD250" i="5"/>
  <c r="BC250" i="5"/>
  <c r="BC346" i="5"/>
  <c r="BD346" i="5"/>
  <c r="BC364" i="5"/>
  <c r="BD364" i="5"/>
  <c r="BC438" i="5"/>
  <c r="BD438" i="5"/>
  <c r="BD306" i="5"/>
  <c r="BC306" i="5"/>
  <c r="BC370" i="5"/>
  <c r="BD370" i="5"/>
  <c r="BC286" i="5"/>
  <c r="BD286" i="5"/>
  <c r="BC360" i="5"/>
  <c r="BD360" i="5"/>
  <c r="BD86" i="5"/>
  <c r="BC86" i="5"/>
  <c r="BD222" i="5"/>
  <c r="BC222" i="5"/>
  <c r="BD412" i="5"/>
  <c r="BC412" i="5"/>
  <c r="BD138" i="5"/>
  <c r="BC138" i="5"/>
  <c r="BD244" i="5"/>
  <c r="BC244" i="5"/>
  <c r="BC254" i="1"/>
  <c r="BD132" i="1"/>
  <c r="BC574" i="1"/>
  <c r="BD224" i="1"/>
  <c r="BC14" i="1"/>
  <c r="BC150" i="1"/>
  <c r="BC346" i="1"/>
  <c r="BC554" i="1"/>
  <c r="BD148" i="1"/>
  <c r="BC28" i="1"/>
  <c r="BC390" i="1"/>
  <c r="BC72" i="1"/>
  <c r="BC52" i="1"/>
  <c r="BD532" i="1"/>
  <c r="BC272" i="1"/>
  <c r="BD70" i="1"/>
  <c r="BD168" i="1"/>
  <c r="BC140" i="1"/>
  <c r="BD372" i="1"/>
  <c r="BC314" i="1"/>
  <c r="BC130" i="1"/>
  <c r="BD46" i="1"/>
  <c r="BD48" i="1"/>
  <c r="BD154" i="1"/>
  <c r="BC358" i="1"/>
  <c r="BC594" i="1"/>
  <c r="BD320" i="1"/>
  <c r="BC20" i="1"/>
  <c r="BC124" i="1"/>
  <c r="BD188" i="1"/>
  <c r="BC58" i="1"/>
  <c r="BC24" i="1"/>
  <c r="BC126" i="1"/>
  <c r="BD124" i="1"/>
  <c r="BC44" i="1"/>
  <c r="BD114" i="1"/>
  <c r="BC290" i="1"/>
  <c r="BD88" i="1"/>
  <c r="BD322" i="1"/>
  <c r="BC354" i="1"/>
  <c r="BD412" i="1"/>
  <c r="BC118" i="1"/>
  <c r="BC60" i="1"/>
  <c r="BD176" i="1"/>
  <c r="BC120" i="1"/>
  <c r="BC84" i="1"/>
  <c r="BC426" i="1"/>
  <c r="BD278" i="1"/>
  <c r="BC32" i="1"/>
  <c r="BC36" i="1"/>
  <c r="BC310" i="1"/>
  <c r="BC644" i="1"/>
  <c r="BC34" i="1"/>
  <c r="BC38" i="1"/>
  <c r="BD126" i="1"/>
  <c r="BD184" i="1"/>
  <c r="BC362" i="1"/>
  <c r="BC246" i="1"/>
  <c r="BD118" i="1"/>
  <c r="BC122" i="1"/>
  <c r="BD160" i="1"/>
  <c r="BC40" i="1"/>
  <c r="BC356" i="1"/>
  <c r="BC76" i="1"/>
  <c r="BD178" i="1"/>
  <c r="BC286" i="1"/>
  <c r="BC502" i="1"/>
  <c r="BC640" i="1"/>
  <c r="BD622" i="1"/>
  <c r="BC552" i="1"/>
  <c r="BC16" i="1"/>
  <c r="BC338" i="1"/>
  <c r="BD588" i="1"/>
  <c r="BC588" i="1"/>
  <c r="BC626" i="1"/>
  <c r="BD626" i="1"/>
  <c r="BD190" i="1"/>
  <c r="BC190" i="1"/>
  <c r="BC614" i="1"/>
  <c r="BD614" i="1"/>
  <c r="BD236" i="1"/>
  <c r="BC236" i="1"/>
  <c r="BC330" i="1"/>
  <c r="BD330" i="1"/>
  <c r="BC182" i="1"/>
  <c r="BD182" i="1"/>
  <c r="BD420" i="1"/>
  <c r="BC420" i="1"/>
  <c r="BC158" i="1"/>
  <c r="BD158" i="1"/>
  <c r="BC538" i="1"/>
  <c r="BD538" i="1"/>
  <c r="BD270" i="1"/>
  <c r="BC270" i="1"/>
  <c r="BC230" i="1"/>
  <c r="BD230" i="1"/>
  <c r="BD64" i="1"/>
  <c r="BC64" i="1"/>
  <c r="BC62" i="1"/>
  <c r="BD62" i="1"/>
  <c r="BC250" i="1"/>
  <c r="BC596" i="1"/>
  <c r="BC172" i="1"/>
  <c r="BD172" i="1"/>
  <c r="BC212" i="1"/>
  <c r="BC144" i="1"/>
  <c r="BD144" i="1"/>
  <c r="BC134" i="1"/>
  <c r="BD134" i="1"/>
  <c r="BD428" i="1"/>
  <c r="BC428" i="1"/>
  <c r="BD276" i="1"/>
  <c r="BC276" i="1"/>
  <c r="BD430" i="1"/>
  <c r="BC430" i="1"/>
  <c r="BC512" i="1"/>
  <c r="BD512" i="1"/>
  <c r="BD394" i="1"/>
  <c r="BC394" i="1"/>
  <c r="BD304" i="1"/>
  <c r="BC304" i="1"/>
  <c r="BC194" i="1"/>
  <c r="BD194" i="1"/>
  <c r="BD416" i="1"/>
  <c r="BC416" i="1"/>
  <c r="BD292" i="1"/>
  <c r="BC292" i="1"/>
  <c r="BC80" i="1"/>
  <c r="BD80" i="1"/>
  <c r="BC116" i="1"/>
  <c r="BD116" i="1"/>
  <c r="BC508" i="1"/>
  <c r="BD508" i="1"/>
  <c r="S40" i="3"/>
  <c r="T40" i="3"/>
  <c r="AF106" i="2"/>
  <c r="AE106" i="2"/>
  <c r="BC520" i="1"/>
  <c r="BD520" i="1"/>
  <c r="AF66" i="2"/>
  <c r="AE66" i="2"/>
  <c r="BD384" i="1"/>
  <c r="BC384" i="1"/>
  <c r="BC500" i="1"/>
  <c r="BD500" i="1"/>
  <c r="BD414" i="1"/>
  <c r="BC414" i="1"/>
  <c r="S18" i="3"/>
  <c r="T18" i="3"/>
  <c r="BD282" i="1"/>
  <c r="BC282" i="1"/>
  <c r="BD260" i="1"/>
  <c r="BC260" i="1"/>
  <c r="BC510" i="1"/>
  <c r="BD510" i="1"/>
  <c r="BC86" i="1"/>
  <c r="BD86" i="1"/>
  <c r="BC202" i="1"/>
  <c r="BD202" i="1"/>
  <c r="BC296" i="1"/>
  <c r="BC54" i="1"/>
  <c r="BD54" i="1"/>
  <c r="BD108" i="1"/>
  <c r="BC108" i="1"/>
  <c r="BC480" i="1"/>
  <c r="BD480" i="1"/>
  <c r="BD18" i="1"/>
  <c r="BC18" i="1"/>
  <c r="BD548" i="1"/>
  <c r="BC548" i="1"/>
  <c r="AF36" i="2"/>
  <c r="AE36" i="2"/>
  <c r="BC268" i="1"/>
  <c r="BD268" i="1"/>
  <c r="BC474" i="1"/>
  <c r="BD474" i="1"/>
  <c r="BD400" i="1"/>
  <c r="BC400" i="1"/>
  <c r="BD204" i="1"/>
  <c r="BC204" i="1"/>
  <c r="BD232" i="1"/>
  <c r="BC232" i="1"/>
  <c r="BD100" i="1"/>
  <c r="BC100" i="1"/>
  <c r="BC376" i="1"/>
  <c r="BC578" i="1"/>
  <c r="AF84" i="2"/>
  <c r="AE84" i="2"/>
  <c r="BD96" i="1"/>
  <c r="BC96" i="1"/>
  <c r="BC98" i="1"/>
  <c r="BD98" i="1"/>
  <c r="BC526" i="1"/>
  <c r="AF86" i="2"/>
  <c r="AE86" i="2"/>
  <c r="BD378" i="1"/>
  <c r="BC378" i="1"/>
  <c r="AE92" i="2"/>
  <c r="AF92" i="2"/>
  <c r="AE48" i="2"/>
  <c r="AF48" i="2"/>
  <c r="BD436" i="1"/>
  <c r="BC436" i="1"/>
  <c r="AF38" i="2"/>
  <c r="AE38" i="2"/>
  <c r="BD606" i="1"/>
  <c r="BC606" i="1"/>
  <c r="S100" i="3"/>
  <c r="T100" i="3"/>
  <c r="AF82" i="2"/>
  <c r="AE82" i="2"/>
  <c r="AF44" i="2"/>
  <c r="AE44" i="2"/>
  <c r="AF62" i="2"/>
  <c r="AE62" i="2"/>
  <c r="BC396" i="1"/>
  <c r="BD396" i="1"/>
  <c r="BD238" i="1"/>
  <c r="BC238" i="1"/>
  <c r="BD302" i="1"/>
  <c r="BC302" i="1"/>
  <c r="BD104" i="1"/>
  <c r="BC104" i="1"/>
  <c r="S66" i="3"/>
  <c r="T66" i="3"/>
  <c r="BC138" i="1"/>
  <c r="BD138" i="1"/>
  <c r="BD68" i="1"/>
  <c r="BC68" i="1"/>
  <c r="BC470" i="1"/>
  <c r="BC112" i="1"/>
  <c r="BC210" i="1"/>
  <c r="T68" i="3"/>
  <c r="S68" i="3"/>
  <c r="BC482" i="1"/>
  <c r="BD482" i="1"/>
  <c r="BC146" i="1"/>
  <c r="BD146" i="1"/>
  <c r="BC528" i="1"/>
  <c r="BD528" i="1"/>
  <c r="BC370" i="1"/>
  <c r="BD370" i="1"/>
  <c r="BD226" i="1"/>
  <c r="BC226" i="1"/>
  <c r="BC444" i="1"/>
  <c r="BD444" i="1"/>
  <c r="BC496" i="1"/>
  <c r="BD584" i="1"/>
  <c r="BC584" i="1"/>
  <c r="BC78" i="1"/>
  <c r="BD78" i="1"/>
  <c r="BC490" i="1"/>
  <c r="BD490" i="1"/>
  <c r="BD612" i="1"/>
  <c r="BC612" i="1"/>
  <c r="BD604" i="1"/>
  <c r="BC604" i="1"/>
  <c r="BD352" i="1"/>
  <c r="BC352" i="1"/>
  <c r="BD450" i="1"/>
  <c r="BC450" i="1"/>
  <c r="BD476" i="1"/>
  <c r="BC476" i="1"/>
  <c r="BC74" i="1"/>
  <c r="BD74" i="1"/>
  <c r="BD382" i="1"/>
  <c r="BC382" i="1"/>
  <c r="BD348" i="1"/>
  <c r="BC348" i="1"/>
  <c r="BC516" i="1"/>
  <c r="BD516" i="1"/>
  <c r="BC522" i="1"/>
  <c r="BD522" i="1"/>
  <c r="BC306" i="1"/>
  <c r="BC258" i="1"/>
  <c r="BC498" i="1"/>
  <c r="BD498" i="1"/>
  <c r="BC142" i="1"/>
  <c r="BD142" i="1"/>
  <c r="BD368" i="1"/>
  <c r="BC368" i="1"/>
  <c r="BD334" i="1"/>
  <c r="BC334" i="1"/>
  <c r="BD410" i="1"/>
  <c r="BC410" i="1"/>
  <c r="BC174" i="1"/>
  <c r="BD174" i="1"/>
  <c r="BC506" i="1"/>
  <c r="BD506" i="1"/>
  <c r="BD602" i="1"/>
  <c r="BC602" i="1"/>
  <c r="BC544" i="1"/>
  <c r="BD544" i="1"/>
  <c r="BD562" i="1"/>
  <c r="BC562" i="1"/>
  <c r="BD424" i="1"/>
  <c r="BC424" i="1"/>
  <c r="BD472" i="1"/>
  <c r="BC472" i="1"/>
  <c r="AF58" i="2"/>
  <c r="AE58" i="2"/>
  <c r="BD274" i="1"/>
  <c r="BC274" i="1"/>
  <c r="BD110" i="1"/>
  <c r="BC110" i="1"/>
  <c r="BC342" i="1"/>
  <c r="BD342" i="1"/>
  <c r="BD340" i="1"/>
  <c r="BC340" i="1"/>
  <c r="BC94" i="1"/>
  <c r="BD94" i="1"/>
  <c r="BC442" i="1"/>
  <c r="BD408" i="1"/>
  <c r="BC408" i="1"/>
  <c r="BC308" i="1"/>
  <c r="BC156" i="1"/>
  <c r="BD404" i="1"/>
  <c r="BC404" i="1"/>
  <c r="BD438" i="1"/>
  <c r="BC438" i="1"/>
  <c r="BD576" i="1"/>
  <c r="BC576" i="1"/>
  <c r="BD464" i="1"/>
  <c r="BC464" i="1"/>
  <c r="BD610" i="1"/>
  <c r="BC610" i="1"/>
  <c r="BD630" i="1"/>
  <c r="BC630" i="1"/>
  <c r="T64" i="3"/>
  <c r="S64" i="3"/>
  <c r="T52" i="3"/>
  <c r="S52" i="3"/>
  <c r="BD388" i="1"/>
  <c r="BC388" i="1"/>
  <c r="BC366" i="1"/>
  <c r="BD366" i="1"/>
  <c r="BD324" i="1"/>
  <c r="BC324" i="1"/>
  <c r="BD312" i="1"/>
  <c r="BC312" i="1"/>
  <c r="S70" i="3"/>
  <c r="T70" i="3"/>
  <c r="BC56" i="1"/>
  <c r="BD56" i="1"/>
  <c r="BD360" i="1"/>
  <c r="BC360" i="1"/>
  <c r="T46" i="3"/>
  <c r="S46" i="3"/>
  <c r="BD328" i="1"/>
  <c r="BC328" i="1"/>
  <c r="BD452" i="1"/>
  <c r="BC452" i="1"/>
  <c r="BC484" i="1"/>
  <c r="BD484" i="1"/>
  <c r="BC624" i="1"/>
  <c r="BD624" i="1"/>
  <c r="BD208" i="1"/>
  <c r="BC208" i="1"/>
  <c r="BD244" i="1"/>
  <c r="BC244" i="1"/>
  <c r="BC82" i="1"/>
  <c r="BD82" i="1"/>
  <c r="BD294" i="1"/>
  <c r="BC294" i="1"/>
  <c r="BD300" i="1"/>
  <c r="BC300" i="1"/>
  <c r="BD336" i="1"/>
  <c r="BC336" i="1"/>
  <c r="BC222" i="1"/>
  <c r="BC486" i="1"/>
  <c r="BD486" i="1"/>
  <c r="BC492" i="1"/>
  <c r="BD492" i="1"/>
  <c r="BC152" i="1"/>
  <c r="BD152" i="1"/>
  <c r="BD344" i="1"/>
  <c r="BC344" i="1"/>
  <c r="BD92" i="1"/>
  <c r="BC92" i="1"/>
  <c r="BD586" i="1"/>
  <c r="BC586" i="1"/>
  <c r="BD228" i="1"/>
  <c r="BC228" i="1"/>
  <c r="BD456" i="1"/>
  <c r="BC456" i="1"/>
  <c r="BD550" i="1"/>
  <c r="BC550" i="1"/>
  <c r="BC616" i="1"/>
  <c r="BD616" i="1"/>
  <c r="AF104" i="2"/>
  <c r="AE104" i="2"/>
  <c r="BD386" i="1"/>
  <c r="BC386" i="1"/>
  <c r="AF112" i="2"/>
  <c r="AE112" i="2"/>
  <c r="BC618" i="1"/>
  <c r="BD618" i="1"/>
  <c r="AF32" i="2"/>
  <c r="AE32" i="2"/>
  <c r="BC248" i="1"/>
  <c r="BD248" i="1"/>
  <c r="BD628" i="1"/>
  <c r="BC628" i="1"/>
  <c r="BD422" i="1"/>
  <c r="BC422" i="1"/>
  <c r="BD636" i="1"/>
  <c r="BC636" i="1"/>
  <c r="BD242" i="1"/>
  <c r="BC242" i="1"/>
  <c r="BC560" i="1"/>
  <c r="BC128" i="1"/>
  <c r="BD128" i="1"/>
  <c r="BC192" i="1"/>
  <c r="BD192" i="1"/>
  <c r="BC448" i="1"/>
  <c r="BD448" i="1"/>
  <c r="S78" i="3"/>
  <c r="T78" i="3"/>
  <c r="BD402" i="1"/>
  <c r="BC402" i="1"/>
  <c r="BD632" i="1"/>
  <c r="BC632" i="1"/>
  <c r="BD326" i="1"/>
  <c r="BC326" i="1"/>
  <c r="AF56" i="2"/>
  <c r="AE56" i="2"/>
  <c r="BC374" i="1"/>
  <c r="BC136" i="1"/>
  <c r="BD136" i="1"/>
  <c r="BD206" i="1"/>
  <c r="BC206" i="1"/>
  <c r="AE40" i="2"/>
  <c r="AF40" i="2"/>
  <c r="BD266" i="1"/>
  <c r="BC266" i="1"/>
  <c r="BC42" i="1"/>
  <c r="BD42" i="1"/>
  <c r="BD216" i="1"/>
  <c r="BC216" i="1"/>
  <c r="BD542" i="1"/>
  <c r="BC542" i="1"/>
  <c r="BC504" i="1"/>
  <c r="BD504" i="1"/>
  <c r="BC494" i="1"/>
  <c r="BD494" i="1"/>
  <c r="BD364" i="1"/>
  <c r="BC364" i="1"/>
  <c r="BC524" i="1"/>
  <c r="BD524" i="1"/>
  <c r="BD572" i="1"/>
  <c r="BC572" i="1"/>
  <c r="AF96" i="2"/>
  <c r="AE96" i="2"/>
  <c r="AF98" i="2"/>
  <c r="AE98" i="2"/>
  <c r="BD316" i="1"/>
  <c r="BC316" i="1"/>
  <c r="AE94" i="2"/>
  <c r="AF94" i="2"/>
  <c r="BC234" i="1"/>
  <c r="BD234" i="1"/>
  <c r="BD546" i="1"/>
  <c r="BC546" i="1"/>
  <c r="T24" i="3"/>
  <c r="S24" i="3"/>
  <c r="S116" i="3" s="1"/>
  <c r="S117" i="3" s="1"/>
  <c r="BC166" i="1"/>
  <c r="BD166" i="1"/>
  <c r="BD418" i="1"/>
  <c r="BC418" i="1"/>
  <c r="BD220" i="1"/>
  <c r="BC220" i="1"/>
  <c r="BC264" i="1"/>
  <c r="BD264" i="1"/>
  <c r="T98" i="3"/>
  <c r="S98" i="3"/>
  <c r="AE18" i="2"/>
  <c r="AF18" i="2"/>
  <c r="BD440" i="1"/>
  <c r="BC440" i="1"/>
  <c r="AF52" i="2"/>
  <c r="AE52" i="2"/>
  <c r="BD460" i="1"/>
  <c r="BC460" i="1"/>
  <c r="BC514" i="1"/>
  <c r="BD514" i="1"/>
  <c r="BC642" i="1"/>
  <c r="BD642" i="1"/>
  <c r="BD284" i="1"/>
  <c r="BC284" i="1"/>
  <c r="BD634" i="1"/>
  <c r="BC634" i="1"/>
  <c r="AF60" i="2"/>
  <c r="AE60" i="2"/>
  <c r="AF68" i="2"/>
  <c r="AE68" i="2"/>
  <c r="BD566" i="1"/>
  <c r="BC566" i="1"/>
  <c r="BC106" i="1"/>
  <c r="BD106" i="1"/>
  <c r="BD454" i="1"/>
  <c r="BC454" i="1"/>
  <c r="BC90" i="1"/>
  <c r="BD90" i="1"/>
  <c r="BC558" i="1"/>
  <c r="BC180" i="1"/>
  <c r="BD180" i="1"/>
  <c r="AE26" i="2"/>
  <c r="AF26" i="2"/>
  <c r="AF20" i="2"/>
  <c r="AE20" i="2"/>
  <c r="BD638" i="1"/>
  <c r="BC638" i="1"/>
  <c r="S56" i="3"/>
  <c r="T56" i="3"/>
  <c r="AF74" i="2"/>
  <c r="AE74" i="2"/>
  <c r="BD30" i="1"/>
  <c r="BC30" i="1"/>
  <c r="BD318" i="1"/>
  <c r="BC318" i="1"/>
  <c r="AE28" i="2"/>
  <c r="AF28" i="2"/>
  <c r="AF30" i="2"/>
  <c r="AE30" i="2"/>
  <c r="BD564" i="1"/>
  <c r="BC564" i="1"/>
  <c r="BD580" i="1"/>
  <c r="BC580" i="1"/>
  <c r="BC540" i="1"/>
  <c r="BD540" i="1"/>
  <c r="BD256" i="1"/>
  <c r="BC256" i="1"/>
  <c r="BC162" i="1"/>
  <c r="BD162" i="1"/>
  <c r="BC536" i="1"/>
  <c r="BD536" i="1"/>
  <c r="AF102" i="2"/>
  <c r="AE102" i="2"/>
  <c r="BD458" i="1"/>
  <c r="BC458" i="1"/>
  <c r="AF88" i="2"/>
  <c r="AE88" i="2"/>
  <c r="T30" i="3"/>
  <c r="S30" i="3"/>
  <c r="BC196" i="1"/>
  <c r="BD196" i="1"/>
  <c r="BD198" i="1"/>
  <c r="BC198" i="1"/>
  <c r="BD406" i="1"/>
  <c r="BC406" i="1"/>
  <c r="AF42" i="2"/>
  <c r="AE42" i="2"/>
  <c r="AF108" i="2"/>
  <c r="AE108" i="2"/>
  <c r="S92" i="3"/>
  <c r="T92" i="3"/>
  <c r="BD598" i="1"/>
  <c r="BC598" i="1"/>
  <c r="BD462" i="1"/>
  <c r="BC462" i="1"/>
  <c r="T42" i="3"/>
  <c r="S42" i="3"/>
  <c r="BD592" i="1"/>
  <c r="BC592" i="1"/>
  <c r="BC288" i="1"/>
  <c r="BD288" i="1"/>
  <c r="BC518" i="1"/>
  <c r="BD518" i="1"/>
  <c r="BD570" i="1"/>
  <c r="BC570" i="1"/>
  <c r="T86" i="3"/>
  <c r="S86" i="3"/>
  <c r="AF16" i="2"/>
  <c r="AE16" i="2"/>
  <c r="BC620" i="1"/>
  <c r="BD620" i="1"/>
  <c r="BD582" i="1"/>
  <c r="BC582" i="1"/>
  <c r="BD608" i="1"/>
  <c r="BC608" i="1"/>
  <c r="BD468" i="1"/>
  <c r="BC468" i="1"/>
  <c r="BD556" i="1"/>
  <c r="BC556" i="1"/>
  <c r="BD200" i="1"/>
  <c r="BC200" i="1"/>
  <c r="BC218" i="1"/>
  <c r="BC478" i="1"/>
  <c r="BD380" i="1"/>
  <c r="BC380" i="1"/>
  <c r="BD102" i="1"/>
  <c r="BC102" i="1"/>
  <c r="BC214" i="1"/>
  <c r="BC488" i="1"/>
  <c r="BD488" i="1"/>
  <c r="BC186" i="1"/>
  <c r="BD186" i="1"/>
  <c r="BD466" i="1"/>
  <c r="BC466" i="1"/>
  <c r="BC392" i="1"/>
  <c r="BD280" i="1"/>
  <c r="BC280" i="1"/>
  <c r="BD252" i="1"/>
  <c r="BC252" i="1"/>
  <c r="S22" i="3"/>
  <c r="T22" i="3"/>
  <c r="BD240" i="1"/>
  <c r="BC240" i="1"/>
  <c r="BD26" i="1"/>
  <c r="BC26" i="1"/>
  <c r="BC50" i="1"/>
  <c r="BD50" i="1"/>
  <c r="BC164" i="1"/>
  <c r="BD164" i="1"/>
  <c r="AF22" i="2"/>
  <c r="AE22" i="2"/>
  <c r="AF14" i="2"/>
  <c r="AE14" i="2"/>
  <c r="BC530" i="1"/>
  <c r="BD530" i="1"/>
  <c r="BC170" i="1"/>
  <c r="BD170" i="1"/>
  <c r="BD22" i="1"/>
  <c r="BC22" i="1"/>
  <c r="BD600" i="1"/>
  <c r="BC600" i="1"/>
  <c r="BD432" i="1"/>
  <c r="BC432" i="1"/>
  <c r="T74" i="3"/>
  <c r="S74" i="3"/>
  <c r="BD590" i="1"/>
  <c r="BC590" i="1"/>
  <c r="AF64" i="2"/>
  <c r="AE64" i="2"/>
  <c r="BD398" i="1"/>
  <c r="BC398" i="1"/>
  <c r="BC534" i="1"/>
  <c r="BD534" i="1"/>
  <c r="BD568" i="1"/>
  <c r="BC568" i="1"/>
  <c r="BD434" i="1"/>
  <c r="BC434" i="1"/>
  <c r="BD446" i="1"/>
  <c r="BC446" i="1"/>
  <c r="BC350" i="1"/>
  <c r="BD298" i="1"/>
  <c r="BC298" i="1"/>
  <c r="BC66" i="1"/>
  <c r="BD66" i="1"/>
  <c r="BD332" i="1"/>
  <c r="BC332" i="1"/>
  <c r="BC262" i="1"/>
  <c r="A196" i="5" l="1"/>
  <c r="A198" i="5" s="1"/>
  <c r="A200" i="5" s="1"/>
  <c r="A202" i="5" s="1"/>
  <c r="A204" i="5" s="1"/>
  <c r="A206" i="5" s="1"/>
  <c r="A208" i="5" s="1"/>
  <c r="A210" i="5" s="1"/>
  <c r="A212" i="5" s="1"/>
  <c r="A214" i="5" s="1"/>
  <c r="A216" i="5" s="1"/>
  <c r="A218" i="5" s="1"/>
  <c r="A220" i="5" s="1"/>
  <c r="A222" i="5" s="1"/>
  <c r="A224" i="5" s="1"/>
  <c r="A226" i="5" s="1"/>
  <c r="A228" i="5" s="1"/>
  <c r="A230" i="5" s="1"/>
  <c r="A232" i="5" s="1"/>
  <c r="A234" i="5" s="1"/>
  <c r="A236" i="5" s="1"/>
  <c r="A238" i="5" s="1"/>
  <c r="A240" i="5" s="1"/>
  <c r="A242" i="5" s="1"/>
  <c r="A244" i="5" s="1"/>
  <c r="A246" i="5" s="1"/>
  <c r="A122" i="1"/>
  <c r="A124" i="1" s="1"/>
  <c r="A126" i="1" s="1"/>
  <c r="A128" i="1" s="1"/>
  <c r="A130" i="1" s="1"/>
  <c r="A132" i="1" s="1"/>
  <c r="A134" i="1" s="1"/>
  <c r="A136" i="1" s="1"/>
  <c r="A138" i="1" s="1"/>
  <c r="A140" i="1" s="1"/>
  <c r="A142" i="1" s="1"/>
  <c r="A144" i="1" s="1"/>
  <c r="A146" i="1" s="1"/>
  <c r="A148" i="1" s="1"/>
  <c r="A150" i="1" s="1"/>
  <c r="A152" i="1" s="1"/>
  <c r="A154" i="1" s="1"/>
  <c r="A156" i="1" s="1"/>
  <c r="A158" i="1" s="1"/>
  <c r="A160" i="1" s="1"/>
  <c r="A162" i="1" s="1"/>
  <c r="A164" i="1" s="1"/>
  <c r="A166" i="1" s="1"/>
  <c r="A168" i="1" s="1"/>
  <c r="A170" i="1" s="1"/>
  <c r="A172" i="1" s="1"/>
  <c r="A174" i="1" s="1"/>
  <c r="A176" i="1" s="1"/>
  <c r="A178" i="1" s="1"/>
  <c r="A180" i="1" s="1"/>
  <c r="A182" i="1" s="1"/>
  <c r="A184" i="1" s="1"/>
  <c r="A186" i="1" s="1"/>
  <c r="A188" i="1" s="1"/>
  <c r="A190" i="1" s="1"/>
  <c r="A192" i="1" s="1"/>
  <c r="A194" i="1" s="1"/>
  <c r="A196" i="1" s="1"/>
  <c r="A198" i="1" s="1"/>
  <c r="A200" i="1" s="1"/>
  <c r="A202" i="1" s="1"/>
  <c r="A204" i="1" s="1"/>
  <c r="BC648" i="1"/>
  <c r="AE116" i="2"/>
  <c r="AE117" i="2" s="1"/>
  <c r="A248" i="5" l="1"/>
  <c r="A250" i="5" s="1"/>
  <c r="A252" i="5" s="1"/>
  <c r="A254" i="5" s="1"/>
  <c r="A256" i="5" s="1"/>
  <c r="A258" i="5" s="1"/>
  <c r="A260" i="5" s="1"/>
  <c r="A262" i="5" s="1"/>
  <c r="A264" i="5" s="1"/>
  <c r="A266" i="5" s="1"/>
  <c r="A268" i="5" s="1"/>
  <c r="A270" i="5" s="1"/>
  <c r="A272" i="5" s="1"/>
  <c r="A274" i="5" s="1"/>
  <c r="A276" i="5" s="1"/>
  <c r="A278" i="5" s="1"/>
  <c r="A280" i="5" s="1"/>
  <c r="A282" i="5" s="1"/>
  <c r="A284" i="5" s="1"/>
  <c r="A286" i="5" s="1"/>
  <c r="A288" i="5" s="1"/>
  <c r="A290" i="5" s="1"/>
  <c r="A292" i="5" s="1"/>
  <c r="A294" i="5" s="1"/>
  <c r="A296" i="5" s="1"/>
  <c r="A298" i="5" s="1"/>
  <c r="A206" i="1"/>
  <c r="A208" i="1" s="1"/>
  <c r="A210" i="1" s="1"/>
  <c r="A212" i="1" s="1"/>
  <c r="A214" i="1" s="1"/>
  <c r="A216" i="1" s="1"/>
  <c r="A218" i="1" s="1"/>
  <c r="A220" i="1" s="1"/>
  <c r="A222" i="1" s="1"/>
  <c r="A224" i="1" s="1"/>
  <c r="A226" i="1" s="1"/>
  <c r="A228" i="1" s="1"/>
  <c r="A230" i="1" s="1"/>
  <c r="A232" i="1" s="1"/>
  <c r="A234" i="1" s="1"/>
  <c r="A236" i="1" s="1"/>
  <c r="A238" i="1" s="1"/>
  <c r="A240" i="1" s="1"/>
  <c r="A242" i="1" s="1"/>
  <c r="A244" i="1" s="1"/>
  <c r="A246" i="1" s="1"/>
  <c r="A248" i="1" s="1"/>
  <c r="A250" i="1" s="1"/>
  <c r="A252" i="1" s="1"/>
  <c r="A254" i="1" s="1"/>
  <c r="A256" i="1" s="1"/>
  <c r="A258" i="1" s="1"/>
  <c r="A260" i="1" s="1"/>
  <c r="A262" i="1" s="1"/>
  <c r="A264" i="1" s="1"/>
  <c r="A266" i="1" s="1"/>
  <c r="A268" i="1" s="1"/>
  <c r="A270" i="1" s="1"/>
  <c r="A272" i="1" s="1"/>
  <c r="A274" i="1" s="1"/>
  <c r="A300" i="5" l="1"/>
  <c r="A302" i="5" s="1"/>
  <c r="A304" i="5" s="1"/>
  <c r="A306" i="5" s="1"/>
  <c r="A308" i="5" s="1"/>
  <c r="A310" i="5" s="1"/>
  <c r="A312" i="5" s="1"/>
  <c r="A314" i="5" s="1"/>
  <c r="A316" i="5" s="1"/>
  <c r="A318" i="5" s="1"/>
  <c r="A320" i="5" s="1"/>
  <c r="A322" i="5" s="1"/>
  <c r="A324" i="5" s="1"/>
  <c r="A326" i="5" s="1"/>
  <c r="A328" i="5" s="1"/>
  <c r="A330" i="5" s="1"/>
  <c r="A332" i="5" s="1"/>
  <c r="A334" i="5" s="1"/>
  <c r="A336" i="5" s="1"/>
  <c r="A338" i="5" s="1"/>
  <c r="A340" i="5" s="1"/>
  <c r="A342" i="5" s="1"/>
  <c r="A344" i="5" s="1"/>
  <c r="A346" i="5" s="1"/>
  <c r="A348" i="5" s="1"/>
  <c r="A350" i="5" s="1"/>
  <c r="A352" i="5" s="1"/>
  <c r="A354" i="5" s="1"/>
  <c r="A356" i="5" s="1"/>
  <c r="A358" i="5" s="1"/>
  <c r="A360" i="5" s="1"/>
  <c r="A362" i="5" s="1"/>
  <c r="A364" i="5" s="1"/>
  <c r="A366" i="5" s="1"/>
  <c r="A368" i="5" s="1"/>
  <c r="A370" i="5" s="1"/>
  <c r="A372" i="5" s="1"/>
  <c r="A374" i="5" s="1"/>
  <c r="A376" i="5" s="1"/>
  <c r="A378" i="5" s="1"/>
  <c r="A380" i="5" s="1"/>
  <c r="A382" i="5" s="1"/>
  <c r="A384" i="5" s="1"/>
  <c r="A386" i="5" s="1"/>
  <c r="A388" i="5" s="1"/>
  <c r="A390" i="5" s="1"/>
  <c r="A392" i="5" s="1"/>
  <c r="A394" i="5" s="1"/>
  <c r="A396" i="5" s="1"/>
  <c r="A398" i="5" s="1"/>
  <c r="A400" i="5" s="1"/>
  <c r="A402" i="5" s="1"/>
  <c r="A404" i="5" s="1"/>
  <c r="A406" i="5" s="1"/>
  <c r="A408" i="5" s="1"/>
  <c r="A410" i="5" s="1"/>
  <c r="A412" i="5" s="1"/>
  <c r="A414" i="5" s="1"/>
  <c r="A416" i="5" s="1"/>
  <c r="A418" i="5" s="1"/>
  <c r="A420" i="5" s="1"/>
  <c r="A422" i="5" s="1"/>
  <c r="A424" i="5" s="1"/>
  <c r="A426" i="5" s="1"/>
  <c r="A428" i="5" s="1"/>
  <c r="A430" i="5" s="1"/>
  <c r="A432" i="5" s="1"/>
  <c r="A434" i="5" s="1"/>
  <c r="A436" i="5" s="1"/>
  <c r="A438" i="5" s="1"/>
  <c r="A440" i="5" s="1"/>
  <c r="A442" i="5" s="1"/>
  <c r="A444" i="5" s="1"/>
  <c r="A446" i="5" s="1"/>
  <c r="A448" i="5" s="1"/>
  <c r="A450" i="5" s="1"/>
  <c r="A452" i="5" s="1"/>
  <c r="A454" i="5" s="1"/>
  <c r="A456" i="5" s="1"/>
  <c r="A458" i="5" s="1"/>
  <c r="A460" i="5" s="1"/>
  <c r="A276" i="1"/>
  <c r="A278" i="1" s="1"/>
  <c r="BH465" i="5" l="1"/>
  <c r="A280" i="1"/>
  <c r="A282" i="1" s="1"/>
  <c r="A284" i="1" s="1"/>
  <c r="A286" i="1" s="1"/>
  <c r="A288" i="1" s="1"/>
  <c r="A290" i="1" s="1"/>
  <c r="A292" i="1" s="1"/>
  <c r="A294" i="1" s="1"/>
  <c r="A296" i="1" s="1"/>
  <c r="A298" i="1" s="1"/>
  <c r="A300" i="1" s="1"/>
  <c r="A302" i="1" s="1"/>
  <c r="A304" i="1" s="1"/>
  <c r="A306" i="1" s="1"/>
  <c r="A308" i="1" s="1"/>
  <c r="A310" i="1" s="1"/>
  <c r="A312" i="1" s="1"/>
  <c r="A314" i="1" s="1"/>
  <c r="A316" i="1" s="1"/>
  <c r="A318" i="1" s="1"/>
  <c r="A320" i="1" s="1"/>
  <c r="A322" i="1" s="1"/>
  <c r="A324" i="1" s="1"/>
  <c r="A326" i="1" s="1"/>
  <c r="A328" i="1" s="1"/>
  <c r="A330" i="1" s="1"/>
  <c r="A332" i="1" s="1"/>
  <c r="A334" i="1" s="1"/>
  <c r="A336" i="1" s="1"/>
  <c r="A338" i="1" s="1"/>
  <c r="A340" i="1" l="1"/>
  <c r="A342" i="1" l="1"/>
  <c r="A344" i="1" s="1"/>
  <c r="A346" i="1" s="1"/>
  <c r="A348" i="1" s="1"/>
  <c r="A350" i="1" s="1"/>
  <c r="A352" i="1" s="1"/>
  <c r="A354" i="1" s="1"/>
  <c r="A356" i="1" s="1"/>
  <c r="A358" i="1" s="1"/>
  <c r="A360" i="1" s="1"/>
  <c r="A362" i="1" s="1"/>
  <c r="A364" i="1" s="1"/>
  <c r="A366" i="1" s="1"/>
  <c r="A368" i="1" s="1"/>
  <c r="A370" i="1" s="1"/>
  <c r="A372" i="1" s="1"/>
  <c r="A374" i="1" s="1"/>
  <c r="A376" i="1" s="1"/>
  <c r="A378" i="1" s="1"/>
  <c r="A380" i="1" s="1"/>
  <c r="A382" i="1" s="1"/>
  <c r="A384" i="1" s="1"/>
  <c r="A386" i="1" s="1"/>
  <c r="A388" i="1" s="1"/>
  <c r="A390" i="1" s="1"/>
  <c r="A392" i="1" s="1"/>
  <c r="A394" i="1" s="1"/>
  <c r="A396" i="1" s="1"/>
  <c r="A398" i="1" s="1"/>
  <c r="A400" i="1" s="1"/>
  <c r="A402" i="1" s="1"/>
  <c r="A404" i="1" l="1"/>
  <c r="A406" i="1" s="1"/>
  <c r="A408" i="1" s="1"/>
  <c r="A410" i="1" s="1"/>
  <c r="A412" i="1" s="1"/>
  <c r="A414" i="1" s="1"/>
  <c r="A416" i="1" s="1"/>
  <c r="A418" i="1" s="1"/>
  <c r="A420" i="1" s="1"/>
  <c r="A422" i="1" s="1"/>
  <c r="A424" i="1" s="1"/>
  <c r="A426" i="1" s="1"/>
  <c r="A428" i="1" s="1"/>
  <c r="A430" i="1" s="1"/>
  <c r="A432" i="1" s="1"/>
  <c r="A434" i="1" s="1"/>
  <c r="A436" i="1" s="1"/>
  <c r="A438" i="1" s="1"/>
  <c r="A440" i="1" s="1"/>
  <c r="A442" i="1" s="1"/>
  <c r="A444" i="1" s="1"/>
  <c r="A446" i="1" s="1"/>
  <c r="A448" i="1" s="1"/>
  <c r="A450" i="1" s="1"/>
  <c r="A452" i="1" s="1"/>
  <c r="A454" i="1" s="1"/>
  <c r="A456" i="1" s="1"/>
  <c r="A458" i="1" s="1"/>
  <c r="A460" i="1" s="1"/>
  <c r="A462" i="1" s="1"/>
  <c r="A464" i="1" s="1"/>
  <c r="A466" i="1" s="1"/>
  <c r="A468" i="1" l="1"/>
  <c r="A470" i="1" s="1"/>
  <c r="A472" i="1" s="1"/>
  <c r="A474" i="1" s="1"/>
  <c r="A476" i="1" s="1"/>
  <c r="A478" i="1" s="1"/>
  <c r="A480" i="1" s="1"/>
  <c r="A482" i="1" s="1"/>
  <c r="A484" i="1" s="1"/>
  <c r="A486" i="1" s="1"/>
  <c r="A488" i="1" s="1"/>
  <c r="A490" i="1" s="1"/>
  <c r="A492" i="1" s="1"/>
  <c r="A494" i="1" s="1"/>
  <c r="A496" i="1" s="1"/>
  <c r="A498" i="1" s="1"/>
  <c r="A500" i="1" s="1"/>
  <c r="A502" i="1" s="1"/>
  <c r="A504" i="1" s="1"/>
  <c r="A506" i="1" s="1"/>
  <c r="A508" i="1" s="1"/>
  <c r="A510" i="1" s="1"/>
  <c r="A512" i="1" s="1"/>
  <c r="A514" i="1" s="1"/>
  <c r="A516" i="1" s="1"/>
  <c r="A518" i="1" s="1"/>
  <c r="A520" i="1" s="1"/>
  <c r="A522" i="1" s="1"/>
  <c r="A524" i="1" s="1"/>
  <c r="A526" i="1" s="1"/>
  <c r="A528" i="1" s="1"/>
  <c r="A530" i="1" s="1"/>
  <c r="A532" i="1" s="1"/>
  <c r="A534" i="1" s="1"/>
  <c r="A536" i="1" s="1"/>
  <c r="A538" i="1" s="1"/>
  <c r="A540" i="1" s="1"/>
  <c r="A542" i="1" s="1"/>
  <c r="A544" i="1" s="1"/>
  <c r="A546" i="1" s="1"/>
  <c r="A548" i="1" s="1"/>
  <c r="A550" i="1" s="1"/>
  <c r="A552" i="1" s="1"/>
  <c r="A554" i="1" s="1"/>
  <c r="A556" i="1" s="1"/>
  <c r="A558" i="1" s="1"/>
  <c r="A560" i="1" s="1"/>
  <c r="A562" i="1" s="1"/>
  <c r="A564" i="1" s="1"/>
  <c r="A566" i="1" s="1"/>
  <c r="A568" i="1" s="1"/>
  <c r="A570" i="1" s="1"/>
  <c r="A572" i="1" s="1"/>
  <c r="A574" i="1" s="1"/>
  <c r="A576" i="1" s="1"/>
  <c r="A578" i="1" s="1"/>
  <c r="A580" i="1" s="1"/>
  <c r="A582" i="1" s="1"/>
  <c r="A584" i="1" s="1"/>
  <c r="A586" i="1" s="1"/>
  <c r="A588" i="1" s="1"/>
  <c r="A590" i="1" s="1"/>
  <c r="A592" i="1" s="1"/>
  <c r="A594" i="1" s="1"/>
  <c r="A596" i="1" s="1"/>
  <c r="A598" i="1" s="1"/>
  <c r="A600" i="1" s="1"/>
  <c r="A602" i="1" s="1"/>
  <c r="A604" i="1" s="1"/>
  <c r="A606" i="1" s="1"/>
  <c r="A608" i="1" s="1"/>
  <c r="A610" i="1" s="1"/>
  <c r="A612" i="1" s="1"/>
  <c r="A614" i="1" s="1"/>
  <c r="A616" i="1" s="1"/>
  <c r="A618" i="1" s="1"/>
  <c r="A620" i="1" s="1"/>
  <c r="A622" i="1" s="1"/>
  <c r="A624" i="1" s="1"/>
  <c r="A626" i="1" s="1"/>
  <c r="A628" i="1" s="1"/>
  <c r="A630" i="1" s="1"/>
  <c r="A632" i="1" s="1"/>
  <c r="A634" i="1" s="1"/>
  <c r="A636" i="1" s="1"/>
  <c r="A638" i="1" s="1"/>
  <c r="A640" i="1" s="1"/>
  <c r="A642" i="1" s="1"/>
  <c r="A644" i="1" s="1"/>
  <c r="A648" i="1" s="1"/>
  <c r="BH649" i="1" l="1"/>
  <c r="BC649" i="1"/>
  <c r="BB128" i="5" l="1"/>
  <c r="BD128" i="5" s="1"/>
  <c r="BC128" i="5" l="1"/>
  <c r="BC464" i="5" s="1"/>
</calcChain>
</file>

<file path=xl/sharedStrings.xml><?xml version="1.0" encoding="utf-8"?>
<sst xmlns="http://schemas.openxmlformats.org/spreadsheetml/2006/main" count="29193" uniqueCount="99">
  <si>
    <t>Solar Access Tally at 15 minute intervals</t>
  </si>
  <si>
    <t>PROPOSED</t>
  </si>
  <si>
    <t>Subject site:</t>
  </si>
  <si>
    <t>SUTTONS SITE NE1</t>
  </si>
  <si>
    <t>Adjacent site:</t>
  </si>
  <si>
    <t>BUILDING A – OVERLAND GARDENS ROSEBERY</t>
  </si>
  <si>
    <t>Infill red cells manually</t>
  </si>
  <si>
    <t>No. of Apt</t>
  </si>
  <si>
    <t>Floor Level (Living)</t>
  </si>
  <si>
    <t>Unique Apt ID</t>
  </si>
  <si>
    <t>Room Name</t>
  </si>
  <si>
    <t>9:00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</si>
  <si>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</si>
  <si>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</si>
  <si>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</si>
  <si>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</si>
  <si>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</si>
  <si>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</si>
  <si>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</si>
  <si>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</si>
  <si>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</si>
  <si>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</si>
  <si>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</si>
  <si>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</si>
  <si>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</si>
  <si>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</si>
  <si>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</si>
  <si>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1.00</t>
  </si>
  <si>
    <t>1.15</t>
  </si>
  <si>
    <t>1.30</t>
  </si>
  <si>
    <t>1.45</t>
  </si>
  <si>
    <t>2.00</t>
  </si>
  <si>
    <t>2.15</t>
  </si>
  <si>
    <t>2.30</t>
  </si>
  <si>
    <t>2.45</t>
  </si>
  <si>
    <t>3.00</t>
  </si>
  <si>
    <t>Total
Hours</t>
  </si>
  <si>
    <t>≥ 2 hours
sun to LIVING &amp; P.O.S</t>
  </si>
  <si>
    <t>No Direct Sun Check
(&lt;15 mins)</t>
  </si>
  <si>
    <t>Notes</t>
  </si>
  <si>
    <t>Confirm! NDS = 'YES'
(&lt; 15mins)</t>
  </si>
  <si>
    <t>NDS to LIVING &amp; P.O.S</t>
  </si>
  <si>
    <t>LIVING</t>
  </si>
  <si>
    <t>N</t>
  </si>
  <si>
    <t>Y</t>
  </si>
  <si>
    <t>P.O.S</t>
  </si>
  <si>
    <t>glass balustrade @ 13.00</t>
  </si>
  <si>
    <t>&lt;1m²</t>
  </si>
  <si>
    <t>glass balustrade @ 11.30?</t>
  </si>
  <si>
    <t>glass balustrade @ 11?</t>
  </si>
  <si>
    <t>YES</t>
  </si>
  <si>
    <t>glass balustrade @ 11.45?</t>
  </si>
  <si>
    <t>Total No. of Apts</t>
  </si>
  <si>
    <t>≥ 2 hours sunlight</t>
  </si>
  <si>
    <t>No Direct Sun</t>
  </si>
  <si>
    <t>if the number of aparments is greater or less than 50, add/remove rows below 1 or above 50</t>
  </si>
  <si>
    <t>If rows are added or removed, check that the total number of apartments shown here is correct</t>
  </si>
  <si>
    <t>Solar Access Tally at 30 minute intervals</t>
  </si>
  <si>
    <t>`</t>
  </si>
  <si>
    <t>EXISTING / PROPOSED</t>
  </si>
  <si>
    <t>Infill orange cells using drop down menu options only:
Y = in sunlight
N = not in sunlight
H = min. 15 mins sunlight to habitable room only</t>
  </si>
  <si>
    <t>e.g.1.01</t>
  </si>
  <si>
    <t>If necessary, add rows below the first row or above the last row</t>
  </si>
  <si>
    <t>Solar Access Tally at hourly intervals</t>
  </si>
  <si>
    <t>NDS to HABITABLE ROOMS
OR P.O.S</t>
  </si>
  <si>
    <t>NO</t>
  </si>
  <si>
    <t>H</t>
  </si>
  <si>
    <t>✔</t>
  </si>
  <si>
    <t>G07</t>
  </si>
  <si>
    <t>G08</t>
  </si>
  <si>
    <t>G</t>
  </si>
  <si>
    <t>G12</t>
  </si>
  <si>
    <t>G13</t>
  </si>
  <si>
    <t>G14</t>
  </si>
  <si>
    <t>G15</t>
  </si>
  <si>
    <t>G16</t>
  </si>
  <si>
    <t>G17</t>
  </si>
  <si>
    <t>G23</t>
  </si>
  <si>
    <t>G32</t>
  </si>
  <si>
    <t>G33</t>
  </si>
  <si>
    <t>G34</t>
  </si>
  <si>
    <t>G35</t>
  </si>
  <si>
    <t>G40</t>
  </si>
  <si>
    <t>G41</t>
  </si>
  <si>
    <t>G42</t>
  </si>
  <si>
    <t>`137</t>
  </si>
  <si>
    <t xml:space="preserve">  </t>
  </si>
  <si>
    <t>G01</t>
  </si>
  <si>
    <t>G02</t>
  </si>
  <si>
    <t>G03</t>
  </si>
  <si>
    <t>G04</t>
  </si>
  <si>
    <t>G05</t>
  </si>
  <si>
    <t>G06</t>
  </si>
  <si>
    <t>G09</t>
  </si>
  <si>
    <t>G10</t>
  </si>
  <si>
    <t>G11</t>
  </si>
  <si>
    <t>PAGEWOOD LOT F</t>
  </si>
  <si>
    <t>y</t>
  </si>
  <si>
    <t>PAGEWWOOD LOT J,C AND 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</si>
</sst>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ED7D31"/>
      <name val="Calibri"/>
      <family val="2"/>
      <charset val="1"/>
    </font>
    <font>
      <b/>
      <sz val="11"/>
      <color rgb="FFED7D31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00B05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i/>
      <sz val="11"/>
      <color theme="3" tint="0.4999847407452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D7D31"/>
      </left>
      <right style="medium">
        <color rgb="FFED7D31"/>
      </right>
      <top style="medium">
        <color rgb="FFED7D31"/>
      </top>
      <bottom style="medium">
        <color rgb="FFED7D3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hair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rgb="FFFF9900"/>
      </left>
      <right style="medium">
        <color rgb="FFFF9900"/>
      </right>
      <top style="medium">
        <color rgb="FFFF9900"/>
      </top>
      <bottom style="medium">
        <color rgb="FFFF9900"/>
      </bottom>
      <diagonal/>
    </border>
    <border>
      <left/>
      <right/>
      <top/>
      <bottom style="thin">
        <color auto="1"/>
      </bottom>
      <diagonal/>
    </border>
    <border>
      <left style="medium">
        <color rgb="FFED7D3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FF0000"/>
      </right>
      <top/>
      <bottom style="thin">
        <color auto="1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rgb="FFED7D31"/>
      </right>
      <top style="hair">
        <color auto="1"/>
      </top>
      <bottom style="thin">
        <color auto="1"/>
      </bottom>
      <diagonal/>
    </border>
    <border>
      <left style="medium">
        <color rgb="FFED7D31"/>
      </left>
      <right style="medium">
        <color rgb="FFED7D31"/>
      </right>
      <top/>
      <bottom style="medium">
        <color rgb="FFED7D3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/>
      <bottom/>
      <diagonal/>
    </border>
    <border>
      <left style="thin">
        <color auto="1"/>
      </left>
      <right style="medium">
        <color rgb="FFFF0000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hair">
        <color auto="1"/>
      </bottom>
      <diagonal/>
    </border>
    <border>
      <left/>
      <right style="medium">
        <color rgb="FFFF0000"/>
      </right>
      <top/>
      <bottom style="thin">
        <color auto="1"/>
      </bottom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ED7D31"/>
      </left>
      <right style="thin">
        <color auto="1"/>
      </right>
      <top style="thin">
        <color auto="1"/>
      </top>
      <bottom/>
      <diagonal/>
    </border>
    <border>
      <left style="medium">
        <color rgb="FFED7D3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locked="0" hidden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49" fontId="5" fillId="0" borderId="2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 applyProtection="1">
      <alignment horizontal="center" vertical="center" wrapText="1"/>
      <protection locked="0" hidden="1"/>
    </xf>
    <xf numFmtId="0" fontId="5" fillId="0" borderId="2" xfId="0" applyFont="1" applyBorder="1" applyAlignment="1" applyProtection="1">
      <alignment horizontal="center" vertical="center" wrapText="1"/>
      <protection locked="0" hidden="1"/>
    </xf>
    <xf numFmtId="0" fontId="7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0" xfId="0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 applyProtection="1">
      <alignment horizontal="center"/>
      <protection locked="0" hidden="1"/>
    </xf>
    <xf numFmtId="0" fontId="0" fillId="0" borderId="13" xfId="0" applyBorder="1" applyAlignment="1" applyProtection="1">
      <alignment horizontal="center"/>
      <protection locked="0" hidden="1"/>
    </xf>
    <xf numFmtId="0" fontId="0" fillId="0" borderId="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1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 hidden="1"/>
    </xf>
    <xf numFmtId="0" fontId="0" fillId="0" borderId="18" xfId="0" applyBorder="1" applyAlignment="1">
      <alignment horizontal="center"/>
    </xf>
    <xf numFmtId="0" fontId="0" fillId="0" borderId="1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2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12" fillId="0" borderId="21" xfId="0" applyFont="1" applyBorder="1"/>
    <xf numFmtId="0" fontId="13" fillId="0" borderId="0" xfId="0" applyFont="1"/>
    <xf numFmtId="164" fontId="12" fillId="0" borderId="21" xfId="0" applyNumberFormat="1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3" xfId="0" applyFont="1" applyBorder="1" applyAlignment="1" applyProtection="1">
      <alignment horizontal="center" vertical="center" wrapText="1"/>
      <protection locked="0" hidden="1"/>
    </xf>
    <xf numFmtId="0" fontId="0" fillId="0" borderId="25" xfId="0" applyBorder="1" applyAlignment="1">
      <alignment horizontal="center"/>
    </xf>
    <xf numFmtId="0" fontId="0" fillId="0" borderId="24" xfId="0" applyBorder="1"/>
    <xf numFmtId="0" fontId="7" fillId="0" borderId="3" xfId="0" applyFont="1" applyBorder="1" applyAlignment="1" applyProtection="1">
      <alignment horizontal="center"/>
      <protection locked="0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0" xfId="0" applyFont="1"/>
    <xf numFmtId="0" fontId="0" fillId="0" borderId="2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0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2" xfId="0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center" vertical="center"/>
      <protection hidden="1"/>
    </xf>
    <xf numFmtId="0" fontId="6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23" xfId="0" applyBorder="1" applyAlignment="1" applyProtection="1">
      <alignment horizontal="center" vertical="center"/>
      <protection hidden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32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locked="0" hidden="1"/>
    </xf>
    <xf numFmtId="0" fontId="0" fillId="0" borderId="13" xfId="0" applyBorder="1" applyAlignment="1" applyProtection="1">
      <alignment horizontal="center" vertical="center"/>
      <protection locked="0" hidden="1"/>
    </xf>
    <xf numFmtId="0" fontId="0" fillId="0" borderId="9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0" fillId="4" borderId="15" xfId="0" applyFont="1" applyFill="1" applyBorder="1" applyAlignment="1">
      <alignment horizontal="center"/>
    </xf>
  </cellXfs>
  <cellStyles count="1">
    <cellStyle name="Normal" xfId="0" builtinId="0"/>
  </cellStyles>
  <dxfs count="5747"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C5E0B4"/>
        </patternFill>
      </fill>
    </dxf>
    <dxf>
      <fill>
        <patternFill>
          <bgColor rgb="FFFFFF00"/>
        </patternFill>
      </fill>
    </dxf>
    <dxf>
      <fill>
        <patternFill>
          <bgColor rgb="FFBDD7EE"/>
        </patternFill>
      </fill>
    </dxf>
    <dxf>
      <fill>
        <patternFill>
          <bgColor rgb="FFBDD7EE"/>
        </patternFill>
      </fill>
    </dxf>
    <dxf>
      <fill>
        <patternFill>
          <bgColor rgb="FFFFFF00"/>
        </patternFill>
      </fill>
    </dxf>
    <dxf>
      <fill>
        <patternFill>
          <bgColor rgb="FFC5E0B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1857-02A0-421F-A8C4-1D82C4AC909F}">
  <dimension ref="A1:BH465"/>
  <sheetViews>
    <sheetView tabSelected="1" topLeftCell="K1" zoomScale="70" zoomScaleNormal="70" workbookViewId="0">
      <pane ySplit="13" topLeftCell="A437" activePane="bottomLeft" state="frozen"/>
      <selection pane="bottomLeft" activeCell="AP9" sqref="AP9"/>
    </sheetView>
  </sheetViews>
  <sheetFormatPr defaultColWidth="8.5703125" defaultRowHeight="15" x14ac:dyDescent="0.25"/>
  <cols>
    <col min="1" max="2" width="7.7109375" customWidth="1"/>
    <col min="3" max="3" width="9.7109375" customWidth="1"/>
    <col min="4" max="4" width="7.7109375" customWidth="1"/>
    <col min="5" max="5" width="3.7109375" customWidth="1"/>
    <col min="6" max="6" width="5.7109375" customWidth="1"/>
    <col min="7" max="7" width="3.7109375" customWidth="1"/>
    <col min="8" max="8" width="5.7109375" customWidth="1"/>
    <col min="9" max="9" width="3.7109375" customWidth="1"/>
    <col min="10" max="10" width="5.7109375" customWidth="1"/>
    <col min="11" max="11" width="3.7109375" customWidth="1"/>
    <col min="12" max="12" width="5.7109375" customWidth="1"/>
    <col min="13" max="13" width="3.7109375" customWidth="1"/>
    <col min="14" max="14" width="5.7109375" customWidth="1"/>
    <col min="15" max="15" width="3.7109375" customWidth="1"/>
    <col min="16" max="16" width="5.7109375" customWidth="1"/>
    <col min="17" max="17" width="3.7109375" customWidth="1"/>
    <col min="18" max="18" width="5.7109375" customWidth="1"/>
    <col min="19" max="19" width="3.7109375" customWidth="1"/>
    <col min="20" max="20" width="5.7109375" customWidth="1"/>
    <col min="21" max="21" width="3.7109375" customWidth="1"/>
    <col min="22" max="22" width="5.7109375" customWidth="1"/>
    <col min="23" max="23" width="3.7109375" customWidth="1"/>
    <col min="24" max="24" width="5.7109375" customWidth="1"/>
    <col min="25" max="25" width="3.7109375" customWidth="1"/>
    <col min="26" max="26" width="5.7109375" customWidth="1"/>
    <col min="27" max="27" width="3.7109375" customWidth="1"/>
    <col min="28" max="28" width="5.7109375" customWidth="1"/>
    <col min="29" max="29" width="3.7109375" customWidth="1"/>
    <col min="30" max="30" width="5.7109375" customWidth="1"/>
    <col min="31" max="31" width="3.7109375" customWidth="1"/>
    <col min="32" max="32" width="5.7109375" customWidth="1"/>
    <col min="33" max="33" width="3.7109375" customWidth="1"/>
    <col min="34" max="34" width="6.42578125" customWidth="1"/>
    <col min="35" max="35" width="3.7109375" customWidth="1"/>
    <col min="36" max="36" width="5.7109375" customWidth="1"/>
    <col min="37" max="37" width="3.7109375" customWidth="1"/>
    <col min="38" max="38" width="5.7109375" customWidth="1"/>
    <col min="39" max="39" width="3.7109375" customWidth="1"/>
    <col min="40" max="40" width="5.7109375" customWidth="1"/>
    <col min="41" max="41" width="3.7109375" customWidth="1"/>
    <col min="42" max="42" width="5.7109375" customWidth="1"/>
    <col min="43" max="43" width="3.7109375" customWidth="1"/>
    <col min="44" max="44" width="5.7109375" customWidth="1"/>
    <col min="45" max="45" width="3.7109375" customWidth="1"/>
    <col min="46" max="46" width="5.7109375" customWidth="1"/>
    <col min="47" max="47" width="3.7109375" customWidth="1"/>
    <col min="48" max="48" width="5.7109375" customWidth="1"/>
    <col min="49" max="49" width="3.7109375" customWidth="1"/>
    <col min="50" max="50" width="5.7109375" customWidth="1"/>
    <col min="51" max="51" width="3.7109375" customWidth="1"/>
    <col min="52" max="52" width="5.7109375" customWidth="1"/>
    <col min="53" max="53" width="3.7109375" customWidth="1"/>
    <col min="54" max="54" width="8.42578125" customWidth="1"/>
    <col min="55" max="56" width="10.7109375" customWidth="1"/>
    <col min="57" max="57" width="6.28515625" hidden="1" customWidth="1"/>
    <col min="58" max="58" width="23.85546875" hidden="1" customWidth="1"/>
    <col min="59" max="60" width="10.7109375" customWidth="1"/>
  </cols>
  <sheetData>
    <row r="1" spans="1:60" ht="24.75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G1" s="5"/>
    </row>
    <row r="2" spans="1:60" ht="24.75" customHeight="1" x14ac:dyDescent="0.3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G2" s="5"/>
    </row>
    <row r="3" spans="1:60" ht="18" customHeight="1" x14ac:dyDescent="0.3">
      <c r="A3" s="79" t="s">
        <v>2</v>
      </c>
      <c r="B3" s="79"/>
      <c r="C3" s="79"/>
      <c r="D3" s="80" t="s">
        <v>96</v>
      </c>
      <c r="E3" s="80"/>
      <c r="F3" s="80"/>
      <c r="G3" s="80"/>
      <c r="H3" s="80"/>
      <c r="I3" s="80"/>
      <c r="J3" s="80"/>
      <c r="K3" s="80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G3" s="5"/>
    </row>
    <row r="4" spans="1:60" ht="18" customHeight="1" x14ac:dyDescent="0.25">
      <c r="A4" s="79" t="s">
        <v>4</v>
      </c>
      <c r="B4" s="79"/>
      <c r="C4" s="79"/>
      <c r="D4" s="80" t="s">
        <v>98</v>
      </c>
      <c r="E4" s="80"/>
      <c r="F4" s="80"/>
      <c r="G4" s="80"/>
      <c r="H4" s="80"/>
      <c r="I4" s="80"/>
      <c r="J4" s="80"/>
      <c r="K4" s="80"/>
      <c r="L4" s="6"/>
      <c r="M4" s="6"/>
      <c r="N4" s="6"/>
      <c r="O4" s="6"/>
      <c r="P4" s="6"/>
      <c r="Q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G4" s="6"/>
    </row>
    <row r="5" spans="1:60" ht="18" customHeight="1" thickBot="1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6"/>
      <c r="M5" s="6"/>
      <c r="N5" s="6"/>
      <c r="O5" s="6"/>
      <c r="P5" s="6"/>
      <c r="Q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G5" s="6"/>
    </row>
    <row r="6" spans="1:60" ht="18" customHeight="1" thickBot="1" x14ac:dyDescent="0.3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O6" s="8"/>
      <c r="P6" s="8"/>
      <c r="Q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G6" s="8"/>
    </row>
    <row r="7" spans="1:60" ht="18" customHeight="1" thickBot="1" x14ac:dyDescent="0.3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O7" s="8"/>
      <c r="P7" s="8"/>
      <c r="Q7" s="8"/>
      <c r="R7" t="s">
        <v>86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G7" s="8"/>
    </row>
    <row r="8" spans="1:60" ht="18" customHeight="1" thickBot="1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O8" s="8"/>
      <c r="P8" s="8"/>
      <c r="Q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G8" s="8"/>
    </row>
    <row r="9" spans="1:60" ht="18" customHeight="1" thickBot="1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O9" s="8"/>
      <c r="P9" s="8"/>
      <c r="Q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G9" s="8"/>
    </row>
    <row r="10" spans="1:60" ht="18" customHeight="1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O10" s="8"/>
      <c r="P10" s="8"/>
      <c r="Q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G10" s="8"/>
    </row>
    <row r="11" spans="1:60" ht="18" customHeight="1" thickBot="1" x14ac:dyDescent="0.3">
      <c r="A11" s="75" t="s">
        <v>6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O11" s="8"/>
      <c r="P11" s="8"/>
      <c r="Q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G11" s="8"/>
    </row>
    <row r="12" spans="1:60" ht="18" customHeight="1" thickBot="1" x14ac:dyDescent="0.3"/>
    <row r="13" spans="1:60" ht="60.75" customHeight="1" thickBot="1" x14ac:dyDescent="0.3">
      <c r="A13" s="3" t="s">
        <v>7</v>
      </c>
      <c r="B13" s="10" t="s">
        <v>8</v>
      </c>
      <c r="C13" s="11" t="s">
        <v>9</v>
      </c>
      <c r="D13" s="3" t="s">
        <v>10</v>
      </c>
      <c r="E13" s="12" t="s">
        <v>11</v>
      </c>
      <c r="F13" s="13"/>
      <c r="G13" s="12" t="s">
        <v>12</v>
      </c>
      <c r="H13" s="13"/>
      <c r="I13" s="12" t="s">
        <v>13</v>
      </c>
      <c r="J13" s="13"/>
      <c r="K13" s="12" t="s">
        <v>14</v>
      </c>
      <c r="L13" s="13"/>
      <c r="M13" s="12" t="s">
        <v>15</v>
      </c>
      <c r="N13" s="13"/>
      <c r="O13" s="12" t="s">
        <v>16</v>
      </c>
      <c r="P13" s="13"/>
      <c r="Q13" s="14" t="s">
        <v>17</v>
      </c>
      <c r="R13" s="13"/>
      <c r="S13" s="14" t="s">
        <v>18</v>
      </c>
      <c r="T13" s="13"/>
      <c r="U13" s="14" t="s">
        <v>19</v>
      </c>
      <c r="V13" s="13"/>
      <c r="W13" s="14" t="s">
        <v>20</v>
      </c>
      <c r="X13" s="13"/>
      <c r="Y13" s="14" t="s">
        <v>21</v>
      </c>
      <c r="Z13" s="13"/>
      <c r="AA13" s="14" t="s">
        <v>22</v>
      </c>
      <c r="AB13" s="13"/>
      <c r="AC13" s="14" t="s">
        <v>23</v>
      </c>
      <c r="AD13" s="13"/>
      <c r="AE13" s="14" t="s">
        <v>24</v>
      </c>
      <c r="AF13" s="13"/>
      <c r="AG13" s="14" t="s">
        <v>25</v>
      </c>
      <c r="AH13" s="13"/>
      <c r="AI13" s="14" t="s">
        <v>26</v>
      </c>
      <c r="AJ13" s="13"/>
      <c r="AK13" s="14" t="s">
        <v>27</v>
      </c>
      <c r="AL13" s="13"/>
      <c r="AM13" s="14" t="s">
        <v>28</v>
      </c>
      <c r="AN13" s="13"/>
      <c r="AO13" s="14" t="s">
        <v>29</v>
      </c>
      <c r="AP13" s="13"/>
      <c r="AQ13" s="14" t="s">
        <v>30</v>
      </c>
      <c r="AR13" s="13"/>
      <c r="AS13" s="14" t="s">
        <v>31</v>
      </c>
      <c r="AT13" s="13"/>
      <c r="AU13" s="14" t="s">
        <v>32</v>
      </c>
      <c r="AV13" s="13"/>
      <c r="AW13" s="14" t="s">
        <v>33</v>
      </c>
      <c r="AX13" s="13"/>
      <c r="AY13" s="14" t="s">
        <v>34</v>
      </c>
      <c r="AZ13" s="13"/>
      <c r="BA13" s="14" t="s">
        <v>35</v>
      </c>
      <c r="BB13" s="15" t="s">
        <v>36</v>
      </c>
      <c r="BC13" s="16" t="s">
        <v>37</v>
      </c>
      <c r="BD13" s="16" t="s">
        <v>38</v>
      </c>
      <c r="BE13" s="76" t="s">
        <v>39</v>
      </c>
      <c r="BF13" s="76"/>
      <c r="BG13" s="17" t="s">
        <v>40</v>
      </c>
      <c r="BH13" s="16" t="s">
        <v>41</v>
      </c>
    </row>
    <row r="14" spans="1:60" ht="15.75" thickBot="1" x14ac:dyDescent="0.3">
      <c r="A14" s="85">
        <v>1</v>
      </c>
      <c r="B14" s="86" t="s">
        <v>70</v>
      </c>
      <c r="C14" s="87" t="s">
        <v>87</v>
      </c>
      <c r="D14" s="96" t="s">
        <v>42</v>
      </c>
      <c r="E14" s="22" t="s">
        <v>43</v>
      </c>
      <c r="F14" s="23">
        <f t="shared" ref="F14:F77" si="0">IF(AND(E14="Y",G14="Y"),0.25,0)</f>
        <v>0</v>
      </c>
      <c r="G14" s="22" t="s">
        <v>43</v>
      </c>
      <c r="H14" s="23">
        <f t="shared" ref="H14:H77" si="1">IF(AND(G14="Y",I14="Y"),0.25,0)</f>
        <v>0</v>
      </c>
      <c r="I14" s="22" t="s">
        <v>43</v>
      </c>
      <c r="J14" s="23">
        <f t="shared" ref="J14:J77" si="2">IF(AND(I14="Y",K14="Y"),0.25,0)</f>
        <v>0</v>
      </c>
      <c r="K14" s="22" t="s">
        <v>43</v>
      </c>
      <c r="L14" s="23">
        <f t="shared" ref="L14:L77" si="3">IF(AND(K14="Y",M14="Y"),0.25,0)</f>
        <v>0</v>
      </c>
      <c r="M14" s="22" t="s">
        <v>43</v>
      </c>
      <c r="N14" s="23">
        <f t="shared" ref="N14:N77" si="4">IF(AND(M14="Y",O14="Y"),0.25,0)</f>
        <v>0</v>
      </c>
      <c r="O14" s="22" t="s">
        <v>43</v>
      </c>
      <c r="P14" s="23">
        <f t="shared" ref="P14:P77" si="5">IF(AND(O14="Y",Q14="Y"),0.25,0)</f>
        <v>0</v>
      </c>
      <c r="Q14" s="22" t="s">
        <v>43</v>
      </c>
      <c r="R14" s="23">
        <f t="shared" ref="R14:R77" si="6">IF(AND(Q14="Y",S14="Y"),0.25,0)</f>
        <v>0</v>
      </c>
      <c r="S14" s="22" t="s">
        <v>43</v>
      </c>
      <c r="T14" s="23">
        <f t="shared" ref="T14:T77" si="7">IF(AND(S14="Y",U14="Y"),0.25,0)</f>
        <v>0</v>
      </c>
      <c r="U14" s="22" t="s">
        <v>43</v>
      </c>
      <c r="V14" s="23">
        <f t="shared" ref="V14:V77" si="8">IF(AND(U14="Y",W14="Y"),0.25,0)</f>
        <v>0</v>
      </c>
      <c r="W14" s="22" t="s">
        <v>43</v>
      </c>
      <c r="X14" s="23">
        <f t="shared" ref="X14:X77" si="9">IF(AND(W14="Y",Y14="Y"),0.25,0)</f>
        <v>0</v>
      </c>
      <c r="Y14" s="22" t="s">
        <v>43</v>
      </c>
      <c r="Z14" s="23">
        <f t="shared" ref="Z14:Z77" si="10">IF(AND(Y14="Y",AA14="Y"),0.25,0)</f>
        <v>0</v>
      </c>
      <c r="AA14" s="22" t="s">
        <v>43</v>
      </c>
      <c r="AB14" s="23">
        <f t="shared" ref="AB14:AB77" si="11">IF(AND(AA14="Y",AC14="Y"),0.25,0)</f>
        <v>0</v>
      </c>
      <c r="AC14" s="22" t="s">
        <v>43</v>
      </c>
      <c r="AD14" s="23">
        <f t="shared" ref="AD14:AD77" si="12">IF(AND(AC14="Y",AE14="Y"),0.25,0)</f>
        <v>0</v>
      </c>
      <c r="AE14" s="22" t="s">
        <v>43</v>
      </c>
      <c r="AF14" s="23">
        <f t="shared" ref="AF14:AF15" si="13">IF(AND(AE14="Y",AG14="Y"),0.25,0)</f>
        <v>0</v>
      </c>
      <c r="AG14" s="22" t="s">
        <v>43</v>
      </c>
      <c r="AH14" s="23">
        <f t="shared" ref="AH14:AH15" si="14">IF(AND(AG14="Y",AI14="Y"),0.25,0)</f>
        <v>0</v>
      </c>
      <c r="AI14" s="22" t="s">
        <v>44</v>
      </c>
      <c r="AJ14" s="23">
        <f t="shared" ref="AJ14:AJ15" si="15">IF(AND(AI14="Y",AK14="Y"),0.25,0)</f>
        <v>0.25</v>
      </c>
      <c r="AK14" s="22" t="s">
        <v>44</v>
      </c>
      <c r="AL14" s="23">
        <f t="shared" ref="AL14:AL15" si="16">IF(AND(AK14="Y",AM14="Y"),0.25,0)</f>
        <v>0.25</v>
      </c>
      <c r="AM14" s="22" t="s">
        <v>44</v>
      </c>
      <c r="AN14" s="23">
        <f t="shared" ref="AN14:AN15" si="17">IF(AND(AM14="Y",AO14="Y"),0.25,0)</f>
        <v>0.25</v>
      </c>
      <c r="AO14" s="22" t="s">
        <v>44</v>
      </c>
      <c r="AP14" s="23">
        <f t="shared" ref="AP14:AP15" si="18">IF(AND(AO14="Y",AQ14="Y"),0.25,0)</f>
        <v>0.25</v>
      </c>
      <c r="AQ14" s="22" t="s">
        <v>44</v>
      </c>
      <c r="AR14" s="23">
        <f t="shared" ref="AR14:AR15" si="19">IF(AND(AQ14="Y",AS14="Y"),0.25,0)</f>
        <v>0.25</v>
      </c>
      <c r="AS14" s="22" t="s">
        <v>97</v>
      </c>
      <c r="AT14" s="23">
        <f t="shared" ref="AT14:AT15" si="20">IF(AND(AS14="Y",AU14="Y"),0.25,0)</f>
        <v>0.25</v>
      </c>
      <c r="AU14" s="22" t="s">
        <v>97</v>
      </c>
      <c r="AV14" s="23">
        <f t="shared" ref="AV14:AV15" si="21">IF(AND(AU14="Y",AW14="Y"),0.25,0)</f>
        <v>0.25</v>
      </c>
      <c r="AW14" s="22" t="s">
        <v>97</v>
      </c>
      <c r="AX14" s="23">
        <f t="shared" ref="AX14:AX77" si="22">IF(AND(AW14="Y",AY14="Y"),0.25,0)</f>
        <v>0</v>
      </c>
      <c r="AY14" s="22" t="s">
        <v>43</v>
      </c>
      <c r="AZ14" s="23">
        <f t="shared" ref="AZ14:AZ77" si="23">IF(AND(AY14="Y",BA14="Y"),0.25,0)</f>
        <v>0</v>
      </c>
      <c r="BA14" s="22" t="s">
        <v>43</v>
      </c>
      <c r="BB14" s="24">
        <f t="shared" ref="BB14:BB77" si="24">SUM(F14,H14,J14,L14,N14,P14,R14,T14,V14,X14,Z14,AB14,AD14,AF14,AH14,AJ14,AL14,AN14,AP14,AR14,AT14,AV14,AX14,AZ14)</f>
        <v>1.75</v>
      </c>
      <c r="BC14" s="72" t="str">
        <f>IF(BB14&gt;=2,IF(BB15&gt;=2,"Y","")," ")</f>
        <v xml:space="preserve"> </v>
      </c>
      <c r="BD14" s="25" t="str">
        <f t="shared" ref="BD14:BD77" si="25">IF(BB14&gt;0,"",IF(BG14="Y","Y",IF(BG14="N","","confirm!")))</f>
        <v/>
      </c>
      <c r="BE14" s="26"/>
      <c r="BF14" s="26"/>
      <c r="BG14" s="22"/>
      <c r="BH14" s="73" t="str">
        <f>IF(BG14="YES",IF(BG15="YES","YES","")," ")</f>
        <v xml:space="preserve"> </v>
      </c>
    </row>
    <row r="15" spans="1:60" ht="15.75" thickBot="1" x14ac:dyDescent="0.3">
      <c r="A15" s="88"/>
      <c r="B15" s="89"/>
      <c r="C15" s="90"/>
      <c r="D15" s="97" t="s">
        <v>45</v>
      </c>
      <c r="E15" s="22" t="s">
        <v>43</v>
      </c>
      <c r="F15" s="23">
        <f t="shared" si="0"/>
        <v>0</v>
      </c>
      <c r="G15" s="22" t="s">
        <v>43</v>
      </c>
      <c r="H15" s="23">
        <f t="shared" si="1"/>
        <v>0</v>
      </c>
      <c r="I15" s="22" t="s">
        <v>43</v>
      </c>
      <c r="J15" s="23">
        <f t="shared" si="2"/>
        <v>0</v>
      </c>
      <c r="K15" s="22" t="s">
        <v>43</v>
      </c>
      <c r="L15" s="23">
        <f t="shared" si="3"/>
        <v>0</v>
      </c>
      <c r="M15" s="22" t="s">
        <v>43</v>
      </c>
      <c r="N15" s="23">
        <f t="shared" si="4"/>
        <v>0</v>
      </c>
      <c r="O15" s="22" t="s">
        <v>43</v>
      </c>
      <c r="P15" s="23">
        <f t="shared" si="5"/>
        <v>0</v>
      </c>
      <c r="Q15" s="22" t="s">
        <v>43</v>
      </c>
      <c r="R15" s="23">
        <f t="shared" si="6"/>
        <v>0</v>
      </c>
      <c r="S15" s="22" t="s">
        <v>43</v>
      </c>
      <c r="T15" s="23">
        <f t="shared" si="7"/>
        <v>0</v>
      </c>
      <c r="U15" s="22" t="s">
        <v>43</v>
      </c>
      <c r="V15" s="23">
        <f t="shared" si="8"/>
        <v>0</v>
      </c>
      <c r="W15" s="22" t="s">
        <v>43</v>
      </c>
      <c r="X15" s="23">
        <f t="shared" si="9"/>
        <v>0</v>
      </c>
      <c r="Y15" s="22" t="s">
        <v>43</v>
      </c>
      <c r="Z15" s="23">
        <f t="shared" si="10"/>
        <v>0</v>
      </c>
      <c r="AA15" s="22" t="s">
        <v>43</v>
      </c>
      <c r="AB15" s="23">
        <f t="shared" si="11"/>
        <v>0</v>
      </c>
      <c r="AC15" s="22" t="s">
        <v>43</v>
      </c>
      <c r="AD15" s="23">
        <f t="shared" si="12"/>
        <v>0</v>
      </c>
      <c r="AE15" s="22" t="s">
        <v>44</v>
      </c>
      <c r="AF15" s="23">
        <f t="shared" si="13"/>
        <v>0.25</v>
      </c>
      <c r="AG15" s="22" t="s">
        <v>44</v>
      </c>
      <c r="AH15" s="23">
        <f t="shared" si="14"/>
        <v>0.25</v>
      </c>
      <c r="AI15" s="22" t="s">
        <v>44</v>
      </c>
      <c r="AJ15" s="23">
        <f t="shared" si="15"/>
        <v>0.25</v>
      </c>
      <c r="AK15" s="22" t="s">
        <v>44</v>
      </c>
      <c r="AL15" s="23">
        <f t="shared" si="16"/>
        <v>0.25</v>
      </c>
      <c r="AM15" s="22" t="s">
        <v>44</v>
      </c>
      <c r="AN15" s="23">
        <f t="shared" si="17"/>
        <v>0.25</v>
      </c>
      <c r="AO15" s="22" t="s">
        <v>44</v>
      </c>
      <c r="AP15" s="23">
        <f t="shared" si="18"/>
        <v>0.25</v>
      </c>
      <c r="AQ15" s="22" t="s">
        <v>44</v>
      </c>
      <c r="AR15" s="23">
        <f t="shared" si="19"/>
        <v>0.25</v>
      </c>
      <c r="AS15" s="22" t="s">
        <v>97</v>
      </c>
      <c r="AT15" s="23">
        <f t="shared" si="20"/>
        <v>0.25</v>
      </c>
      <c r="AU15" s="22" t="s">
        <v>97</v>
      </c>
      <c r="AV15" s="23">
        <f t="shared" si="21"/>
        <v>0.25</v>
      </c>
      <c r="AW15" s="22" t="s">
        <v>97</v>
      </c>
      <c r="AX15" s="23">
        <f t="shared" si="22"/>
        <v>0</v>
      </c>
      <c r="AY15" s="22" t="s">
        <v>43</v>
      </c>
      <c r="AZ15" s="23">
        <f t="shared" si="23"/>
        <v>0</v>
      </c>
      <c r="BA15" s="22" t="s">
        <v>43</v>
      </c>
      <c r="BB15" s="24">
        <f t="shared" si="24"/>
        <v>2.25</v>
      </c>
      <c r="BC15" s="72"/>
      <c r="BD15" s="25" t="str">
        <f t="shared" si="25"/>
        <v/>
      </c>
      <c r="BE15" s="26"/>
      <c r="BF15" s="26" t="s">
        <v>46</v>
      </c>
      <c r="BG15" s="31"/>
      <c r="BH15" s="73"/>
    </row>
    <row r="16" spans="1:60" ht="15.75" thickBot="1" x14ac:dyDescent="0.3">
      <c r="A16" s="85">
        <f>A14+1</f>
        <v>2</v>
      </c>
      <c r="B16" s="86" t="s">
        <v>70</v>
      </c>
      <c r="C16" s="87" t="s">
        <v>88</v>
      </c>
      <c r="D16" s="96" t="s">
        <v>42</v>
      </c>
      <c r="E16" s="22" t="s">
        <v>44</v>
      </c>
      <c r="F16" s="23">
        <f t="shared" ref="F16:F17" si="26">IF(AND(E16="Y",G16="Y"),0.25,0)</f>
        <v>0.25</v>
      </c>
      <c r="G16" s="22" t="s">
        <v>44</v>
      </c>
      <c r="H16" s="23">
        <f t="shared" ref="H16:H17" si="27">IF(AND(G16="Y",I16="Y"),0.25,0)</f>
        <v>0.25</v>
      </c>
      <c r="I16" s="22" t="s">
        <v>44</v>
      </c>
      <c r="J16" s="23">
        <f t="shared" ref="J16:J17" si="28">IF(AND(I16="Y",K16="Y"),0.25,0)</f>
        <v>0.25</v>
      </c>
      <c r="K16" s="22" t="s">
        <v>44</v>
      </c>
      <c r="L16" s="23">
        <f t="shared" ref="L16:L17" si="29">IF(AND(K16="Y",M16="Y"),0.25,0)</f>
        <v>0.25</v>
      </c>
      <c r="M16" s="22" t="s">
        <v>44</v>
      </c>
      <c r="N16" s="23">
        <f t="shared" ref="N16:N17" si="30">IF(AND(M16="Y",O16="Y"),0.25,0)</f>
        <v>0.25</v>
      </c>
      <c r="O16" s="22" t="s">
        <v>44</v>
      </c>
      <c r="P16" s="23">
        <f t="shared" ref="P16:P17" si="31">IF(AND(O16="Y",Q16="Y"),0.25,0)</f>
        <v>0.25</v>
      </c>
      <c r="Q16" s="22" t="s">
        <v>44</v>
      </c>
      <c r="R16" s="23">
        <f t="shared" ref="R16:R17" si="32">IF(AND(Q16="Y",S16="Y"),0.25,0)</f>
        <v>0.25</v>
      </c>
      <c r="S16" s="22" t="s">
        <v>44</v>
      </c>
      <c r="T16" s="23">
        <f t="shared" ref="T16:T17" si="33">IF(AND(S16="Y",U16="Y"),0.25,0)</f>
        <v>0.25</v>
      </c>
      <c r="U16" s="22" t="s">
        <v>44</v>
      </c>
      <c r="V16" s="23">
        <f t="shared" ref="V16:V17" si="34">IF(AND(U16="Y",W16="Y"),0.25,0)</f>
        <v>0.25</v>
      </c>
      <c r="W16" s="22" t="s">
        <v>44</v>
      </c>
      <c r="X16" s="23">
        <f t="shared" ref="X16:X17" si="35">IF(AND(W16="Y",Y16="Y"),0.25,0)</f>
        <v>0.25</v>
      </c>
      <c r="Y16" s="22" t="s">
        <v>44</v>
      </c>
      <c r="Z16" s="23">
        <f t="shared" ref="Z16:Z17" si="36">IF(AND(Y16="Y",AA16="Y"),0.25,0)</f>
        <v>0.25</v>
      </c>
      <c r="AA16" s="22" t="s">
        <v>44</v>
      </c>
      <c r="AB16" s="23">
        <f t="shared" ref="AB16:AB17" si="37">IF(AND(AA16="Y",AC16="Y"),0.25,0)</f>
        <v>0.25</v>
      </c>
      <c r="AC16" s="22" t="s">
        <v>44</v>
      </c>
      <c r="AD16" s="23">
        <f t="shared" ref="AD16:AD17" si="38">IF(AND(AC16="Y",AE16="Y"),0.25,0)</f>
        <v>0.25</v>
      </c>
      <c r="AE16" s="22" t="s">
        <v>44</v>
      </c>
      <c r="AF16" s="23">
        <f t="shared" ref="AF16:AF17" si="39">IF(AND(AE16="Y",AG16="Y"),0.25,0)</f>
        <v>0.25</v>
      </c>
      <c r="AG16" s="22" t="s">
        <v>44</v>
      </c>
      <c r="AH16" s="23">
        <f t="shared" ref="AH16:AH17" si="40">IF(AND(AG16="Y",AI16="Y"),0.25,0)</f>
        <v>0.25</v>
      </c>
      <c r="AI16" s="22" t="s">
        <v>44</v>
      </c>
      <c r="AJ16" s="23">
        <f t="shared" ref="AJ16:AJ17" si="41">IF(AND(AI16="Y",AK16="Y"),0.25,0)</f>
        <v>0.25</v>
      </c>
      <c r="AK16" s="22" t="s">
        <v>44</v>
      </c>
      <c r="AL16" s="23">
        <f t="shared" ref="AL16:AL17" si="42">IF(AND(AK16="Y",AM16="Y"),0.25,0)</f>
        <v>0.25</v>
      </c>
      <c r="AM16" s="22" t="s">
        <v>44</v>
      </c>
      <c r="AN16" s="23">
        <f t="shared" ref="AN16:AN17" si="43">IF(AND(AM16="Y",AO16="Y"),0.25,0)</f>
        <v>0.25</v>
      </c>
      <c r="AO16" s="22" t="s">
        <v>44</v>
      </c>
      <c r="AP16" s="23">
        <f t="shared" ref="AP16:AP17" si="44">IF(AND(AO16="Y",AQ16="Y"),0.25,0)</f>
        <v>0.25</v>
      </c>
      <c r="AQ16" s="22" t="s">
        <v>44</v>
      </c>
      <c r="AR16" s="23">
        <f t="shared" ref="AR16:AR17" si="45">IF(AND(AQ16="Y",AS16="Y"),0.25,0)</f>
        <v>0.25</v>
      </c>
      <c r="AS16" s="22" t="s">
        <v>97</v>
      </c>
      <c r="AT16" s="23">
        <f t="shared" ref="AT16:AT17" si="46">IF(AND(AS16="Y",AU16="Y"),0.25,0)</f>
        <v>0.25</v>
      </c>
      <c r="AU16" s="22" t="s">
        <v>97</v>
      </c>
      <c r="AV16" s="23">
        <f t="shared" ref="AV16:AV17" si="47">IF(AND(AU16="Y",AW16="Y"),0.25,0)</f>
        <v>0.25</v>
      </c>
      <c r="AW16" s="22" t="s">
        <v>97</v>
      </c>
      <c r="AX16" s="23">
        <f t="shared" ref="AX16:AX17" si="48">IF(AND(AW16="Y",AY16="Y"),0.25,0)</f>
        <v>0.25</v>
      </c>
      <c r="AY16" s="22" t="s">
        <v>97</v>
      </c>
      <c r="AZ16" s="23">
        <f t="shared" ref="AZ16:AZ17" si="49">IF(AND(AY16="Y",BA16="Y"),0.25,0)</f>
        <v>0.25</v>
      </c>
      <c r="BA16" s="22" t="s">
        <v>97</v>
      </c>
      <c r="BB16" s="24">
        <f t="shared" si="24"/>
        <v>6</v>
      </c>
      <c r="BC16" s="72" t="str">
        <f>IF(BB16&gt;=2,IF(BB17&gt;=2,"Y","")," ")</f>
        <v>Y</v>
      </c>
      <c r="BD16" s="32" t="str">
        <f t="shared" si="25"/>
        <v/>
      </c>
      <c r="BE16" s="26" t="s">
        <v>47</v>
      </c>
      <c r="BF16" s="26"/>
      <c r="BG16" s="31"/>
      <c r="BH16" s="73" t="str">
        <f>IF(BG16="YES",IF(BG17="YES","YES","")," ")</f>
        <v xml:space="preserve"> </v>
      </c>
    </row>
    <row r="17" spans="1:60" ht="15.75" thickBot="1" x14ac:dyDescent="0.3">
      <c r="A17" s="91"/>
      <c r="B17" s="89"/>
      <c r="C17" s="90"/>
      <c r="D17" s="97" t="s">
        <v>45</v>
      </c>
      <c r="E17" s="22" t="s">
        <v>44</v>
      </c>
      <c r="F17" s="23">
        <f t="shared" si="26"/>
        <v>0.25</v>
      </c>
      <c r="G17" s="22" t="s">
        <v>44</v>
      </c>
      <c r="H17" s="23">
        <f t="shared" si="27"/>
        <v>0.25</v>
      </c>
      <c r="I17" s="22" t="s">
        <v>44</v>
      </c>
      <c r="J17" s="23">
        <f t="shared" si="28"/>
        <v>0.25</v>
      </c>
      <c r="K17" s="22" t="s">
        <v>44</v>
      </c>
      <c r="L17" s="23">
        <f t="shared" si="29"/>
        <v>0.25</v>
      </c>
      <c r="M17" s="22" t="s">
        <v>44</v>
      </c>
      <c r="N17" s="23">
        <f t="shared" si="30"/>
        <v>0.25</v>
      </c>
      <c r="O17" s="22" t="s">
        <v>44</v>
      </c>
      <c r="P17" s="23">
        <f t="shared" si="31"/>
        <v>0.25</v>
      </c>
      <c r="Q17" s="22" t="s">
        <v>44</v>
      </c>
      <c r="R17" s="23">
        <f t="shared" si="32"/>
        <v>0.25</v>
      </c>
      <c r="S17" s="22" t="s">
        <v>44</v>
      </c>
      <c r="T17" s="23">
        <f t="shared" si="33"/>
        <v>0.25</v>
      </c>
      <c r="U17" s="22" t="s">
        <v>44</v>
      </c>
      <c r="V17" s="23">
        <f t="shared" si="34"/>
        <v>0.25</v>
      </c>
      <c r="W17" s="22" t="s">
        <v>44</v>
      </c>
      <c r="X17" s="23">
        <f t="shared" si="35"/>
        <v>0.25</v>
      </c>
      <c r="Y17" s="22" t="s">
        <v>44</v>
      </c>
      <c r="Z17" s="23">
        <f t="shared" si="36"/>
        <v>0.25</v>
      </c>
      <c r="AA17" s="22" t="s">
        <v>44</v>
      </c>
      <c r="AB17" s="23">
        <f t="shared" si="37"/>
        <v>0.25</v>
      </c>
      <c r="AC17" s="22" t="s">
        <v>44</v>
      </c>
      <c r="AD17" s="23">
        <f t="shared" si="38"/>
        <v>0.25</v>
      </c>
      <c r="AE17" s="22" t="s">
        <v>44</v>
      </c>
      <c r="AF17" s="23">
        <f t="shared" si="39"/>
        <v>0.25</v>
      </c>
      <c r="AG17" s="22" t="s">
        <v>44</v>
      </c>
      <c r="AH17" s="23">
        <f t="shared" si="40"/>
        <v>0.25</v>
      </c>
      <c r="AI17" s="22" t="s">
        <v>44</v>
      </c>
      <c r="AJ17" s="23">
        <f t="shared" si="41"/>
        <v>0.25</v>
      </c>
      <c r="AK17" s="22" t="s">
        <v>44</v>
      </c>
      <c r="AL17" s="23">
        <f t="shared" si="42"/>
        <v>0.25</v>
      </c>
      <c r="AM17" s="22" t="s">
        <v>44</v>
      </c>
      <c r="AN17" s="23">
        <f t="shared" si="43"/>
        <v>0.25</v>
      </c>
      <c r="AO17" s="22" t="s">
        <v>44</v>
      </c>
      <c r="AP17" s="23">
        <f t="shared" si="44"/>
        <v>0.25</v>
      </c>
      <c r="AQ17" s="22" t="s">
        <v>44</v>
      </c>
      <c r="AR17" s="23">
        <f t="shared" si="45"/>
        <v>0.25</v>
      </c>
      <c r="AS17" s="22" t="s">
        <v>97</v>
      </c>
      <c r="AT17" s="23">
        <f t="shared" si="46"/>
        <v>0.25</v>
      </c>
      <c r="AU17" s="22" t="s">
        <v>97</v>
      </c>
      <c r="AV17" s="23">
        <f t="shared" si="47"/>
        <v>0.25</v>
      </c>
      <c r="AW17" s="22" t="s">
        <v>97</v>
      </c>
      <c r="AX17" s="23">
        <f t="shared" si="48"/>
        <v>0.25</v>
      </c>
      <c r="AY17" s="22" t="s">
        <v>97</v>
      </c>
      <c r="AZ17" s="23">
        <f t="shared" si="49"/>
        <v>0.25</v>
      </c>
      <c r="BA17" s="22" t="s">
        <v>97</v>
      </c>
      <c r="BB17" s="24">
        <f t="shared" si="24"/>
        <v>6</v>
      </c>
      <c r="BC17" s="72"/>
      <c r="BD17" s="32" t="str">
        <f t="shared" si="25"/>
        <v/>
      </c>
      <c r="BE17" s="26" t="s">
        <v>47</v>
      </c>
      <c r="BF17" s="26" t="s">
        <v>48</v>
      </c>
      <c r="BG17" s="31"/>
      <c r="BH17" s="73"/>
    </row>
    <row r="18" spans="1:60" ht="15.75" thickBot="1" x14ac:dyDescent="0.3">
      <c r="A18" s="85">
        <f>A16+1</f>
        <v>3</v>
      </c>
      <c r="B18" s="86" t="s">
        <v>70</v>
      </c>
      <c r="C18" s="87" t="s">
        <v>89</v>
      </c>
      <c r="D18" s="96" t="s">
        <v>42</v>
      </c>
      <c r="E18" s="22" t="s">
        <v>44</v>
      </c>
      <c r="F18" s="23">
        <f t="shared" si="0"/>
        <v>0.25</v>
      </c>
      <c r="G18" s="22" t="s">
        <v>44</v>
      </c>
      <c r="H18" s="23">
        <f t="shared" si="1"/>
        <v>0.25</v>
      </c>
      <c r="I18" s="22" t="s">
        <v>44</v>
      </c>
      <c r="J18" s="23">
        <f t="shared" si="2"/>
        <v>0.25</v>
      </c>
      <c r="K18" s="22" t="s">
        <v>44</v>
      </c>
      <c r="L18" s="23">
        <f t="shared" si="3"/>
        <v>0.25</v>
      </c>
      <c r="M18" s="22" t="s">
        <v>44</v>
      </c>
      <c r="N18" s="23">
        <f t="shared" si="4"/>
        <v>0.25</v>
      </c>
      <c r="O18" s="22" t="s">
        <v>44</v>
      </c>
      <c r="P18" s="23">
        <f t="shared" si="5"/>
        <v>0.25</v>
      </c>
      <c r="Q18" s="22" t="s">
        <v>44</v>
      </c>
      <c r="R18" s="23">
        <f t="shared" si="6"/>
        <v>0.25</v>
      </c>
      <c r="S18" s="22" t="s">
        <v>44</v>
      </c>
      <c r="T18" s="23">
        <f t="shared" si="7"/>
        <v>0.25</v>
      </c>
      <c r="U18" s="22" t="s">
        <v>44</v>
      </c>
      <c r="V18" s="23">
        <f t="shared" si="8"/>
        <v>0.25</v>
      </c>
      <c r="W18" s="22" t="s">
        <v>44</v>
      </c>
      <c r="X18" s="23">
        <f t="shared" si="9"/>
        <v>0.25</v>
      </c>
      <c r="Y18" s="22" t="s">
        <v>44</v>
      </c>
      <c r="Z18" s="23">
        <f t="shared" si="10"/>
        <v>0.25</v>
      </c>
      <c r="AA18" s="22" t="s">
        <v>44</v>
      </c>
      <c r="AB18" s="23">
        <f t="shared" si="11"/>
        <v>0.25</v>
      </c>
      <c r="AC18" s="22" t="s">
        <v>44</v>
      </c>
      <c r="AD18" s="23">
        <f t="shared" si="12"/>
        <v>0.25</v>
      </c>
      <c r="AE18" s="22" t="s">
        <v>44</v>
      </c>
      <c r="AF18" s="23">
        <f t="shared" ref="AF14:AF77" si="50">IF(AND(AE18="Y",AG18="Y"),0.25,0)</f>
        <v>0.25</v>
      </c>
      <c r="AG18" s="22" t="s">
        <v>44</v>
      </c>
      <c r="AH18" s="23">
        <f t="shared" ref="AH14:AH77" si="51">IF(AND(AG18="Y",AI18="Y"),0.25,0)</f>
        <v>0.25</v>
      </c>
      <c r="AI18" s="22" t="s">
        <v>44</v>
      </c>
      <c r="AJ18" s="23">
        <f t="shared" ref="AJ14:AJ77" si="52">IF(AND(AI18="Y",AK18="Y"),0.25,0)</f>
        <v>0.25</v>
      </c>
      <c r="AK18" s="22" t="s">
        <v>44</v>
      </c>
      <c r="AL18" s="23">
        <f t="shared" ref="AL14:AL77" si="53">IF(AND(AK18="Y",AM18="Y"),0.25,0)</f>
        <v>0.25</v>
      </c>
      <c r="AM18" s="22" t="s">
        <v>44</v>
      </c>
      <c r="AN18" s="23">
        <f t="shared" ref="AN14:AN77" si="54">IF(AND(AM18="Y",AO18="Y"),0.25,0)</f>
        <v>0.25</v>
      </c>
      <c r="AO18" s="22" t="s">
        <v>44</v>
      </c>
      <c r="AP18" s="23">
        <f t="shared" ref="AP14:AP77" si="55">IF(AND(AO18="Y",AQ18="Y"),0.25,0)</f>
        <v>0.25</v>
      </c>
      <c r="AQ18" s="22" t="s">
        <v>44</v>
      </c>
      <c r="AR18" s="23">
        <f t="shared" ref="AR14:AR77" si="56">IF(AND(AQ18="Y",AS18="Y"),0.25,0)</f>
        <v>0.25</v>
      </c>
      <c r="AS18" s="22" t="s">
        <v>97</v>
      </c>
      <c r="AT18" s="23">
        <f t="shared" ref="AT14:AT77" si="57">IF(AND(AS18="Y",AU18="Y"),0.25,0)</f>
        <v>0.25</v>
      </c>
      <c r="AU18" s="22" t="s">
        <v>97</v>
      </c>
      <c r="AV18" s="23">
        <f t="shared" ref="AV14:AV77" si="58">IF(AND(AU18="Y",AW18="Y"),0.25,0)</f>
        <v>0.25</v>
      </c>
      <c r="AW18" s="22" t="s">
        <v>97</v>
      </c>
      <c r="AX18" s="23">
        <f t="shared" si="22"/>
        <v>0.25</v>
      </c>
      <c r="AY18" s="22" t="s">
        <v>97</v>
      </c>
      <c r="AZ18" s="23">
        <f t="shared" si="23"/>
        <v>0.25</v>
      </c>
      <c r="BA18" s="22" t="s">
        <v>97</v>
      </c>
      <c r="BB18" s="24">
        <f t="shared" si="24"/>
        <v>6</v>
      </c>
      <c r="BC18" s="72" t="str">
        <f>IF(BB18&gt;=2,IF(BB19&gt;=2,"Y","")," ")</f>
        <v>Y</v>
      </c>
      <c r="BD18" s="32" t="str">
        <f t="shared" si="25"/>
        <v/>
      </c>
      <c r="BE18" s="26" t="s">
        <v>47</v>
      </c>
      <c r="BF18" s="26"/>
      <c r="BG18" s="31"/>
      <c r="BH18" s="73" t="str">
        <f>IF(BG18="YES",IF(BG19="YES","YES","")," ")</f>
        <v xml:space="preserve"> </v>
      </c>
    </row>
    <row r="19" spans="1:60" ht="15.75" thickBot="1" x14ac:dyDescent="0.3">
      <c r="A19" s="91"/>
      <c r="B19" s="89"/>
      <c r="C19" s="90"/>
      <c r="D19" s="97" t="s">
        <v>45</v>
      </c>
      <c r="E19" s="22" t="s">
        <v>44</v>
      </c>
      <c r="F19" s="23">
        <f t="shared" ref="F19:F21" si="59">IF(AND(E19="Y",G19="Y"),0.25,0)</f>
        <v>0.25</v>
      </c>
      <c r="G19" s="22" t="s">
        <v>44</v>
      </c>
      <c r="H19" s="23">
        <f t="shared" ref="H19:H21" si="60">IF(AND(G19="Y",I19="Y"),0.25,0)</f>
        <v>0.25</v>
      </c>
      <c r="I19" s="22" t="s">
        <v>44</v>
      </c>
      <c r="J19" s="23">
        <f t="shared" ref="J19:J21" si="61">IF(AND(I19="Y",K19="Y"),0.25,0)</f>
        <v>0.25</v>
      </c>
      <c r="K19" s="22" t="s">
        <v>44</v>
      </c>
      <c r="L19" s="23">
        <f t="shared" ref="L19:L21" si="62">IF(AND(K19="Y",M19="Y"),0.25,0)</f>
        <v>0.25</v>
      </c>
      <c r="M19" s="22" t="s">
        <v>44</v>
      </c>
      <c r="N19" s="23">
        <f t="shared" ref="N19:N21" si="63">IF(AND(M19="Y",O19="Y"),0.25,0)</f>
        <v>0.25</v>
      </c>
      <c r="O19" s="22" t="s">
        <v>44</v>
      </c>
      <c r="P19" s="23">
        <f t="shared" ref="P19:P21" si="64">IF(AND(O19="Y",Q19="Y"),0.25,0)</f>
        <v>0.25</v>
      </c>
      <c r="Q19" s="22" t="s">
        <v>44</v>
      </c>
      <c r="R19" s="23">
        <f t="shared" ref="R19:R21" si="65">IF(AND(Q19="Y",S19="Y"),0.25,0)</f>
        <v>0.25</v>
      </c>
      <c r="S19" s="22" t="s">
        <v>44</v>
      </c>
      <c r="T19" s="23">
        <f t="shared" ref="T19:T21" si="66">IF(AND(S19="Y",U19="Y"),0.25,0)</f>
        <v>0.25</v>
      </c>
      <c r="U19" s="22" t="s">
        <v>44</v>
      </c>
      <c r="V19" s="23">
        <f t="shared" ref="V19:V21" si="67">IF(AND(U19="Y",W19="Y"),0.25,0)</f>
        <v>0.25</v>
      </c>
      <c r="W19" s="22" t="s">
        <v>44</v>
      </c>
      <c r="X19" s="23">
        <f t="shared" ref="X19:X21" si="68">IF(AND(W19="Y",Y19="Y"),0.25,0)</f>
        <v>0.25</v>
      </c>
      <c r="Y19" s="22" t="s">
        <v>44</v>
      </c>
      <c r="Z19" s="23">
        <f t="shared" ref="Z19:Z21" si="69">IF(AND(Y19="Y",AA19="Y"),0.25,0)</f>
        <v>0.25</v>
      </c>
      <c r="AA19" s="22" t="s">
        <v>44</v>
      </c>
      <c r="AB19" s="23">
        <f t="shared" ref="AB19:AB21" si="70">IF(AND(AA19="Y",AC19="Y"),0.25,0)</f>
        <v>0.25</v>
      </c>
      <c r="AC19" s="22" t="s">
        <v>44</v>
      </c>
      <c r="AD19" s="23">
        <f t="shared" ref="AD19:AD21" si="71">IF(AND(AC19="Y",AE19="Y"),0.25,0)</f>
        <v>0.25</v>
      </c>
      <c r="AE19" s="22" t="s">
        <v>44</v>
      </c>
      <c r="AF19" s="23">
        <f t="shared" ref="AF19:AF21" si="72">IF(AND(AE19="Y",AG19="Y"),0.25,0)</f>
        <v>0.25</v>
      </c>
      <c r="AG19" s="22" t="s">
        <v>44</v>
      </c>
      <c r="AH19" s="23">
        <f t="shared" ref="AH19:AH21" si="73">IF(AND(AG19="Y",AI19="Y"),0.25,0)</f>
        <v>0.25</v>
      </c>
      <c r="AI19" s="22" t="s">
        <v>44</v>
      </c>
      <c r="AJ19" s="23">
        <f t="shared" ref="AJ19:AJ21" si="74">IF(AND(AI19="Y",AK19="Y"),0.25,0)</f>
        <v>0.25</v>
      </c>
      <c r="AK19" s="22" t="s">
        <v>44</v>
      </c>
      <c r="AL19" s="23">
        <f t="shared" ref="AL19:AL21" si="75">IF(AND(AK19="Y",AM19="Y"),0.25,0)</f>
        <v>0.25</v>
      </c>
      <c r="AM19" s="22" t="s">
        <v>44</v>
      </c>
      <c r="AN19" s="23">
        <f t="shared" ref="AN19:AN21" si="76">IF(AND(AM19="Y",AO19="Y"),0.25,0)</f>
        <v>0.25</v>
      </c>
      <c r="AO19" s="22" t="s">
        <v>44</v>
      </c>
      <c r="AP19" s="23">
        <f t="shared" ref="AP19:AP21" si="77">IF(AND(AO19="Y",AQ19="Y"),0.25,0)</f>
        <v>0.25</v>
      </c>
      <c r="AQ19" s="22" t="s">
        <v>44</v>
      </c>
      <c r="AR19" s="23">
        <f t="shared" ref="AR19:AR21" si="78">IF(AND(AQ19="Y",AS19="Y"),0.25,0)</f>
        <v>0.25</v>
      </c>
      <c r="AS19" s="22" t="s">
        <v>97</v>
      </c>
      <c r="AT19" s="23">
        <f t="shared" ref="AT19:AT21" si="79">IF(AND(AS19="Y",AU19="Y"),0.25,0)</f>
        <v>0.25</v>
      </c>
      <c r="AU19" s="22" t="s">
        <v>97</v>
      </c>
      <c r="AV19" s="23">
        <f t="shared" ref="AV19:AV21" si="80">IF(AND(AU19="Y",AW19="Y"),0.25,0)</f>
        <v>0.25</v>
      </c>
      <c r="AW19" s="22" t="s">
        <v>97</v>
      </c>
      <c r="AX19" s="23">
        <f t="shared" ref="AX19:AX21" si="81">IF(AND(AW19="Y",AY19="Y"),0.25,0)</f>
        <v>0.25</v>
      </c>
      <c r="AY19" s="22" t="s">
        <v>97</v>
      </c>
      <c r="AZ19" s="23">
        <f t="shared" ref="AZ19:AZ21" si="82">IF(AND(AY19="Y",BA19="Y"),0.25,0)</f>
        <v>0.25</v>
      </c>
      <c r="BA19" s="22" t="s">
        <v>97</v>
      </c>
      <c r="BB19" s="24">
        <f t="shared" si="24"/>
        <v>6</v>
      </c>
      <c r="BC19" s="72"/>
      <c r="BD19" s="32" t="str">
        <f t="shared" si="25"/>
        <v/>
      </c>
      <c r="BE19" s="26"/>
      <c r="BF19" s="26" t="s">
        <v>49</v>
      </c>
      <c r="BG19" s="31"/>
      <c r="BH19" s="73"/>
    </row>
    <row r="20" spans="1:60" ht="15.75" thickBot="1" x14ac:dyDescent="0.3">
      <c r="A20" s="85">
        <f>A18+1</f>
        <v>4</v>
      </c>
      <c r="B20" s="86" t="s">
        <v>70</v>
      </c>
      <c r="C20" s="87" t="s">
        <v>90</v>
      </c>
      <c r="D20" s="96" t="s">
        <v>42</v>
      </c>
      <c r="E20" s="22" t="s">
        <v>43</v>
      </c>
      <c r="F20" s="23">
        <f t="shared" si="59"/>
        <v>0</v>
      </c>
      <c r="G20" s="22" t="s">
        <v>43</v>
      </c>
      <c r="H20" s="23">
        <f t="shared" si="60"/>
        <v>0</v>
      </c>
      <c r="I20" s="22" t="s">
        <v>43</v>
      </c>
      <c r="J20" s="23">
        <f t="shared" si="61"/>
        <v>0</v>
      </c>
      <c r="K20" s="22" t="s">
        <v>43</v>
      </c>
      <c r="L20" s="23">
        <f t="shared" si="62"/>
        <v>0</v>
      </c>
      <c r="M20" s="22" t="s">
        <v>43</v>
      </c>
      <c r="N20" s="23">
        <f t="shared" si="63"/>
        <v>0</v>
      </c>
      <c r="O20" s="22" t="s">
        <v>44</v>
      </c>
      <c r="P20" s="23">
        <f t="shared" si="64"/>
        <v>0.25</v>
      </c>
      <c r="Q20" s="22" t="s">
        <v>44</v>
      </c>
      <c r="R20" s="23">
        <f t="shared" si="65"/>
        <v>0.25</v>
      </c>
      <c r="S20" s="22" t="s">
        <v>44</v>
      </c>
      <c r="T20" s="23">
        <f t="shared" si="66"/>
        <v>0.25</v>
      </c>
      <c r="U20" s="22" t="s">
        <v>44</v>
      </c>
      <c r="V20" s="23">
        <f t="shared" si="67"/>
        <v>0.25</v>
      </c>
      <c r="W20" s="22" t="s">
        <v>44</v>
      </c>
      <c r="X20" s="23">
        <f t="shared" si="68"/>
        <v>0.25</v>
      </c>
      <c r="Y20" s="22" t="s">
        <v>44</v>
      </c>
      <c r="Z20" s="23">
        <f t="shared" si="69"/>
        <v>0.25</v>
      </c>
      <c r="AA20" s="22" t="s">
        <v>44</v>
      </c>
      <c r="AB20" s="23">
        <f t="shared" si="70"/>
        <v>0.25</v>
      </c>
      <c r="AC20" s="22" t="s">
        <v>44</v>
      </c>
      <c r="AD20" s="23">
        <f t="shared" si="71"/>
        <v>0.25</v>
      </c>
      <c r="AE20" s="22" t="s">
        <v>44</v>
      </c>
      <c r="AF20" s="23">
        <f t="shared" si="72"/>
        <v>0.25</v>
      </c>
      <c r="AG20" s="22" t="s">
        <v>44</v>
      </c>
      <c r="AH20" s="23">
        <f t="shared" si="73"/>
        <v>0.25</v>
      </c>
      <c r="AI20" s="22" t="s">
        <v>44</v>
      </c>
      <c r="AJ20" s="23">
        <f t="shared" si="74"/>
        <v>0.25</v>
      </c>
      <c r="AK20" s="22" t="s">
        <v>44</v>
      </c>
      <c r="AL20" s="23">
        <f t="shared" si="75"/>
        <v>0.25</v>
      </c>
      <c r="AM20" s="22" t="s">
        <v>44</v>
      </c>
      <c r="AN20" s="23">
        <f t="shared" si="76"/>
        <v>0.25</v>
      </c>
      <c r="AO20" s="22" t="s">
        <v>44</v>
      </c>
      <c r="AP20" s="23">
        <f t="shared" si="77"/>
        <v>0.25</v>
      </c>
      <c r="AQ20" s="22" t="s">
        <v>44</v>
      </c>
      <c r="AR20" s="23">
        <f t="shared" si="78"/>
        <v>0.25</v>
      </c>
      <c r="AS20" s="22" t="s">
        <v>97</v>
      </c>
      <c r="AT20" s="23">
        <f t="shared" si="79"/>
        <v>0.25</v>
      </c>
      <c r="AU20" s="22" t="s">
        <v>97</v>
      </c>
      <c r="AV20" s="23">
        <f t="shared" si="80"/>
        <v>0.25</v>
      </c>
      <c r="AW20" s="22" t="s">
        <v>97</v>
      </c>
      <c r="AX20" s="23">
        <f t="shared" si="81"/>
        <v>0.25</v>
      </c>
      <c r="AY20" s="22" t="s">
        <v>97</v>
      </c>
      <c r="AZ20" s="23">
        <f t="shared" si="82"/>
        <v>0.25</v>
      </c>
      <c r="BA20" s="22" t="s">
        <v>97</v>
      </c>
      <c r="BB20" s="24">
        <f t="shared" si="24"/>
        <v>4.75</v>
      </c>
      <c r="BC20" s="72" t="str">
        <f>IF(BB20&gt;=2,IF(BB21&gt;=2,"Y","")," ")</f>
        <v>Y</v>
      </c>
      <c r="BD20" s="32" t="str">
        <f t="shared" si="25"/>
        <v/>
      </c>
      <c r="BE20" s="26"/>
      <c r="BF20" s="26"/>
      <c r="BG20" s="31" t="s">
        <v>65</v>
      </c>
      <c r="BH20" s="73" t="str">
        <f>IF(BG20="YES",IF(BG21="YES","YES","")," ")</f>
        <v xml:space="preserve"> </v>
      </c>
    </row>
    <row r="21" spans="1:60" ht="15.75" thickBot="1" x14ac:dyDescent="0.3">
      <c r="A21" s="88"/>
      <c r="B21" s="89"/>
      <c r="C21" s="90"/>
      <c r="D21" s="97" t="s">
        <v>45</v>
      </c>
      <c r="E21" s="22" t="s">
        <v>43</v>
      </c>
      <c r="F21" s="23">
        <f t="shared" si="59"/>
        <v>0</v>
      </c>
      <c r="G21" s="22" t="s">
        <v>43</v>
      </c>
      <c r="H21" s="23">
        <f t="shared" si="60"/>
        <v>0</v>
      </c>
      <c r="I21" s="22" t="s">
        <v>43</v>
      </c>
      <c r="J21" s="23">
        <f t="shared" si="61"/>
        <v>0</v>
      </c>
      <c r="K21" s="22" t="s">
        <v>43</v>
      </c>
      <c r="L21" s="23">
        <f t="shared" si="62"/>
        <v>0</v>
      </c>
      <c r="M21" s="22" t="s">
        <v>44</v>
      </c>
      <c r="N21" s="23">
        <f t="shared" si="63"/>
        <v>0.25</v>
      </c>
      <c r="O21" s="22" t="s">
        <v>44</v>
      </c>
      <c r="P21" s="23">
        <f t="shared" si="64"/>
        <v>0.25</v>
      </c>
      <c r="Q21" s="22" t="s">
        <v>44</v>
      </c>
      <c r="R21" s="23">
        <f t="shared" si="65"/>
        <v>0.25</v>
      </c>
      <c r="S21" s="22" t="s">
        <v>44</v>
      </c>
      <c r="T21" s="23">
        <f t="shared" si="66"/>
        <v>0.25</v>
      </c>
      <c r="U21" s="22" t="s">
        <v>44</v>
      </c>
      <c r="V21" s="23">
        <f t="shared" si="67"/>
        <v>0.25</v>
      </c>
      <c r="W21" s="22" t="s">
        <v>44</v>
      </c>
      <c r="X21" s="23">
        <f t="shared" si="68"/>
        <v>0.25</v>
      </c>
      <c r="Y21" s="22" t="s">
        <v>44</v>
      </c>
      <c r="Z21" s="23">
        <f t="shared" si="69"/>
        <v>0.25</v>
      </c>
      <c r="AA21" s="22" t="s">
        <v>44</v>
      </c>
      <c r="AB21" s="23">
        <f t="shared" si="70"/>
        <v>0.25</v>
      </c>
      <c r="AC21" s="22" t="s">
        <v>44</v>
      </c>
      <c r="AD21" s="23">
        <f t="shared" si="71"/>
        <v>0.25</v>
      </c>
      <c r="AE21" s="22" t="s">
        <v>44</v>
      </c>
      <c r="AF21" s="23">
        <f t="shared" si="72"/>
        <v>0.25</v>
      </c>
      <c r="AG21" s="22" t="s">
        <v>44</v>
      </c>
      <c r="AH21" s="23">
        <f t="shared" si="73"/>
        <v>0.25</v>
      </c>
      <c r="AI21" s="22" t="s">
        <v>44</v>
      </c>
      <c r="AJ21" s="23">
        <f t="shared" si="74"/>
        <v>0.25</v>
      </c>
      <c r="AK21" s="22" t="s">
        <v>44</v>
      </c>
      <c r="AL21" s="23">
        <f t="shared" si="75"/>
        <v>0.25</v>
      </c>
      <c r="AM21" s="22" t="s">
        <v>44</v>
      </c>
      <c r="AN21" s="23">
        <f t="shared" si="76"/>
        <v>0.25</v>
      </c>
      <c r="AO21" s="22" t="s">
        <v>44</v>
      </c>
      <c r="AP21" s="23">
        <f t="shared" si="77"/>
        <v>0.25</v>
      </c>
      <c r="AQ21" s="22" t="s">
        <v>44</v>
      </c>
      <c r="AR21" s="23">
        <f t="shared" si="78"/>
        <v>0.25</v>
      </c>
      <c r="AS21" s="22" t="s">
        <v>97</v>
      </c>
      <c r="AT21" s="23">
        <f t="shared" si="79"/>
        <v>0.25</v>
      </c>
      <c r="AU21" s="22" t="s">
        <v>97</v>
      </c>
      <c r="AV21" s="23">
        <f t="shared" si="80"/>
        <v>0.25</v>
      </c>
      <c r="AW21" s="22" t="s">
        <v>97</v>
      </c>
      <c r="AX21" s="23">
        <f t="shared" si="81"/>
        <v>0.25</v>
      </c>
      <c r="AY21" s="22" t="s">
        <v>97</v>
      </c>
      <c r="AZ21" s="23">
        <f t="shared" si="82"/>
        <v>0.25</v>
      </c>
      <c r="BA21" s="22" t="s">
        <v>97</v>
      </c>
      <c r="BB21" s="24">
        <f t="shared" si="24"/>
        <v>5</v>
      </c>
      <c r="BC21" s="72"/>
      <c r="BD21" s="32" t="str">
        <f t="shared" si="25"/>
        <v/>
      </c>
      <c r="BE21" s="26"/>
      <c r="BF21" s="26" t="s">
        <v>48</v>
      </c>
      <c r="BG21" s="31" t="s">
        <v>65</v>
      </c>
      <c r="BH21" s="73"/>
    </row>
    <row r="22" spans="1:60" ht="15.75" thickBot="1" x14ac:dyDescent="0.3">
      <c r="A22" s="85">
        <f>A20+1</f>
        <v>5</v>
      </c>
      <c r="B22" s="86" t="s">
        <v>70</v>
      </c>
      <c r="C22" s="87" t="s">
        <v>91</v>
      </c>
      <c r="D22" s="96" t="s">
        <v>42</v>
      </c>
      <c r="E22" s="22" t="s">
        <v>43</v>
      </c>
      <c r="F22" s="23">
        <f t="shared" si="0"/>
        <v>0</v>
      </c>
      <c r="G22" s="22" t="s">
        <v>43</v>
      </c>
      <c r="H22" s="23">
        <f t="shared" si="1"/>
        <v>0</v>
      </c>
      <c r="I22" s="22" t="s">
        <v>43</v>
      </c>
      <c r="J22" s="23">
        <f t="shared" si="2"/>
        <v>0</v>
      </c>
      <c r="K22" s="22" t="s">
        <v>43</v>
      </c>
      <c r="L22" s="23">
        <f t="shared" si="3"/>
        <v>0</v>
      </c>
      <c r="M22" s="22" t="s">
        <v>43</v>
      </c>
      <c r="N22" s="23">
        <f t="shared" si="4"/>
        <v>0</v>
      </c>
      <c r="O22" s="22" t="s">
        <v>44</v>
      </c>
      <c r="P22" s="23">
        <f t="shared" si="5"/>
        <v>0.25</v>
      </c>
      <c r="Q22" s="22" t="s">
        <v>44</v>
      </c>
      <c r="R22" s="23">
        <f t="shared" si="6"/>
        <v>0.25</v>
      </c>
      <c r="S22" s="22" t="s">
        <v>44</v>
      </c>
      <c r="T22" s="23">
        <f t="shared" si="7"/>
        <v>0.25</v>
      </c>
      <c r="U22" s="22" t="s">
        <v>44</v>
      </c>
      <c r="V22" s="23">
        <f t="shared" si="8"/>
        <v>0.25</v>
      </c>
      <c r="W22" s="22" t="s">
        <v>44</v>
      </c>
      <c r="X22" s="23">
        <f t="shared" si="9"/>
        <v>0.25</v>
      </c>
      <c r="Y22" s="22" t="s">
        <v>44</v>
      </c>
      <c r="Z22" s="23">
        <f t="shared" si="10"/>
        <v>0.25</v>
      </c>
      <c r="AA22" s="22" t="s">
        <v>44</v>
      </c>
      <c r="AB22" s="23">
        <f t="shared" si="11"/>
        <v>0.25</v>
      </c>
      <c r="AC22" s="22" t="s">
        <v>44</v>
      </c>
      <c r="AD22" s="23">
        <f t="shared" si="12"/>
        <v>0.25</v>
      </c>
      <c r="AE22" s="22" t="s">
        <v>44</v>
      </c>
      <c r="AF22" s="23">
        <f t="shared" si="50"/>
        <v>0.25</v>
      </c>
      <c r="AG22" s="22" t="s">
        <v>44</v>
      </c>
      <c r="AH22" s="23">
        <f t="shared" si="51"/>
        <v>0.25</v>
      </c>
      <c r="AI22" s="22" t="s">
        <v>44</v>
      </c>
      <c r="AJ22" s="23">
        <f t="shared" si="52"/>
        <v>0.25</v>
      </c>
      <c r="AK22" s="22" t="s">
        <v>44</v>
      </c>
      <c r="AL22" s="23">
        <f t="shared" si="53"/>
        <v>0.25</v>
      </c>
      <c r="AM22" s="22" t="s">
        <v>44</v>
      </c>
      <c r="AN22" s="23">
        <f t="shared" si="54"/>
        <v>0.25</v>
      </c>
      <c r="AO22" s="22" t="s">
        <v>44</v>
      </c>
      <c r="AP22" s="23">
        <f t="shared" si="55"/>
        <v>0.25</v>
      </c>
      <c r="AQ22" s="22" t="s">
        <v>44</v>
      </c>
      <c r="AR22" s="23">
        <f t="shared" si="56"/>
        <v>0.25</v>
      </c>
      <c r="AS22" s="22" t="s">
        <v>97</v>
      </c>
      <c r="AT22" s="23">
        <f t="shared" si="57"/>
        <v>0.25</v>
      </c>
      <c r="AU22" s="22" t="s">
        <v>97</v>
      </c>
      <c r="AV22" s="23">
        <f t="shared" si="58"/>
        <v>0.25</v>
      </c>
      <c r="AW22" s="22" t="s">
        <v>97</v>
      </c>
      <c r="AX22" s="23">
        <f t="shared" si="22"/>
        <v>0.25</v>
      </c>
      <c r="AY22" s="22" t="s">
        <v>97</v>
      </c>
      <c r="AZ22" s="23">
        <f t="shared" si="23"/>
        <v>0.25</v>
      </c>
      <c r="BA22" s="22" t="s">
        <v>97</v>
      </c>
      <c r="BB22" s="24">
        <f t="shared" si="24"/>
        <v>4.75</v>
      </c>
      <c r="BC22" s="72" t="str">
        <f>IF(BB22&gt;=2,IF(BB23&gt;=2,"Y","")," ")</f>
        <v>Y</v>
      </c>
      <c r="BD22" s="32" t="str">
        <f t="shared" si="25"/>
        <v/>
      </c>
      <c r="BE22" s="26"/>
      <c r="BF22" s="26"/>
      <c r="BG22" s="31"/>
      <c r="BH22" s="73" t="str">
        <f>IF(BG22="YES",IF(BG23="YES","YES","")," ")</f>
        <v xml:space="preserve"> </v>
      </c>
    </row>
    <row r="23" spans="1:60" ht="15.75" thickBot="1" x14ac:dyDescent="0.3">
      <c r="A23" s="88"/>
      <c r="B23" s="89"/>
      <c r="C23" s="90"/>
      <c r="D23" s="97" t="s">
        <v>45</v>
      </c>
      <c r="E23" s="22" t="s">
        <v>43</v>
      </c>
      <c r="F23" s="23">
        <f t="shared" si="0"/>
        <v>0</v>
      </c>
      <c r="G23" s="22" t="s">
        <v>43</v>
      </c>
      <c r="H23" s="23">
        <f t="shared" si="1"/>
        <v>0</v>
      </c>
      <c r="I23" s="22" t="s">
        <v>43</v>
      </c>
      <c r="J23" s="23">
        <f t="shared" si="2"/>
        <v>0</v>
      </c>
      <c r="K23" s="22" t="s">
        <v>43</v>
      </c>
      <c r="L23" s="23">
        <f t="shared" si="3"/>
        <v>0</v>
      </c>
      <c r="M23" s="22" t="s">
        <v>44</v>
      </c>
      <c r="N23" s="23">
        <f t="shared" si="4"/>
        <v>0.25</v>
      </c>
      <c r="O23" s="22" t="s">
        <v>44</v>
      </c>
      <c r="P23" s="23">
        <f t="shared" si="5"/>
        <v>0.25</v>
      </c>
      <c r="Q23" s="22" t="s">
        <v>44</v>
      </c>
      <c r="R23" s="23">
        <f t="shared" si="6"/>
        <v>0.25</v>
      </c>
      <c r="S23" s="22" t="s">
        <v>44</v>
      </c>
      <c r="T23" s="23">
        <f t="shared" si="7"/>
        <v>0.25</v>
      </c>
      <c r="U23" s="22" t="s">
        <v>44</v>
      </c>
      <c r="V23" s="23">
        <f t="shared" si="8"/>
        <v>0.25</v>
      </c>
      <c r="W23" s="22" t="s">
        <v>44</v>
      </c>
      <c r="X23" s="23">
        <f t="shared" si="9"/>
        <v>0.25</v>
      </c>
      <c r="Y23" s="22" t="s">
        <v>44</v>
      </c>
      <c r="Z23" s="23">
        <f t="shared" si="10"/>
        <v>0.25</v>
      </c>
      <c r="AA23" s="22" t="s">
        <v>44</v>
      </c>
      <c r="AB23" s="23">
        <f t="shared" si="11"/>
        <v>0.25</v>
      </c>
      <c r="AC23" s="22" t="s">
        <v>44</v>
      </c>
      <c r="AD23" s="23">
        <f t="shared" si="12"/>
        <v>0.25</v>
      </c>
      <c r="AE23" s="22" t="s">
        <v>44</v>
      </c>
      <c r="AF23" s="23">
        <f t="shared" si="50"/>
        <v>0.25</v>
      </c>
      <c r="AG23" s="22" t="s">
        <v>44</v>
      </c>
      <c r="AH23" s="23">
        <f t="shared" si="51"/>
        <v>0.25</v>
      </c>
      <c r="AI23" s="22" t="s">
        <v>44</v>
      </c>
      <c r="AJ23" s="23">
        <f t="shared" si="52"/>
        <v>0.25</v>
      </c>
      <c r="AK23" s="22" t="s">
        <v>44</v>
      </c>
      <c r="AL23" s="23">
        <f t="shared" si="53"/>
        <v>0.25</v>
      </c>
      <c r="AM23" s="22" t="s">
        <v>44</v>
      </c>
      <c r="AN23" s="23">
        <f t="shared" si="54"/>
        <v>0.25</v>
      </c>
      <c r="AO23" s="22" t="s">
        <v>44</v>
      </c>
      <c r="AP23" s="23">
        <f t="shared" si="55"/>
        <v>0.25</v>
      </c>
      <c r="AQ23" s="22" t="s">
        <v>44</v>
      </c>
      <c r="AR23" s="23">
        <f t="shared" si="56"/>
        <v>0.25</v>
      </c>
      <c r="AS23" s="22" t="s">
        <v>97</v>
      </c>
      <c r="AT23" s="23">
        <f t="shared" si="57"/>
        <v>0.25</v>
      </c>
      <c r="AU23" s="22" t="s">
        <v>97</v>
      </c>
      <c r="AV23" s="23">
        <f t="shared" si="58"/>
        <v>0.25</v>
      </c>
      <c r="AW23" s="22" t="s">
        <v>97</v>
      </c>
      <c r="AX23" s="23">
        <f t="shared" si="22"/>
        <v>0.25</v>
      </c>
      <c r="AY23" s="22" t="s">
        <v>97</v>
      </c>
      <c r="AZ23" s="23">
        <f t="shared" si="23"/>
        <v>0.25</v>
      </c>
      <c r="BA23" s="22" t="s">
        <v>97</v>
      </c>
      <c r="BB23" s="24">
        <f t="shared" si="24"/>
        <v>5</v>
      </c>
      <c r="BC23" s="72"/>
      <c r="BD23" s="32" t="str">
        <f t="shared" si="25"/>
        <v/>
      </c>
      <c r="BE23" s="26"/>
      <c r="BF23" s="26" t="s">
        <v>51</v>
      </c>
      <c r="BG23" s="31"/>
      <c r="BH23" s="73"/>
    </row>
    <row r="24" spans="1:60" ht="15.75" thickBot="1" x14ac:dyDescent="0.3">
      <c r="A24" s="85">
        <f>A22+1</f>
        <v>6</v>
      </c>
      <c r="B24" s="86" t="s">
        <v>70</v>
      </c>
      <c r="C24" s="87" t="s">
        <v>92</v>
      </c>
      <c r="D24" s="96" t="s">
        <v>42</v>
      </c>
      <c r="E24" s="22" t="s">
        <v>43</v>
      </c>
      <c r="F24" s="23">
        <f t="shared" si="0"/>
        <v>0</v>
      </c>
      <c r="G24" s="22" t="s">
        <v>43</v>
      </c>
      <c r="H24" s="23">
        <f t="shared" si="1"/>
        <v>0</v>
      </c>
      <c r="I24" s="22" t="s">
        <v>43</v>
      </c>
      <c r="J24" s="23">
        <f t="shared" si="2"/>
        <v>0</v>
      </c>
      <c r="K24" s="22" t="s">
        <v>43</v>
      </c>
      <c r="L24" s="23">
        <f t="shared" si="3"/>
        <v>0</v>
      </c>
      <c r="M24" s="22" t="s">
        <v>43</v>
      </c>
      <c r="N24" s="23">
        <f t="shared" si="4"/>
        <v>0</v>
      </c>
      <c r="O24" s="22" t="s">
        <v>43</v>
      </c>
      <c r="P24" s="23">
        <f t="shared" si="5"/>
        <v>0</v>
      </c>
      <c r="Q24" s="22" t="s">
        <v>43</v>
      </c>
      <c r="R24" s="23">
        <f t="shared" si="6"/>
        <v>0</v>
      </c>
      <c r="S24" s="22" t="s">
        <v>43</v>
      </c>
      <c r="T24" s="23">
        <f t="shared" si="7"/>
        <v>0</v>
      </c>
      <c r="U24" s="22" t="s">
        <v>43</v>
      </c>
      <c r="V24" s="23">
        <f t="shared" si="8"/>
        <v>0</v>
      </c>
      <c r="W24" s="22" t="s">
        <v>43</v>
      </c>
      <c r="X24" s="23">
        <f t="shared" si="9"/>
        <v>0</v>
      </c>
      <c r="Y24" s="22" t="s">
        <v>43</v>
      </c>
      <c r="Z24" s="23">
        <f t="shared" si="10"/>
        <v>0</v>
      </c>
      <c r="AA24" s="22" t="s">
        <v>43</v>
      </c>
      <c r="AB24" s="23">
        <f t="shared" si="11"/>
        <v>0</v>
      </c>
      <c r="AC24" s="22" t="s">
        <v>43</v>
      </c>
      <c r="AD24" s="23">
        <f t="shared" si="12"/>
        <v>0</v>
      </c>
      <c r="AE24" s="22" t="s">
        <v>43</v>
      </c>
      <c r="AF24" s="23">
        <f t="shared" si="50"/>
        <v>0</v>
      </c>
      <c r="AG24" s="22" t="s">
        <v>43</v>
      </c>
      <c r="AH24" s="23">
        <f t="shared" si="51"/>
        <v>0</v>
      </c>
      <c r="AI24" s="22" t="s">
        <v>43</v>
      </c>
      <c r="AJ24" s="23">
        <f t="shared" si="52"/>
        <v>0</v>
      </c>
      <c r="AK24" s="22" t="s">
        <v>43</v>
      </c>
      <c r="AL24" s="23">
        <f t="shared" si="53"/>
        <v>0</v>
      </c>
      <c r="AM24" s="22" t="s">
        <v>43</v>
      </c>
      <c r="AN24" s="23">
        <f t="shared" si="54"/>
        <v>0</v>
      </c>
      <c r="AO24" s="22" t="s">
        <v>43</v>
      </c>
      <c r="AP24" s="23">
        <f t="shared" si="55"/>
        <v>0</v>
      </c>
      <c r="AQ24" s="22" t="s">
        <v>43</v>
      </c>
      <c r="AR24" s="23">
        <f t="shared" si="56"/>
        <v>0</v>
      </c>
      <c r="AS24" s="22" t="s">
        <v>43</v>
      </c>
      <c r="AT24" s="23">
        <f t="shared" si="57"/>
        <v>0</v>
      </c>
      <c r="AU24" s="22" t="s">
        <v>43</v>
      </c>
      <c r="AV24" s="23">
        <f t="shared" si="58"/>
        <v>0</v>
      </c>
      <c r="AW24" s="22" t="s">
        <v>43</v>
      </c>
      <c r="AX24" s="23">
        <f t="shared" si="22"/>
        <v>0</v>
      </c>
      <c r="AY24" s="22" t="s">
        <v>43</v>
      </c>
      <c r="AZ24" s="23">
        <f t="shared" si="23"/>
        <v>0</v>
      </c>
      <c r="BA24" s="22" t="s">
        <v>43</v>
      </c>
      <c r="BB24" s="24">
        <f t="shared" si="24"/>
        <v>0</v>
      </c>
      <c r="BC24" s="72" t="str">
        <f>IF(BB24&gt;=2,IF(BB25&gt;=2,"Y","")," ")</f>
        <v xml:space="preserve"> </v>
      </c>
      <c r="BD24" s="32" t="str">
        <f t="shared" si="25"/>
        <v>confirm!</v>
      </c>
      <c r="BE24" s="26"/>
      <c r="BF24" s="26"/>
      <c r="BG24" s="31" t="s">
        <v>50</v>
      </c>
      <c r="BH24" s="73" t="str">
        <f>IF(BG24="YES",IF(BG25="YES","YES","")," ")</f>
        <v>YES</v>
      </c>
    </row>
    <row r="25" spans="1:60" ht="15.75" thickBot="1" x14ac:dyDescent="0.3">
      <c r="A25" s="88"/>
      <c r="B25" s="89"/>
      <c r="C25" s="90"/>
      <c r="D25" s="97" t="s">
        <v>45</v>
      </c>
      <c r="E25" s="22" t="s">
        <v>43</v>
      </c>
      <c r="F25" s="23">
        <f t="shared" si="0"/>
        <v>0</v>
      </c>
      <c r="G25" s="22" t="s">
        <v>43</v>
      </c>
      <c r="H25" s="23">
        <f t="shared" si="1"/>
        <v>0</v>
      </c>
      <c r="I25" s="22" t="s">
        <v>43</v>
      </c>
      <c r="J25" s="23">
        <f t="shared" si="2"/>
        <v>0</v>
      </c>
      <c r="K25" s="22" t="s">
        <v>43</v>
      </c>
      <c r="L25" s="23">
        <f t="shared" si="3"/>
        <v>0</v>
      </c>
      <c r="M25" s="22" t="s">
        <v>43</v>
      </c>
      <c r="N25" s="23">
        <f t="shared" si="4"/>
        <v>0</v>
      </c>
      <c r="O25" s="22" t="s">
        <v>43</v>
      </c>
      <c r="P25" s="23">
        <f t="shared" si="5"/>
        <v>0</v>
      </c>
      <c r="Q25" s="22" t="s">
        <v>43</v>
      </c>
      <c r="R25" s="23">
        <f t="shared" si="6"/>
        <v>0</v>
      </c>
      <c r="S25" s="22" t="s">
        <v>43</v>
      </c>
      <c r="T25" s="23">
        <f t="shared" si="7"/>
        <v>0</v>
      </c>
      <c r="U25" s="22" t="s">
        <v>43</v>
      </c>
      <c r="V25" s="23">
        <f t="shared" si="8"/>
        <v>0</v>
      </c>
      <c r="W25" s="22" t="s">
        <v>43</v>
      </c>
      <c r="X25" s="23">
        <f t="shared" si="9"/>
        <v>0</v>
      </c>
      <c r="Y25" s="22" t="s">
        <v>43</v>
      </c>
      <c r="Z25" s="23">
        <f t="shared" si="10"/>
        <v>0</v>
      </c>
      <c r="AA25" s="22" t="s">
        <v>43</v>
      </c>
      <c r="AB25" s="23">
        <f t="shared" si="11"/>
        <v>0</v>
      </c>
      <c r="AC25" s="22" t="s">
        <v>43</v>
      </c>
      <c r="AD25" s="23">
        <f t="shared" si="12"/>
        <v>0</v>
      </c>
      <c r="AE25" s="22" t="s">
        <v>43</v>
      </c>
      <c r="AF25" s="23">
        <f t="shared" si="50"/>
        <v>0</v>
      </c>
      <c r="AG25" s="22" t="s">
        <v>43</v>
      </c>
      <c r="AH25" s="23">
        <f t="shared" si="51"/>
        <v>0</v>
      </c>
      <c r="AI25" s="22" t="s">
        <v>43</v>
      </c>
      <c r="AJ25" s="23">
        <f t="shared" si="52"/>
        <v>0</v>
      </c>
      <c r="AK25" s="22" t="s">
        <v>43</v>
      </c>
      <c r="AL25" s="23">
        <f t="shared" si="53"/>
        <v>0</v>
      </c>
      <c r="AM25" s="22" t="s">
        <v>43</v>
      </c>
      <c r="AN25" s="23">
        <f t="shared" si="54"/>
        <v>0</v>
      </c>
      <c r="AO25" s="22" t="s">
        <v>43</v>
      </c>
      <c r="AP25" s="23">
        <f t="shared" si="55"/>
        <v>0</v>
      </c>
      <c r="AQ25" s="22" t="s">
        <v>43</v>
      </c>
      <c r="AR25" s="23">
        <f t="shared" si="56"/>
        <v>0</v>
      </c>
      <c r="AS25" s="22" t="s">
        <v>43</v>
      </c>
      <c r="AT25" s="23">
        <f t="shared" si="57"/>
        <v>0</v>
      </c>
      <c r="AU25" s="22" t="s">
        <v>43</v>
      </c>
      <c r="AV25" s="23">
        <f t="shared" si="58"/>
        <v>0</v>
      </c>
      <c r="AW25" s="22" t="s">
        <v>43</v>
      </c>
      <c r="AX25" s="23">
        <f t="shared" si="22"/>
        <v>0</v>
      </c>
      <c r="AY25" s="22" t="s">
        <v>43</v>
      </c>
      <c r="AZ25" s="23">
        <f t="shared" si="23"/>
        <v>0</v>
      </c>
      <c r="BA25" s="22" t="s">
        <v>43</v>
      </c>
      <c r="BB25" s="24">
        <f t="shared" si="24"/>
        <v>0</v>
      </c>
      <c r="BC25" s="72"/>
      <c r="BD25" s="32" t="str">
        <f t="shared" si="25"/>
        <v>confirm!</v>
      </c>
      <c r="BE25" s="26"/>
      <c r="BF25" s="26"/>
      <c r="BG25" s="31" t="s">
        <v>50</v>
      </c>
      <c r="BH25" s="73"/>
    </row>
    <row r="26" spans="1:60" ht="15.75" thickBot="1" x14ac:dyDescent="0.3">
      <c r="A26" s="106">
        <f>A24+1</f>
        <v>7</v>
      </c>
      <c r="B26" s="107" t="s">
        <v>70</v>
      </c>
      <c r="C26" s="108" t="s">
        <v>68</v>
      </c>
      <c r="D26" s="96" t="s">
        <v>42</v>
      </c>
      <c r="E26" s="22" t="s">
        <v>43</v>
      </c>
      <c r="F26" s="23">
        <f t="shared" ref="F26:F27" si="83">IF(AND(E26="Y",G26="Y"),0.25,0)</f>
        <v>0</v>
      </c>
      <c r="G26" s="22" t="s">
        <v>43</v>
      </c>
      <c r="H26" s="23">
        <f t="shared" ref="H26:H27" si="84">IF(AND(G26="Y",I26="Y"),0.25,0)</f>
        <v>0</v>
      </c>
      <c r="I26" s="22" t="s">
        <v>43</v>
      </c>
      <c r="J26" s="23">
        <f t="shared" ref="J26:J27" si="85">IF(AND(I26="Y",K26="Y"),0.25,0)</f>
        <v>0</v>
      </c>
      <c r="K26" s="22" t="s">
        <v>43</v>
      </c>
      <c r="L26" s="23">
        <f t="shared" ref="L26:L27" si="86">IF(AND(K26="Y",M26="Y"),0.25,0)</f>
        <v>0</v>
      </c>
      <c r="M26" s="22" t="s">
        <v>43</v>
      </c>
      <c r="N26" s="23">
        <f t="shared" ref="N26:N27" si="87">IF(AND(M26="Y",O26="Y"),0.25,0)</f>
        <v>0</v>
      </c>
      <c r="O26" s="22" t="s">
        <v>43</v>
      </c>
      <c r="P26" s="23">
        <f t="shared" ref="P26:P27" si="88">IF(AND(O26="Y",Q26="Y"),0.25,0)</f>
        <v>0</v>
      </c>
      <c r="Q26" s="22" t="s">
        <v>43</v>
      </c>
      <c r="R26" s="23">
        <f t="shared" ref="R26:R27" si="89">IF(AND(Q26="Y",S26="Y"),0.25,0)</f>
        <v>0</v>
      </c>
      <c r="S26" s="22" t="s">
        <v>43</v>
      </c>
      <c r="T26" s="23">
        <f t="shared" ref="T26:T27" si="90">IF(AND(S26="Y",U26="Y"),0.25,0)</f>
        <v>0</v>
      </c>
      <c r="U26" s="22" t="s">
        <v>43</v>
      </c>
      <c r="V26" s="23">
        <f t="shared" ref="V26:V27" si="91">IF(AND(U26="Y",W26="Y"),0.25,0)</f>
        <v>0</v>
      </c>
      <c r="W26" s="22" t="s">
        <v>43</v>
      </c>
      <c r="X26" s="23">
        <f t="shared" ref="X26:X27" si="92">IF(AND(W26="Y",Y26="Y"),0.25,0)</f>
        <v>0</v>
      </c>
      <c r="Y26" s="22" t="s">
        <v>43</v>
      </c>
      <c r="Z26" s="23">
        <f t="shared" ref="Z26:Z27" si="93">IF(AND(Y26="Y",AA26="Y"),0.25,0)</f>
        <v>0</v>
      </c>
      <c r="AA26" s="22" t="s">
        <v>43</v>
      </c>
      <c r="AB26" s="23">
        <f t="shared" ref="AB26:AB27" si="94">IF(AND(AA26="Y",AC26="Y"),0.25,0)</f>
        <v>0</v>
      </c>
      <c r="AC26" s="22" t="s">
        <v>43</v>
      </c>
      <c r="AD26" s="23">
        <f t="shared" ref="AD26:AD27" si="95">IF(AND(AC26="Y",AE26="Y"),0.25,0)</f>
        <v>0</v>
      </c>
      <c r="AE26" s="22" t="s">
        <v>43</v>
      </c>
      <c r="AF26" s="23">
        <f t="shared" si="50"/>
        <v>0</v>
      </c>
      <c r="AG26" s="22" t="s">
        <v>43</v>
      </c>
      <c r="AH26" s="23">
        <f t="shared" si="51"/>
        <v>0</v>
      </c>
      <c r="AI26" s="22" t="s">
        <v>44</v>
      </c>
      <c r="AJ26" s="23">
        <f t="shared" si="52"/>
        <v>0.25</v>
      </c>
      <c r="AK26" s="22" t="s">
        <v>44</v>
      </c>
      <c r="AL26" s="23">
        <f t="shared" si="53"/>
        <v>0.25</v>
      </c>
      <c r="AM26" s="22" t="s">
        <v>44</v>
      </c>
      <c r="AN26" s="23">
        <f t="shared" si="54"/>
        <v>0.25</v>
      </c>
      <c r="AO26" s="22" t="s">
        <v>44</v>
      </c>
      <c r="AP26" s="23">
        <f t="shared" si="55"/>
        <v>0.25</v>
      </c>
      <c r="AQ26" s="22" t="s">
        <v>44</v>
      </c>
      <c r="AR26" s="23">
        <f t="shared" si="56"/>
        <v>0.25</v>
      </c>
      <c r="AS26" s="22" t="s">
        <v>97</v>
      </c>
      <c r="AT26" s="23">
        <f t="shared" si="57"/>
        <v>0.25</v>
      </c>
      <c r="AU26" s="22" t="s">
        <v>97</v>
      </c>
      <c r="AV26" s="23">
        <f t="shared" si="58"/>
        <v>0.25</v>
      </c>
      <c r="AW26" s="22" t="s">
        <v>97</v>
      </c>
      <c r="AX26" s="23">
        <f t="shared" ref="AX26:AX27" si="96">IF(AND(AW26="Y",AY26="Y"),0.25,0)</f>
        <v>0</v>
      </c>
      <c r="AY26" s="22" t="s">
        <v>43</v>
      </c>
      <c r="AZ26" s="23">
        <f t="shared" ref="AZ26:AZ27" si="97">IF(AND(AY26="Y",BA26="Y"),0.25,0)</f>
        <v>0</v>
      </c>
      <c r="BA26" s="22" t="s">
        <v>43</v>
      </c>
      <c r="BB26" s="24">
        <f t="shared" si="24"/>
        <v>1.75</v>
      </c>
      <c r="BC26" s="72" t="str">
        <f>IF(BB26&gt;=2,IF(BB27&gt;=2,"Y","")," ")</f>
        <v xml:space="preserve"> </v>
      </c>
      <c r="BD26" s="32" t="str">
        <f t="shared" si="25"/>
        <v/>
      </c>
      <c r="BE26" s="26"/>
      <c r="BF26" s="26"/>
      <c r="BG26" s="31"/>
      <c r="BH26" s="73" t="str">
        <f>IF(BG26="YES",IF(BG27="YES","YES","")," ")</f>
        <v xml:space="preserve"> </v>
      </c>
    </row>
    <row r="27" spans="1:60" ht="15.75" thickBot="1" x14ac:dyDescent="0.3">
      <c r="A27" s="109"/>
      <c r="B27" s="110"/>
      <c r="C27" s="111"/>
      <c r="D27" s="97" t="s">
        <v>45</v>
      </c>
      <c r="E27" s="22" t="s">
        <v>43</v>
      </c>
      <c r="F27" s="23">
        <f t="shared" si="83"/>
        <v>0</v>
      </c>
      <c r="G27" s="22" t="s">
        <v>43</v>
      </c>
      <c r="H27" s="23">
        <f t="shared" si="84"/>
        <v>0</v>
      </c>
      <c r="I27" s="22" t="s">
        <v>43</v>
      </c>
      <c r="J27" s="23">
        <f t="shared" si="85"/>
        <v>0</v>
      </c>
      <c r="K27" s="22" t="s">
        <v>43</v>
      </c>
      <c r="L27" s="23">
        <f t="shared" si="86"/>
        <v>0</v>
      </c>
      <c r="M27" s="22" t="s">
        <v>43</v>
      </c>
      <c r="N27" s="23">
        <f t="shared" si="87"/>
        <v>0</v>
      </c>
      <c r="O27" s="22" t="s">
        <v>43</v>
      </c>
      <c r="P27" s="23">
        <f t="shared" si="88"/>
        <v>0</v>
      </c>
      <c r="Q27" s="22" t="s">
        <v>43</v>
      </c>
      <c r="R27" s="23">
        <f t="shared" si="89"/>
        <v>0</v>
      </c>
      <c r="S27" s="22" t="s">
        <v>43</v>
      </c>
      <c r="T27" s="23">
        <f t="shared" si="90"/>
        <v>0</v>
      </c>
      <c r="U27" s="22" t="s">
        <v>43</v>
      </c>
      <c r="V27" s="23">
        <f t="shared" si="91"/>
        <v>0</v>
      </c>
      <c r="W27" s="22" t="s">
        <v>43</v>
      </c>
      <c r="X27" s="23">
        <f t="shared" si="92"/>
        <v>0</v>
      </c>
      <c r="Y27" s="22" t="s">
        <v>43</v>
      </c>
      <c r="Z27" s="23">
        <f t="shared" si="93"/>
        <v>0</v>
      </c>
      <c r="AA27" s="22" t="s">
        <v>43</v>
      </c>
      <c r="AB27" s="23">
        <f t="shared" si="94"/>
        <v>0</v>
      </c>
      <c r="AC27" s="22" t="s">
        <v>43</v>
      </c>
      <c r="AD27" s="23">
        <f t="shared" si="95"/>
        <v>0</v>
      </c>
      <c r="AE27" s="22" t="s">
        <v>44</v>
      </c>
      <c r="AF27" s="23">
        <f t="shared" si="50"/>
        <v>0.25</v>
      </c>
      <c r="AG27" s="22" t="s">
        <v>44</v>
      </c>
      <c r="AH27" s="23">
        <f t="shared" si="51"/>
        <v>0.25</v>
      </c>
      <c r="AI27" s="22" t="s">
        <v>44</v>
      </c>
      <c r="AJ27" s="23">
        <f t="shared" si="52"/>
        <v>0.25</v>
      </c>
      <c r="AK27" s="22" t="s">
        <v>44</v>
      </c>
      <c r="AL27" s="23">
        <f t="shared" si="53"/>
        <v>0.25</v>
      </c>
      <c r="AM27" s="22" t="s">
        <v>44</v>
      </c>
      <c r="AN27" s="23">
        <f t="shared" si="54"/>
        <v>0.25</v>
      </c>
      <c r="AO27" s="22" t="s">
        <v>44</v>
      </c>
      <c r="AP27" s="23">
        <f t="shared" si="55"/>
        <v>0.25</v>
      </c>
      <c r="AQ27" s="22" t="s">
        <v>44</v>
      </c>
      <c r="AR27" s="23">
        <f t="shared" si="56"/>
        <v>0.25</v>
      </c>
      <c r="AS27" s="22" t="s">
        <v>97</v>
      </c>
      <c r="AT27" s="23">
        <f t="shared" si="57"/>
        <v>0.25</v>
      </c>
      <c r="AU27" s="22" t="s">
        <v>97</v>
      </c>
      <c r="AV27" s="23">
        <f t="shared" si="58"/>
        <v>0.25</v>
      </c>
      <c r="AW27" s="22" t="s">
        <v>97</v>
      </c>
      <c r="AX27" s="23">
        <f t="shared" si="96"/>
        <v>0</v>
      </c>
      <c r="AY27" s="22" t="s">
        <v>43</v>
      </c>
      <c r="AZ27" s="23">
        <f t="shared" si="97"/>
        <v>0</v>
      </c>
      <c r="BA27" s="22" t="s">
        <v>43</v>
      </c>
      <c r="BB27" s="24">
        <f t="shared" si="24"/>
        <v>2.25</v>
      </c>
      <c r="BC27" s="72"/>
      <c r="BD27" s="32" t="str">
        <f t="shared" si="25"/>
        <v/>
      </c>
      <c r="BE27" s="26"/>
      <c r="BF27" s="26"/>
      <c r="BG27" s="31"/>
      <c r="BH27" s="73"/>
    </row>
    <row r="28" spans="1:60" ht="15.75" thickBot="1" x14ac:dyDescent="0.3">
      <c r="A28" s="85">
        <f>A26+1</f>
        <v>8</v>
      </c>
      <c r="B28" s="86" t="s">
        <v>70</v>
      </c>
      <c r="C28" s="87" t="s">
        <v>69</v>
      </c>
      <c r="D28" s="96" t="s">
        <v>42</v>
      </c>
      <c r="E28" s="22" t="s">
        <v>43</v>
      </c>
      <c r="F28" s="23">
        <f t="shared" ref="F28:F29" si="98">IF(AND(E28="Y",G28="Y"),0.25,0)</f>
        <v>0</v>
      </c>
      <c r="G28" s="22" t="s">
        <v>43</v>
      </c>
      <c r="H28" s="23">
        <f t="shared" ref="H28:H29" si="99">IF(AND(G28="Y",I28="Y"),0.25,0)</f>
        <v>0</v>
      </c>
      <c r="I28" s="22" t="s">
        <v>43</v>
      </c>
      <c r="J28" s="23">
        <f t="shared" ref="J28:J29" si="100">IF(AND(I28="Y",K28="Y"),0.25,0)</f>
        <v>0</v>
      </c>
      <c r="K28" s="22" t="s">
        <v>43</v>
      </c>
      <c r="L28" s="23">
        <f t="shared" ref="L28:L29" si="101">IF(AND(K28="Y",M28="Y"),0.25,0)</f>
        <v>0</v>
      </c>
      <c r="M28" s="22" t="s">
        <v>43</v>
      </c>
      <c r="N28" s="23">
        <f t="shared" ref="N28:N29" si="102">IF(AND(M28="Y",O28="Y"),0.25,0)</f>
        <v>0</v>
      </c>
      <c r="O28" s="22" t="s">
        <v>43</v>
      </c>
      <c r="P28" s="23">
        <f t="shared" ref="P28:P29" si="103">IF(AND(O28="Y",Q28="Y"),0.25,0)</f>
        <v>0</v>
      </c>
      <c r="Q28" s="22" t="s">
        <v>43</v>
      </c>
      <c r="R28" s="23">
        <f t="shared" ref="R28:R29" si="104">IF(AND(Q28="Y",S28="Y"),0.25,0)</f>
        <v>0</v>
      </c>
      <c r="S28" s="22" t="s">
        <v>43</v>
      </c>
      <c r="T28" s="23">
        <f t="shared" ref="T28:T29" si="105">IF(AND(S28="Y",U28="Y"),0.25,0)</f>
        <v>0</v>
      </c>
      <c r="U28" s="22" t="s">
        <v>43</v>
      </c>
      <c r="V28" s="23">
        <f t="shared" ref="V28:V29" si="106">IF(AND(U28="Y",W28="Y"),0.25,0)</f>
        <v>0</v>
      </c>
      <c r="W28" s="22" t="s">
        <v>43</v>
      </c>
      <c r="X28" s="23">
        <f t="shared" ref="X28:X29" si="107">IF(AND(W28="Y",Y28="Y"),0.25,0)</f>
        <v>0</v>
      </c>
      <c r="Y28" s="22" t="s">
        <v>43</v>
      </c>
      <c r="Z28" s="23">
        <f t="shared" ref="Z28:Z29" si="108">IF(AND(Y28="Y",AA28="Y"),0.25,0)</f>
        <v>0</v>
      </c>
      <c r="AA28" s="22" t="s">
        <v>43</v>
      </c>
      <c r="AB28" s="23">
        <f t="shared" ref="AB28:AB29" si="109">IF(AND(AA28="Y",AC28="Y"),0.25,0)</f>
        <v>0</v>
      </c>
      <c r="AC28" s="22" t="s">
        <v>44</v>
      </c>
      <c r="AD28" s="23">
        <f t="shared" ref="AD26:AD29" si="110">IF(AND(AC28="Y",AE28="Y"),0.25,0)</f>
        <v>0</v>
      </c>
      <c r="AE28" s="22" t="s">
        <v>43</v>
      </c>
      <c r="AF28" s="23">
        <f t="shared" ref="AF26:AF29" si="111">IF(AND(AE28="Y",AG28="Y"),0.25,0)</f>
        <v>0</v>
      </c>
      <c r="AG28" s="22" t="s">
        <v>44</v>
      </c>
      <c r="AH28" s="23">
        <f t="shared" ref="AH26:AH29" si="112">IF(AND(AG28="Y",AI28="Y"),0.25,0)</f>
        <v>0.25</v>
      </c>
      <c r="AI28" s="22" t="s">
        <v>44</v>
      </c>
      <c r="AJ28" s="23">
        <f t="shared" ref="AJ26:AJ29" si="113">IF(AND(AI28="Y",AK28="Y"),0.25,0)</f>
        <v>0.25</v>
      </c>
      <c r="AK28" s="22" t="s">
        <v>44</v>
      </c>
      <c r="AL28" s="23">
        <f t="shared" ref="AL26:AL29" si="114">IF(AND(AK28="Y",AM28="Y"),0.25,0)</f>
        <v>0.25</v>
      </c>
      <c r="AM28" s="22" t="s">
        <v>44</v>
      </c>
      <c r="AN28" s="23">
        <f t="shared" ref="AN26:AN29" si="115">IF(AND(AM28="Y",AO28="Y"),0.25,0)</f>
        <v>0.25</v>
      </c>
      <c r="AO28" s="22" t="s">
        <v>44</v>
      </c>
      <c r="AP28" s="23">
        <f t="shared" ref="AP26:AP29" si="116">IF(AND(AO28="Y",AQ28="Y"),0.25,0)</f>
        <v>0.25</v>
      </c>
      <c r="AQ28" s="22" t="s">
        <v>44</v>
      </c>
      <c r="AR28" s="23">
        <f t="shared" ref="AR26:AR29" si="117">IF(AND(AQ28="Y",AS28="Y"),0.25,0)</f>
        <v>0.25</v>
      </c>
      <c r="AS28" s="22" t="s">
        <v>44</v>
      </c>
      <c r="AT28" s="23">
        <f t="shared" ref="AT26:AT29" si="118">IF(AND(AS28="Y",AU28="Y"),0.25,0)</f>
        <v>0.25</v>
      </c>
      <c r="AU28" s="22" t="s">
        <v>44</v>
      </c>
      <c r="AV28" s="23">
        <f t="shared" ref="AV26:AV29" si="119">IF(AND(AU28="Y",AW28="Y"),0.25,0)</f>
        <v>0.25</v>
      </c>
      <c r="AW28" s="22" t="s">
        <v>44</v>
      </c>
      <c r="AX28" s="23">
        <f t="shared" ref="AX26:AX29" si="120">IF(AND(AW28="Y",AY28="Y"),0.25,0)</f>
        <v>0.25</v>
      </c>
      <c r="AY28" s="22" t="s">
        <v>44</v>
      </c>
      <c r="AZ28" s="23">
        <f t="shared" ref="AZ26:AZ29" si="121">IF(AND(AY28="Y",BA28="Y"),0.25,0)</f>
        <v>0.25</v>
      </c>
      <c r="BA28" s="22" t="s">
        <v>97</v>
      </c>
      <c r="BB28" s="24">
        <f t="shared" si="24"/>
        <v>2.5</v>
      </c>
      <c r="BC28" s="72" t="str">
        <f>IF(BB28&gt;=2,IF(BB29&gt;=2,"Y","")," ")</f>
        <v>Y</v>
      </c>
      <c r="BD28" s="32" t="str">
        <f t="shared" si="25"/>
        <v/>
      </c>
      <c r="BE28" s="26"/>
      <c r="BF28" s="26"/>
      <c r="BG28" s="31"/>
      <c r="BH28" s="73" t="str">
        <f>IF(BG28="YES",IF(BG29="YES","YES","")," ")</f>
        <v xml:space="preserve"> </v>
      </c>
    </row>
    <row r="29" spans="1:60" ht="15.75" thickBot="1" x14ac:dyDescent="0.3">
      <c r="A29" s="91"/>
      <c r="B29" s="89"/>
      <c r="C29" s="90"/>
      <c r="D29" s="97" t="s">
        <v>45</v>
      </c>
      <c r="E29" s="22" t="s">
        <v>43</v>
      </c>
      <c r="F29" s="23">
        <f t="shared" si="98"/>
        <v>0</v>
      </c>
      <c r="G29" s="22" t="s">
        <v>43</v>
      </c>
      <c r="H29" s="23">
        <f t="shared" si="99"/>
        <v>0</v>
      </c>
      <c r="I29" s="22" t="s">
        <v>43</v>
      </c>
      <c r="J29" s="23">
        <f t="shared" si="100"/>
        <v>0</v>
      </c>
      <c r="K29" s="22" t="s">
        <v>43</v>
      </c>
      <c r="L29" s="23">
        <f t="shared" si="101"/>
        <v>0</v>
      </c>
      <c r="M29" s="22" t="s">
        <v>43</v>
      </c>
      <c r="N29" s="23">
        <f t="shared" si="102"/>
        <v>0</v>
      </c>
      <c r="O29" s="22" t="s">
        <v>43</v>
      </c>
      <c r="P29" s="23">
        <f t="shared" si="103"/>
        <v>0</v>
      </c>
      <c r="Q29" s="22" t="s">
        <v>43</v>
      </c>
      <c r="R29" s="23">
        <f t="shared" si="104"/>
        <v>0</v>
      </c>
      <c r="S29" s="22" t="s">
        <v>43</v>
      </c>
      <c r="T29" s="23">
        <f t="shared" si="105"/>
        <v>0</v>
      </c>
      <c r="U29" s="22" t="s">
        <v>43</v>
      </c>
      <c r="V29" s="23">
        <f t="shared" si="106"/>
        <v>0</v>
      </c>
      <c r="W29" s="22" t="s">
        <v>43</v>
      </c>
      <c r="X29" s="23">
        <f t="shared" si="107"/>
        <v>0</v>
      </c>
      <c r="Y29" s="22" t="s">
        <v>43</v>
      </c>
      <c r="Z29" s="23">
        <f t="shared" si="108"/>
        <v>0</v>
      </c>
      <c r="AA29" s="22" t="s">
        <v>43</v>
      </c>
      <c r="AB29" s="23">
        <f t="shared" si="109"/>
        <v>0</v>
      </c>
      <c r="AC29" s="22" t="s">
        <v>44</v>
      </c>
      <c r="AD29" s="23">
        <f t="shared" si="110"/>
        <v>0</v>
      </c>
      <c r="AE29" s="22" t="s">
        <v>43</v>
      </c>
      <c r="AF29" s="23">
        <f t="shared" si="111"/>
        <v>0</v>
      </c>
      <c r="AG29" s="22" t="s">
        <v>44</v>
      </c>
      <c r="AH29" s="23">
        <f t="shared" si="112"/>
        <v>0.25</v>
      </c>
      <c r="AI29" s="22" t="s">
        <v>44</v>
      </c>
      <c r="AJ29" s="23">
        <f t="shared" si="113"/>
        <v>0.25</v>
      </c>
      <c r="AK29" s="22" t="s">
        <v>44</v>
      </c>
      <c r="AL29" s="23">
        <f t="shared" si="114"/>
        <v>0.25</v>
      </c>
      <c r="AM29" s="22" t="s">
        <v>44</v>
      </c>
      <c r="AN29" s="23">
        <f t="shared" si="115"/>
        <v>0.25</v>
      </c>
      <c r="AO29" s="22" t="s">
        <v>44</v>
      </c>
      <c r="AP29" s="23">
        <f t="shared" si="116"/>
        <v>0.25</v>
      </c>
      <c r="AQ29" s="22" t="s">
        <v>44</v>
      </c>
      <c r="AR29" s="23">
        <f t="shared" si="117"/>
        <v>0.25</v>
      </c>
      <c r="AS29" s="22" t="s">
        <v>44</v>
      </c>
      <c r="AT29" s="23">
        <f t="shared" si="118"/>
        <v>0.25</v>
      </c>
      <c r="AU29" s="22" t="s">
        <v>44</v>
      </c>
      <c r="AV29" s="23">
        <f t="shared" si="119"/>
        <v>0.25</v>
      </c>
      <c r="AW29" s="22" t="s">
        <v>44</v>
      </c>
      <c r="AX29" s="23">
        <f t="shared" si="120"/>
        <v>0.25</v>
      </c>
      <c r="AY29" s="22" t="s">
        <v>44</v>
      </c>
      <c r="AZ29" s="23">
        <f t="shared" si="121"/>
        <v>0.25</v>
      </c>
      <c r="BA29" s="22" t="s">
        <v>97</v>
      </c>
      <c r="BB29" s="24">
        <f t="shared" si="24"/>
        <v>2.5</v>
      </c>
      <c r="BC29" s="72"/>
      <c r="BD29" s="32" t="str">
        <f t="shared" si="25"/>
        <v/>
      </c>
      <c r="BE29" s="26"/>
      <c r="BF29" s="26" t="s">
        <v>51</v>
      </c>
      <c r="BG29" s="31"/>
      <c r="BH29" s="73"/>
    </row>
    <row r="30" spans="1:60" ht="15.75" thickBot="1" x14ac:dyDescent="0.3">
      <c r="A30" s="85">
        <f>A28+1</f>
        <v>9</v>
      </c>
      <c r="B30" s="86" t="s">
        <v>70</v>
      </c>
      <c r="C30" s="87" t="s">
        <v>93</v>
      </c>
      <c r="D30" s="96" t="s">
        <v>42</v>
      </c>
      <c r="E30" s="22" t="s">
        <v>43</v>
      </c>
      <c r="F30" s="23">
        <f t="shared" ref="F30:F31" si="122">IF(AND(E30="Y",G30="Y"),0.25,0)</f>
        <v>0</v>
      </c>
      <c r="G30" s="22" t="s">
        <v>43</v>
      </c>
      <c r="H30" s="23">
        <f t="shared" ref="H30:H31" si="123">IF(AND(G30="Y",I30="Y"),0.25,0)</f>
        <v>0</v>
      </c>
      <c r="I30" s="22" t="s">
        <v>43</v>
      </c>
      <c r="J30" s="23">
        <f t="shared" ref="J30:J31" si="124">IF(AND(I30="Y",K30="Y"),0.25,0)</f>
        <v>0</v>
      </c>
      <c r="K30" s="22" t="s">
        <v>43</v>
      </c>
      <c r="L30" s="23">
        <f t="shared" ref="L30:L31" si="125">IF(AND(K30="Y",M30="Y"),0.25,0)</f>
        <v>0</v>
      </c>
      <c r="M30" s="22" t="s">
        <v>43</v>
      </c>
      <c r="N30" s="23">
        <f t="shared" ref="N30:N31" si="126">IF(AND(M30="Y",O30="Y"),0.25,0)</f>
        <v>0</v>
      </c>
      <c r="O30" s="22" t="s">
        <v>43</v>
      </c>
      <c r="P30" s="23">
        <f t="shared" ref="P30:P31" si="127">IF(AND(O30="Y",Q30="Y"),0.25,0)</f>
        <v>0</v>
      </c>
      <c r="Q30" s="22" t="s">
        <v>43</v>
      </c>
      <c r="R30" s="23">
        <f t="shared" ref="R30:R31" si="128">IF(AND(Q30="Y",S30="Y"),0.25,0)</f>
        <v>0</v>
      </c>
      <c r="S30" s="22" t="s">
        <v>43</v>
      </c>
      <c r="T30" s="23">
        <f t="shared" ref="T30:T31" si="129">IF(AND(S30="Y",U30="Y"),0.25,0)</f>
        <v>0</v>
      </c>
      <c r="U30" s="22" t="s">
        <v>43</v>
      </c>
      <c r="V30" s="23">
        <f t="shared" ref="V30:V31" si="130">IF(AND(U30="Y",W30="Y"),0.25,0)</f>
        <v>0</v>
      </c>
      <c r="W30" s="22" t="s">
        <v>43</v>
      </c>
      <c r="X30" s="23">
        <f t="shared" ref="X30:X31" si="131">IF(AND(W30="Y",Y30="Y"),0.25,0)</f>
        <v>0</v>
      </c>
      <c r="Y30" s="22" t="s">
        <v>43</v>
      </c>
      <c r="Z30" s="23">
        <f t="shared" ref="Z30:Z31" si="132">IF(AND(Y30="Y",AA30="Y"),0.25,0)</f>
        <v>0</v>
      </c>
      <c r="AA30" s="22" t="s">
        <v>43</v>
      </c>
      <c r="AB30" s="23">
        <f t="shared" ref="AB30:AB31" si="133">IF(AND(AA30="Y",AC30="Y"),0.25,0)</f>
        <v>0</v>
      </c>
      <c r="AC30" s="22" t="s">
        <v>44</v>
      </c>
      <c r="AD30" s="23">
        <f t="shared" ref="AD30:AD31" si="134">IF(AND(AC30="Y",AE30="Y"),0.25,0)</f>
        <v>0</v>
      </c>
      <c r="AE30" s="22" t="s">
        <v>43</v>
      </c>
      <c r="AF30" s="23">
        <f t="shared" ref="AF30:AF31" si="135">IF(AND(AE30="Y",AG30="Y"),0.25,0)</f>
        <v>0</v>
      </c>
      <c r="AG30" s="22" t="s">
        <v>44</v>
      </c>
      <c r="AH30" s="23">
        <f t="shared" ref="AH30:AH31" si="136">IF(AND(AG30="Y",AI30="Y"),0.25,0)</f>
        <v>0.25</v>
      </c>
      <c r="AI30" s="22" t="s">
        <v>44</v>
      </c>
      <c r="AJ30" s="23">
        <f t="shared" ref="AJ30:AJ31" si="137">IF(AND(AI30="Y",AK30="Y"),0.25,0)</f>
        <v>0.25</v>
      </c>
      <c r="AK30" s="22" t="s">
        <v>44</v>
      </c>
      <c r="AL30" s="23">
        <f t="shared" ref="AL30:AL31" si="138">IF(AND(AK30="Y",AM30="Y"),0.25,0)</f>
        <v>0.25</v>
      </c>
      <c r="AM30" s="22" t="s">
        <v>44</v>
      </c>
      <c r="AN30" s="23">
        <f t="shared" ref="AN30:AN31" si="139">IF(AND(AM30="Y",AO30="Y"),0.25,0)</f>
        <v>0.25</v>
      </c>
      <c r="AO30" s="22" t="s">
        <v>44</v>
      </c>
      <c r="AP30" s="23">
        <f t="shared" ref="AP30:AP31" si="140">IF(AND(AO30="Y",AQ30="Y"),0.25,0)</f>
        <v>0.25</v>
      </c>
      <c r="AQ30" s="22" t="s">
        <v>44</v>
      </c>
      <c r="AR30" s="23">
        <f t="shared" ref="AR30:AR31" si="141">IF(AND(AQ30="Y",AS30="Y"),0.25,0)</f>
        <v>0.25</v>
      </c>
      <c r="AS30" s="22" t="s">
        <v>44</v>
      </c>
      <c r="AT30" s="23">
        <f t="shared" ref="AT30:AT31" si="142">IF(AND(AS30="Y",AU30="Y"),0.25,0)</f>
        <v>0.25</v>
      </c>
      <c r="AU30" s="22" t="s">
        <v>44</v>
      </c>
      <c r="AV30" s="23">
        <f t="shared" ref="AV30:AV31" si="143">IF(AND(AU30="Y",AW30="Y"),0.25,0)</f>
        <v>0.25</v>
      </c>
      <c r="AW30" s="22" t="s">
        <v>44</v>
      </c>
      <c r="AX30" s="23">
        <f t="shared" ref="AX30:AX31" si="144">IF(AND(AW30="Y",AY30="Y"),0.25,0)</f>
        <v>0.25</v>
      </c>
      <c r="AY30" s="22" t="s">
        <v>44</v>
      </c>
      <c r="AZ30" s="23">
        <f t="shared" ref="AZ30:AZ31" si="145">IF(AND(AY30="Y",BA30="Y"),0.25,0)</f>
        <v>0.25</v>
      </c>
      <c r="BA30" s="22" t="s">
        <v>97</v>
      </c>
      <c r="BB30" s="24">
        <f t="shared" si="24"/>
        <v>2.5</v>
      </c>
      <c r="BC30" s="72" t="str">
        <f>IF(BB30&gt;=2,IF(BB31&gt;=2,"Y","")," ")</f>
        <v>Y</v>
      </c>
      <c r="BD30" s="32" t="str">
        <f t="shared" si="25"/>
        <v/>
      </c>
      <c r="BE30" s="26"/>
      <c r="BF30" s="26"/>
      <c r="BG30" s="31"/>
      <c r="BH30" s="73" t="str">
        <f>IF(BG30="YES",IF(BG31="YES","YES","")," ")</f>
        <v xml:space="preserve"> </v>
      </c>
    </row>
    <row r="31" spans="1:60" ht="15.75" thickBot="1" x14ac:dyDescent="0.3">
      <c r="A31" s="91"/>
      <c r="B31" s="89"/>
      <c r="C31" s="90"/>
      <c r="D31" s="97" t="s">
        <v>45</v>
      </c>
      <c r="E31" s="22" t="s">
        <v>43</v>
      </c>
      <c r="F31" s="23">
        <f t="shared" si="122"/>
        <v>0</v>
      </c>
      <c r="G31" s="22" t="s">
        <v>43</v>
      </c>
      <c r="H31" s="23">
        <f t="shared" si="123"/>
        <v>0</v>
      </c>
      <c r="I31" s="22" t="s">
        <v>43</v>
      </c>
      <c r="J31" s="23">
        <f t="shared" si="124"/>
        <v>0</v>
      </c>
      <c r="K31" s="22" t="s">
        <v>43</v>
      </c>
      <c r="L31" s="23">
        <f t="shared" si="125"/>
        <v>0</v>
      </c>
      <c r="M31" s="22" t="s">
        <v>43</v>
      </c>
      <c r="N31" s="23">
        <f t="shared" si="126"/>
        <v>0</v>
      </c>
      <c r="O31" s="22" t="s">
        <v>43</v>
      </c>
      <c r="P31" s="23">
        <f t="shared" si="127"/>
        <v>0</v>
      </c>
      <c r="Q31" s="22" t="s">
        <v>43</v>
      </c>
      <c r="R31" s="23">
        <f t="shared" si="128"/>
        <v>0</v>
      </c>
      <c r="S31" s="22" t="s">
        <v>43</v>
      </c>
      <c r="T31" s="23">
        <f t="shared" si="129"/>
        <v>0</v>
      </c>
      <c r="U31" s="22" t="s">
        <v>43</v>
      </c>
      <c r="V31" s="23">
        <f t="shared" si="130"/>
        <v>0</v>
      </c>
      <c r="W31" s="22" t="s">
        <v>43</v>
      </c>
      <c r="X31" s="23">
        <f t="shared" si="131"/>
        <v>0</v>
      </c>
      <c r="Y31" s="22" t="s">
        <v>43</v>
      </c>
      <c r="Z31" s="23">
        <f t="shared" si="132"/>
        <v>0</v>
      </c>
      <c r="AA31" s="22" t="s">
        <v>43</v>
      </c>
      <c r="AB31" s="23">
        <f t="shared" si="133"/>
        <v>0</v>
      </c>
      <c r="AC31" s="22" t="s">
        <v>44</v>
      </c>
      <c r="AD31" s="23">
        <f t="shared" si="134"/>
        <v>0</v>
      </c>
      <c r="AE31" s="22" t="s">
        <v>43</v>
      </c>
      <c r="AF31" s="23">
        <f t="shared" si="135"/>
        <v>0</v>
      </c>
      <c r="AG31" s="22" t="s">
        <v>44</v>
      </c>
      <c r="AH31" s="23">
        <f t="shared" si="136"/>
        <v>0.25</v>
      </c>
      <c r="AI31" s="22" t="s">
        <v>44</v>
      </c>
      <c r="AJ31" s="23">
        <f t="shared" si="137"/>
        <v>0.25</v>
      </c>
      <c r="AK31" s="22" t="s">
        <v>44</v>
      </c>
      <c r="AL31" s="23">
        <f t="shared" si="138"/>
        <v>0.25</v>
      </c>
      <c r="AM31" s="22" t="s">
        <v>44</v>
      </c>
      <c r="AN31" s="23">
        <f t="shared" si="139"/>
        <v>0.25</v>
      </c>
      <c r="AO31" s="22" t="s">
        <v>44</v>
      </c>
      <c r="AP31" s="23">
        <f t="shared" si="140"/>
        <v>0.25</v>
      </c>
      <c r="AQ31" s="22" t="s">
        <v>44</v>
      </c>
      <c r="AR31" s="23">
        <f t="shared" si="141"/>
        <v>0.25</v>
      </c>
      <c r="AS31" s="22" t="s">
        <v>44</v>
      </c>
      <c r="AT31" s="23">
        <f t="shared" si="142"/>
        <v>0.25</v>
      </c>
      <c r="AU31" s="22" t="s">
        <v>44</v>
      </c>
      <c r="AV31" s="23">
        <f t="shared" si="143"/>
        <v>0.25</v>
      </c>
      <c r="AW31" s="22" t="s">
        <v>44</v>
      </c>
      <c r="AX31" s="23">
        <f t="shared" si="144"/>
        <v>0.25</v>
      </c>
      <c r="AY31" s="22" t="s">
        <v>44</v>
      </c>
      <c r="AZ31" s="23">
        <f t="shared" si="145"/>
        <v>0.25</v>
      </c>
      <c r="BA31" s="22" t="s">
        <v>97</v>
      </c>
      <c r="BB31" s="24">
        <f t="shared" si="24"/>
        <v>2.5</v>
      </c>
      <c r="BC31" s="72"/>
      <c r="BD31" s="32" t="str">
        <f t="shared" si="25"/>
        <v/>
      </c>
      <c r="BE31" s="26"/>
      <c r="BF31" s="26"/>
      <c r="BG31" s="31"/>
      <c r="BH31" s="73"/>
    </row>
    <row r="32" spans="1:60" ht="15.75" thickBot="1" x14ac:dyDescent="0.3">
      <c r="A32" s="85">
        <f>A30+1</f>
        <v>10</v>
      </c>
      <c r="B32" s="86" t="s">
        <v>70</v>
      </c>
      <c r="C32" s="87" t="s">
        <v>94</v>
      </c>
      <c r="D32" s="96" t="s">
        <v>42</v>
      </c>
      <c r="E32" s="22" t="s">
        <v>43</v>
      </c>
      <c r="F32" s="23">
        <f t="shared" ref="F32:F33" si="146">IF(AND(E32="Y",G32="Y"),0.25,0)</f>
        <v>0</v>
      </c>
      <c r="G32" s="22" t="s">
        <v>43</v>
      </c>
      <c r="H32" s="23">
        <f t="shared" ref="H32:H33" si="147">IF(AND(G32="Y",I32="Y"),0.25,0)</f>
        <v>0</v>
      </c>
      <c r="I32" s="22" t="s">
        <v>43</v>
      </c>
      <c r="J32" s="23">
        <f t="shared" ref="J32:J33" si="148">IF(AND(I32="Y",K32="Y"),0.25,0)</f>
        <v>0</v>
      </c>
      <c r="K32" s="22" t="s">
        <v>43</v>
      </c>
      <c r="L32" s="23">
        <f t="shared" ref="L32:L33" si="149">IF(AND(K32="Y",M32="Y"),0.25,0)</f>
        <v>0</v>
      </c>
      <c r="M32" s="22" t="s">
        <v>43</v>
      </c>
      <c r="N32" s="23">
        <f t="shared" ref="N32:N33" si="150">IF(AND(M32="Y",O32="Y"),0.25,0)</f>
        <v>0</v>
      </c>
      <c r="O32" s="22" t="s">
        <v>43</v>
      </c>
      <c r="P32" s="23">
        <f t="shared" ref="P32:P33" si="151">IF(AND(O32="Y",Q32="Y"),0.25,0)</f>
        <v>0</v>
      </c>
      <c r="Q32" s="22" t="s">
        <v>43</v>
      </c>
      <c r="R32" s="23">
        <f t="shared" ref="R32:R33" si="152">IF(AND(Q32="Y",S32="Y"),0.25,0)</f>
        <v>0</v>
      </c>
      <c r="S32" s="22" t="s">
        <v>43</v>
      </c>
      <c r="T32" s="23">
        <f t="shared" ref="T32:T33" si="153">IF(AND(S32="Y",U32="Y"),0.25,0)</f>
        <v>0</v>
      </c>
      <c r="U32" s="22" t="s">
        <v>43</v>
      </c>
      <c r="V32" s="23">
        <f t="shared" ref="V32:V33" si="154">IF(AND(U32="Y",W32="Y"),0.25,0)</f>
        <v>0</v>
      </c>
      <c r="W32" s="22" t="s">
        <v>43</v>
      </c>
      <c r="X32" s="23">
        <f t="shared" ref="X32:X33" si="155">IF(AND(W32="Y",Y32="Y"),0.25,0)</f>
        <v>0</v>
      </c>
      <c r="Y32" s="22" t="s">
        <v>43</v>
      </c>
      <c r="Z32" s="23">
        <f t="shared" ref="Z32:Z33" si="156">IF(AND(Y32="Y",AA32="Y"),0.25,0)</f>
        <v>0</v>
      </c>
      <c r="AA32" s="22" t="s">
        <v>43</v>
      </c>
      <c r="AB32" s="23">
        <f t="shared" ref="AB32:AB33" si="157">IF(AND(AA32="Y",AC32="Y"),0.25,0)</f>
        <v>0</v>
      </c>
      <c r="AC32" s="22" t="s">
        <v>44</v>
      </c>
      <c r="AD32" s="23">
        <f t="shared" ref="AD32:AD33" si="158">IF(AND(AC32="Y",AE32="Y"),0.25,0)</f>
        <v>0</v>
      </c>
      <c r="AE32" s="22" t="s">
        <v>43</v>
      </c>
      <c r="AF32" s="23">
        <f t="shared" ref="AF32:AF33" si="159">IF(AND(AE32="Y",AG32="Y"),0.25,0)</f>
        <v>0</v>
      </c>
      <c r="AG32" s="22" t="s">
        <v>44</v>
      </c>
      <c r="AH32" s="23">
        <f t="shared" ref="AH32:AH33" si="160">IF(AND(AG32="Y",AI32="Y"),0.25,0)</f>
        <v>0.25</v>
      </c>
      <c r="AI32" s="22" t="s">
        <v>44</v>
      </c>
      <c r="AJ32" s="23">
        <f t="shared" ref="AJ32:AJ33" si="161">IF(AND(AI32="Y",AK32="Y"),0.25,0)</f>
        <v>0.25</v>
      </c>
      <c r="AK32" s="22" t="s">
        <v>44</v>
      </c>
      <c r="AL32" s="23">
        <f t="shared" ref="AL32:AL33" si="162">IF(AND(AK32="Y",AM32="Y"),0.25,0)</f>
        <v>0.25</v>
      </c>
      <c r="AM32" s="22" t="s">
        <v>44</v>
      </c>
      <c r="AN32" s="23">
        <f t="shared" ref="AN32:AN33" si="163">IF(AND(AM32="Y",AO32="Y"),0.25,0)</f>
        <v>0.25</v>
      </c>
      <c r="AO32" s="22" t="s">
        <v>44</v>
      </c>
      <c r="AP32" s="23">
        <f t="shared" ref="AP32:AP33" si="164">IF(AND(AO32="Y",AQ32="Y"),0.25,0)</f>
        <v>0.25</v>
      </c>
      <c r="AQ32" s="22" t="s">
        <v>44</v>
      </c>
      <c r="AR32" s="23">
        <f t="shared" ref="AR32:AR33" si="165">IF(AND(AQ32="Y",AS32="Y"),0.25,0)</f>
        <v>0.25</v>
      </c>
      <c r="AS32" s="22" t="s">
        <v>44</v>
      </c>
      <c r="AT32" s="23">
        <f t="shared" ref="AT32:AT33" si="166">IF(AND(AS32="Y",AU32="Y"),0.25,0)</f>
        <v>0.25</v>
      </c>
      <c r="AU32" s="22" t="s">
        <v>44</v>
      </c>
      <c r="AV32" s="23">
        <f t="shared" ref="AV32:AV33" si="167">IF(AND(AU32="Y",AW32="Y"),0.25,0)</f>
        <v>0.25</v>
      </c>
      <c r="AW32" s="22" t="s">
        <v>44</v>
      </c>
      <c r="AX32" s="23">
        <f t="shared" ref="AX32:AX33" si="168">IF(AND(AW32="Y",AY32="Y"),0.25,0)</f>
        <v>0.25</v>
      </c>
      <c r="AY32" s="22" t="s">
        <v>44</v>
      </c>
      <c r="AZ32" s="23">
        <f t="shared" ref="AZ32:AZ33" si="169">IF(AND(AY32="Y",BA32="Y"),0.25,0)</f>
        <v>0.25</v>
      </c>
      <c r="BA32" s="22" t="s">
        <v>97</v>
      </c>
      <c r="BB32" s="24">
        <f t="shared" si="24"/>
        <v>2.5</v>
      </c>
      <c r="BC32" s="72" t="str">
        <f>IF(BB32&gt;=2,IF(BB33&gt;=2,"Y","")," ")</f>
        <v>Y</v>
      </c>
      <c r="BD32" s="32" t="str">
        <f t="shared" si="25"/>
        <v/>
      </c>
      <c r="BE32" s="26" t="s">
        <v>47</v>
      </c>
      <c r="BF32" s="26"/>
      <c r="BG32" s="31"/>
      <c r="BH32" s="73" t="str">
        <f>IF(BG32="YES",IF(BG33="YES","YES","")," ")</f>
        <v xml:space="preserve"> </v>
      </c>
    </row>
    <row r="33" spans="1:60" ht="15.75" thickBot="1" x14ac:dyDescent="0.3">
      <c r="A33" s="91"/>
      <c r="B33" s="89"/>
      <c r="C33" s="90"/>
      <c r="D33" s="97" t="s">
        <v>45</v>
      </c>
      <c r="E33" s="22" t="s">
        <v>43</v>
      </c>
      <c r="F33" s="23">
        <f t="shared" si="146"/>
        <v>0</v>
      </c>
      <c r="G33" s="22" t="s">
        <v>43</v>
      </c>
      <c r="H33" s="23">
        <f t="shared" si="147"/>
        <v>0</v>
      </c>
      <c r="I33" s="22" t="s">
        <v>43</v>
      </c>
      <c r="J33" s="23">
        <f t="shared" si="148"/>
        <v>0</v>
      </c>
      <c r="K33" s="22" t="s">
        <v>43</v>
      </c>
      <c r="L33" s="23">
        <f t="shared" si="149"/>
        <v>0</v>
      </c>
      <c r="M33" s="22" t="s">
        <v>43</v>
      </c>
      <c r="N33" s="23">
        <f t="shared" si="150"/>
        <v>0</v>
      </c>
      <c r="O33" s="22" t="s">
        <v>43</v>
      </c>
      <c r="P33" s="23">
        <f t="shared" si="151"/>
        <v>0</v>
      </c>
      <c r="Q33" s="22" t="s">
        <v>43</v>
      </c>
      <c r="R33" s="23">
        <f t="shared" si="152"/>
        <v>0</v>
      </c>
      <c r="S33" s="22" t="s">
        <v>43</v>
      </c>
      <c r="T33" s="23">
        <f t="shared" si="153"/>
        <v>0</v>
      </c>
      <c r="U33" s="22" t="s">
        <v>43</v>
      </c>
      <c r="V33" s="23">
        <f t="shared" si="154"/>
        <v>0</v>
      </c>
      <c r="W33" s="22" t="s">
        <v>43</v>
      </c>
      <c r="X33" s="23">
        <f t="shared" si="155"/>
        <v>0</v>
      </c>
      <c r="Y33" s="22" t="s">
        <v>43</v>
      </c>
      <c r="Z33" s="23">
        <f t="shared" si="156"/>
        <v>0</v>
      </c>
      <c r="AA33" s="22" t="s">
        <v>43</v>
      </c>
      <c r="AB33" s="23">
        <f t="shared" si="157"/>
        <v>0</v>
      </c>
      <c r="AC33" s="22" t="s">
        <v>44</v>
      </c>
      <c r="AD33" s="23">
        <f t="shared" si="158"/>
        <v>0</v>
      </c>
      <c r="AE33" s="22" t="s">
        <v>43</v>
      </c>
      <c r="AF33" s="23">
        <f t="shared" si="159"/>
        <v>0</v>
      </c>
      <c r="AG33" s="22" t="s">
        <v>44</v>
      </c>
      <c r="AH33" s="23">
        <f t="shared" si="160"/>
        <v>0.25</v>
      </c>
      <c r="AI33" s="22" t="s">
        <v>44</v>
      </c>
      <c r="AJ33" s="23">
        <f t="shared" si="161"/>
        <v>0.25</v>
      </c>
      <c r="AK33" s="22" t="s">
        <v>44</v>
      </c>
      <c r="AL33" s="23">
        <f t="shared" si="162"/>
        <v>0.25</v>
      </c>
      <c r="AM33" s="22" t="s">
        <v>44</v>
      </c>
      <c r="AN33" s="23">
        <f t="shared" si="163"/>
        <v>0.25</v>
      </c>
      <c r="AO33" s="22" t="s">
        <v>44</v>
      </c>
      <c r="AP33" s="23">
        <f t="shared" si="164"/>
        <v>0.25</v>
      </c>
      <c r="AQ33" s="22" t="s">
        <v>44</v>
      </c>
      <c r="AR33" s="23">
        <f t="shared" si="165"/>
        <v>0.25</v>
      </c>
      <c r="AS33" s="22" t="s">
        <v>44</v>
      </c>
      <c r="AT33" s="23">
        <f t="shared" si="166"/>
        <v>0.25</v>
      </c>
      <c r="AU33" s="22" t="s">
        <v>44</v>
      </c>
      <c r="AV33" s="23">
        <f t="shared" si="167"/>
        <v>0.25</v>
      </c>
      <c r="AW33" s="22" t="s">
        <v>44</v>
      </c>
      <c r="AX33" s="23">
        <f t="shared" si="168"/>
        <v>0.25</v>
      </c>
      <c r="AY33" s="22" t="s">
        <v>44</v>
      </c>
      <c r="AZ33" s="23">
        <f t="shared" si="169"/>
        <v>0.25</v>
      </c>
      <c r="BA33" s="22" t="s">
        <v>97</v>
      </c>
      <c r="BB33" s="24">
        <f t="shared" si="24"/>
        <v>2.5</v>
      </c>
      <c r="BC33" s="72"/>
      <c r="BD33" s="32" t="str">
        <f t="shared" si="25"/>
        <v/>
      </c>
      <c r="BE33" s="26" t="s">
        <v>47</v>
      </c>
      <c r="BF33" s="26" t="s">
        <v>48</v>
      </c>
      <c r="BG33" s="31"/>
      <c r="BH33" s="73"/>
    </row>
    <row r="34" spans="1:60" ht="15.75" thickBot="1" x14ac:dyDescent="0.3">
      <c r="A34" s="85">
        <f>A32+1</f>
        <v>11</v>
      </c>
      <c r="B34" s="86" t="s">
        <v>70</v>
      </c>
      <c r="C34" s="87" t="s">
        <v>95</v>
      </c>
      <c r="D34" s="96" t="s">
        <v>42</v>
      </c>
      <c r="E34" s="22" t="s">
        <v>43</v>
      </c>
      <c r="F34" s="23">
        <f t="shared" si="0"/>
        <v>0</v>
      </c>
      <c r="G34" s="22" t="s">
        <v>43</v>
      </c>
      <c r="H34" s="23">
        <f t="shared" si="1"/>
        <v>0</v>
      </c>
      <c r="I34" s="22" t="s">
        <v>43</v>
      </c>
      <c r="J34" s="23">
        <f t="shared" si="2"/>
        <v>0</v>
      </c>
      <c r="K34" s="22" t="s">
        <v>43</v>
      </c>
      <c r="L34" s="23">
        <f t="shared" si="3"/>
        <v>0</v>
      </c>
      <c r="M34" s="22" t="s">
        <v>43</v>
      </c>
      <c r="N34" s="23">
        <f t="shared" si="4"/>
        <v>0</v>
      </c>
      <c r="O34" s="22" t="s">
        <v>43</v>
      </c>
      <c r="P34" s="23">
        <f t="shared" si="5"/>
        <v>0</v>
      </c>
      <c r="Q34" s="22" t="s">
        <v>43</v>
      </c>
      <c r="R34" s="23">
        <f t="shared" si="6"/>
        <v>0</v>
      </c>
      <c r="S34" s="22" t="s">
        <v>43</v>
      </c>
      <c r="T34" s="23">
        <f t="shared" si="7"/>
        <v>0</v>
      </c>
      <c r="U34" s="22" t="s">
        <v>43</v>
      </c>
      <c r="V34" s="23">
        <f t="shared" si="8"/>
        <v>0</v>
      </c>
      <c r="W34" s="22" t="s">
        <v>43</v>
      </c>
      <c r="X34" s="23">
        <f t="shared" si="9"/>
        <v>0</v>
      </c>
      <c r="Y34" s="22" t="s">
        <v>43</v>
      </c>
      <c r="Z34" s="23">
        <f t="shared" si="10"/>
        <v>0</v>
      </c>
      <c r="AA34" s="22" t="s">
        <v>43</v>
      </c>
      <c r="AB34" s="23">
        <f t="shared" si="11"/>
        <v>0</v>
      </c>
      <c r="AC34" s="22" t="s">
        <v>44</v>
      </c>
      <c r="AD34" s="23">
        <f t="shared" si="12"/>
        <v>0</v>
      </c>
      <c r="AE34" s="22" t="s">
        <v>43</v>
      </c>
      <c r="AF34" s="23">
        <f t="shared" si="50"/>
        <v>0</v>
      </c>
      <c r="AG34" s="22" t="s">
        <v>44</v>
      </c>
      <c r="AH34" s="23">
        <f t="shared" si="51"/>
        <v>0.25</v>
      </c>
      <c r="AI34" s="22" t="s">
        <v>44</v>
      </c>
      <c r="AJ34" s="23">
        <f t="shared" si="52"/>
        <v>0.25</v>
      </c>
      <c r="AK34" s="22" t="s">
        <v>44</v>
      </c>
      <c r="AL34" s="23">
        <f t="shared" si="53"/>
        <v>0.25</v>
      </c>
      <c r="AM34" s="22" t="s">
        <v>44</v>
      </c>
      <c r="AN34" s="23">
        <f t="shared" si="54"/>
        <v>0.25</v>
      </c>
      <c r="AO34" s="22" t="s">
        <v>44</v>
      </c>
      <c r="AP34" s="23">
        <f t="shared" si="55"/>
        <v>0.25</v>
      </c>
      <c r="AQ34" s="22" t="s">
        <v>44</v>
      </c>
      <c r="AR34" s="23">
        <f t="shared" si="56"/>
        <v>0.25</v>
      </c>
      <c r="AS34" s="22" t="s">
        <v>44</v>
      </c>
      <c r="AT34" s="23">
        <f t="shared" si="57"/>
        <v>0.25</v>
      </c>
      <c r="AU34" s="22" t="s">
        <v>44</v>
      </c>
      <c r="AV34" s="23">
        <f t="shared" si="58"/>
        <v>0.25</v>
      </c>
      <c r="AW34" s="22" t="s">
        <v>44</v>
      </c>
      <c r="AX34" s="23">
        <f t="shared" si="22"/>
        <v>0.25</v>
      </c>
      <c r="AY34" s="22" t="s">
        <v>44</v>
      </c>
      <c r="AZ34" s="23">
        <f t="shared" si="23"/>
        <v>0.25</v>
      </c>
      <c r="BA34" s="22" t="s">
        <v>97</v>
      </c>
      <c r="BB34" s="24">
        <f t="shared" si="24"/>
        <v>2.5</v>
      </c>
      <c r="BC34" s="72" t="str">
        <f>IF(BB34&gt;=2,IF(BB35&gt;=2,"Y","")," ")</f>
        <v>Y</v>
      </c>
      <c r="BD34" s="32" t="str">
        <f t="shared" si="25"/>
        <v/>
      </c>
      <c r="BE34" s="26" t="s">
        <v>47</v>
      </c>
      <c r="BF34" s="26"/>
      <c r="BG34" s="31"/>
      <c r="BH34" s="73" t="str">
        <f>IF(BG34="YES",IF(BG35="YES","YES","")," ")</f>
        <v xml:space="preserve"> </v>
      </c>
    </row>
    <row r="35" spans="1:60" ht="15.75" thickBot="1" x14ac:dyDescent="0.3">
      <c r="A35" s="91"/>
      <c r="B35" s="89"/>
      <c r="C35" s="90"/>
      <c r="D35" s="97" t="s">
        <v>45</v>
      </c>
      <c r="E35" s="22" t="s">
        <v>43</v>
      </c>
      <c r="F35" s="23">
        <f t="shared" si="0"/>
        <v>0</v>
      </c>
      <c r="G35" s="22" t="s">
        <v>43</v>
      </c>
      <c r="H35" s="23">
        <f t="shared" si="1"/>
        <v>0</v>
      </c>
      <c r="I35" s="22" t="s">
        <v>43</v>
      </c>
      <c r="J35" s="23">
        <f t="shared" si="2"/>
        <v>0</v>
      </c>
      <c r="K35" s="22" t="s">
        <v>43</v>
      </c>
      <c r="L35" s="23">
        <f t="shared" si="3"/>
        <v>0</v>
      </c>
      <c r="M35" s="22" t="s">
        <v>43</v>
      </c>
      <c r="N35" s="23">
        <f t="shared" si="4"/>
        <v>0</v>
      </c>
      <c r="O35" s="22" t="s">
        <v>43</v>
      </c>
      <c r="P35" s="23">
        <f t="shared" si="5"/>
        <v>0</v>
      </c>
      <c r="Q35" s="22" t="s">
        <v>43</v>
      </c>
      <c r="R35" s="23">
        <f t="shared" si="6"/>
        <v>0</v>
      </c>
      <c r="S35" s="22" t="s">
        <v>43</v>
      </c>
      <c r="T35" s="23">
        <f t="shared" si="7"/>
        <v>0</v>
      </c>
      <c r="U35" s="22" t="s">
        <v>43</v>
      </c>
      <c r="V35" s="23">
        <f t="shared" si="8"/>
        <v>0</v>
      </c>
      <c r="W35" s="22" t="s">
        <v>43</v>
      </c>
      <c r="X35" s="23">
        <f t="shared" si="9"/>
        <v>0</v>
      </c>
      <c r="Y35" s="22" t="s">
        <v>43</v>
      </c>
      <c r="Z35" s="23">
        <f t="shared" si="10"/>
        <v>0</v>
      </c>
      <c r="AA35" s="22" t="s">
        <v>43</v>
      </c>
      <c r="AB35" s="23">
        <f t="shared" ref="AB35" si="170">IF(AND(AA35="Y",AC35="Y"),0.25,0)</f>
        <v>0</v>
      </c>
      <c r="AC35" s="22" t="s">
        <v>44</v>
      </c>
      <c r="AD35" s="23">
        <f t="shared" ref="AD35" si="171">IF(AND(AC35="Y",AE35="Y"),0.25,0)</f>
        <v>0</v>
      </c>
      <c r="AE35" s="22" t="s">
        <v>43</v>
      </c>
      <c r="AF35" s="23">
        <f t="shared" ref="AF35" si="172">IF(AND(AE35="Y",AG35="Y"),0.25,0)</f>
        <v>0</v>
      </c>
      <c r="AG35" s="22" t="s">
        <v>44</v>
      </c>
      <c r="AH35" s="23">
        <f t="shared" ref="AH35" si="173">IF(AND(AG35="Y",AI35="Y"),0.25,0)</f>
        <v>0.25</v>
      </c>
      <c r="AI35" s="22" t="s">
        <v>44</v>
      </c>
      <c r="AJ35" s="23">
        <f t="shared" ref="AJ35" si="174">IF(AND(AI35="Y",AK35="Y"),0.25,0)</f>
        <v>0.25</v>
      </c>
      <c r="AK35" s="22" t="s">
        <v>44</v>
      </c>
      <c r="AL35" s="23">
        <f t="shared" ref="AL35" si="175">IF(AND(AK35="Y",AM35="Y"),0.25,0)</f>
        <v>0.25</v>
      </c>
      <c r="AM35" s="22" t="s">
        <v>44</v>
      </c>
      <c r="AN35" s="23">
        <f t="shared" ref="AN35" si="176">IF(AND(AM35="Y",AO35="Y"),0.25,0)</f>
        <v>0.25</v>
      </c>
      <c r="AO35" s="22" t="s">
        <v>44</v>
      </c>
      <c r="AP35" s="23">
        <f t="shared" ref="AP35" si="177">IF(AND(AO35="Y",AQ35="Y"),0.25,0)</f>
        <v>0.25</v>
      </c>
      <c r="AQ35" s="22" t="s">
        <v>44</v>
      </c>
      <c r="AR35" s="23">
        <f t="shared" ref="AR35" si="178">IF(AND(AQ35="Y",AS35="Y"),0.25,0)</f>
        <v>0.25</v>
      </c>
      <c r="AS35" s="22" t="s">
        <v>44</v>
      </c>
      <c r="AT35" s="23">
        <f t="shared" ref="AT35" si="179">IF(AND(AS35="Y",AU35="Y"),0.25,0)</f>
        <v>0.25</v>
      </c>
      <c r="AU35" s="22" t="s">
        <v>44</v>
      </c>
      <c r="AV35" s="23">
        <f t="shared" ref="AV35" si="180">IF(AND(AU35="Y",AW35="Y"),0.25,0)</f>
        <v>0.25</v>
      </c>
      <c r="AW35" s="22" t="s">
        <v>44</v>
      </c>
      <c r="AX35" s="23">
        <f t="shared" ref="AX35" si="181">IF(AND(AW35="Y",AY35="Y"),0.25,0)</f>
        <v>0.25</v>
      </c>
      <c r="AY35" s="22" t="s">
        <v>44</v>
      </c>
      <c r="AZ35" s="23">
        <f t="shared" ref="AZ35" si="182">IF(AND(AY35="Y",BA35="Y"),0.25,0)</f>
        <v>0.25</v>
      </c>
      <c r="BA35" s="22" t="s">
        <v>97</v>
      </c>
      <c r="BB35" s="24">
        <f t="shared" si="24"/>
        <v>2.5</v>
      </c>
      <c r="BC35" s="72"/>
      <c r="BD35" s="32" t="str">
        <f t="shared" si="25"/>
        <v/>
      </c>
      <c r="BE35" s="26"/>
      <c r="BF35" s="26" t="s">
        <v>49</v>
      </c>
      <c r="BG35" s="31"/>
      <c r="BH35" s="73"/>
    </row>
    <row r="36" spans="1:60" ht="15.75" thickBot="1" x14ac:dyDescent="0.3">
      <c r="A36" s="85">
        <f>A34+1</f>
        <v>12</v>
      </c>
      <c r="B36" s="86" t="s">
        <v>70</v>
      </c>
      <c r="C36" s="87" t="s">
        <v>71</v>
      </c>
      <c r="D36" s="96" t="s">
        <v>42</v>
      </c>
      <c r="E36" s="22" t="s">
        <v>44</v>
      </c>
      <c r="F36" s="23">
        <f t="shared" si="0"/>
        <v>0.25</v>
      </c>
      <c r="G36" s="22" t="s">
        <v>44</v>
      </c>
      <c r="H36" s="23">
        <f t="shared" si="1"/>
        <v>0.25</v>
      </c>
      <c r="I36" s="22" t="s">
        <v>44</v>
      </c>
      <c r="J36" s="23">
        <f t="shared" si="2"/>
        <v>0.25</v>
      </c>
      <c r="K36" s="22" t="s">
        <v>44</v>
      </c>
      <c r="L36" s="23">
        <f t="shared" si="3"/>
        <v>0.25</v>
      </c>
      <c r="M36" s="22" t="s">
        <v>44</v>
      </c>
      <c r="N36" s="23">
        <f t="shared" si="4"/>
        <v>0.25</v>
      </c>
      <c r="O36" s="22" t="s">
        <v>44</v>
      </c>
      <c r="P36" s="23">
        <f t="shared" si="5"/>
        <v>0.25</v>
      </c>
      <c r="Q36" s="22" t="s">
        <v>44</v>
      </c>
      <c r="R36" s="23">
        <f t="shared" si="6"/>
        <v>0.25</v>
      </c>
      <c r="S36" s="22" t="s">
        <v>44</v>
      </c>
      <c r="T36" s="23">
        <f t="shared" si="7"/>
        <v>0.25</v>
      </c>
      <c r="U36" s="22" t="s">
        <v>44</v>
      </c>
      <c r="V36" s="23">
        <f t="shared" si="8"/>
        <v>0</v>
      </c>
      <c r="W36" s="22" t="s">
        <v>43</v>
      </c>
      <c r="X36" s="23">
        <f t="shared" si="9"/>
        <v>0</v>
      </c>
      <c r="Y36" s="22" t="s">
        <v>43</v>
      </c>
      <c r="Z36" s="23">
        <f t="shared" si="10"/>
        <v>0</v>
      </c>
      <c r="AA36" s="22" t="s">
        <v>43</v>
      </c>
      <c r="AB36" s="23">
        <f t="shared" si="11"/>
        <v>0</v>
      </c>
      <c r="AC36" s="22" t="s">
        <v>43</v>
      </c>
      <c r="AD36" s="23">
        <f t="shared" si="12"/>
        <v>0</v>
      </c>
      <c r="AE36" s="22" t="s">
        <v>43</v>
      </c>
      <c r="AF36" s="23">
        <f t="shared" si="50"/>
        <v>0</v>
      </c>
      <c r="AG36" s="22" t="s">
        <v>43</v>
      </c>
      <c r="AH36" s="23">
        <f t="shared" si="51"/>
        <v>0</v>
      </c>
      <c r="AI36" s="22" t="s">
        <v>43</v>
      </c>
      <c r="AJ36" s="23">
        <f t="shared" si="52"/>
        <v>0</v>
      </c>
      <c r="AK36" s="22" t="s">
        <v>43</v>
      </c>
      <c r="AL36" s="23">
        <f t="shared" si="53"/>
        <v>0</v>
      </c>
      <c r="AM36" s="22" t="s">
        <v>43</v>
      </c>
      <c r="AN36" s="23">
        <f t="shared" si="54"/>
        <v>0</v>
      </c>
      <c r="AO36" s="22" t="s">
        <v>43</v>
      </c>
      <c r="AP36" s="23">
        <f t="shared" si="55"/>
        <v>0</v>
      </c>
      <c r="AQ36" s="22" t="s">
        <v>43</v>
      </c>
      <c r="AR36" s="23">
        <f t="shared" si="56"/>
        <v>0</v>
      </c>
      <c r="AS36" s="22" t="s">
        <v>43</v>
      </c>
      <c r="AT36" s="23">
        <f t="shared" si="57"/>
        <v>0</v>
      </c>
      <c r="AU36" s="22" t="s">
        <v>43</v>
      </c>
      <c r="AV36" s="23">
        <f t="shared" si="58"/>
        <v>0</v>
      </c>
      <c r="AW36" s="22" t="s">
        <v>43</v>
      </c>
      <c r="AX36" s="23">
        <f t="shared" si="22"/>
        <v>0</v>
      </c>
      <c r="AY36" s="22" t="s">
        <v>43</v>
      </c>
      <c r="AZ36" s="23">
        <f t="shared" si="23"/>
        <v>0</v>
      </c>
      <c r="BA36" s="22" t="s">
        <v>43</v>
      </c>
      <c r="BB36" s="24">
        <f t="shared" si="24"/>
        <v>2</v>
      </c>
      <c r="BC36" s="72" t="str">
        <f>IF(BB36&gt;=2,IF(BB37&gt;=2,"Y","")," ")</f>
        <v>Y</v>
      </c>
      <c r="BD36" s="32" t="str">
        <f t="shared" si="25"/>
        <v/>
      </c>
      <c r="BE36" s="26" t="s">
        <v>47</v>
      </c>
      <c r="BF36" s="26"/>
      <c r="BG36" s="31"/>
      <c r="BH36" s="73" t="str">
        <f>IF(BG36="YES",IF(BG37="YES","YES","")," ")</f>
        <v xml:space="preserve"> </v>
      </c>
    </row>
    <row r="37" spans="1:60" ht="15.75" thickBot="1" x14ac:dyDescent="0.3">
      <c r="A37" s="88"/>
      <c r="B37" s="89"/>
      <c r="C37" s="90"/>
      <c r="D37" s="97" t="s">
        <v>45</v>
      </c>
      <c r="E37" s="22" t="s">
        <v>44</v>
      </c>
      <c r="F37" s="23">
        <f t="shared" si="0"/>
        <v>0.25</v>
      </c>
      <c r="G37" s="22" t="s">
        <v>44</v>
      </c>
      <c r="H37" s="23">
        <f t="shared" si="1"/>
        <v>0.25</v>
      </c>
      <c r="I37" s="22" t="s">
        <v>44</v>
      </c>
      <c r="J37" s="23">
        <f t="shared" si="2"/>
        <v>0.25</v>
      </c>
      <c r="K37" s="22" t="s">
        <v>44</v>
      </c>
      <c r="L37" s="23">
        <f t="shared" si="3"/>
        <v>0.25</v>
      </c>
      <c r="M37" s="22" t="s">
        <v>44</v>
      </c>
      <c r="N37" s="23">
        <f t="shared" si="4"/>
        <v>0.25</v>
      </c>
      <c r="O37" s="22" t="s">
        <v>44</v>
      </c>
      <c r="P37" s="23">
        <f t="shared" si="5"/>
        <v>0.25</v>
      </c>
      <c r="Q37" s="22" t="s">
        <v>44</v>
      </c>
      <c r="R37" s="23">
        <f t="shared" si="6"/>
        <v>0.25</v>
      </c>
      <c r="S37" s="22" t="s">
        <v>44</v>
      </c>
      <c r="T37" s="23">
        <f t="shared" si="7"/>
        <v>0.25</v>
      </c>
      <c r="U37" s="22" t="s">
        <v>44</v>
      </c>
      <c r="V37" s="23">
        <f t="shared" si="8"/>
        <v>0</v>
      </c>
      <c r="W37" s="22" t="s">
        <v>43</v>
      </c>
      <c r="X37" s="23">
        <f t="shared" si="9"/>
        <v>0</v>
      </c>
      <c r="Y37" s="22" t="s">
        <v>43</v>
      </c>
      <c r="Z37" s="23">
        <f t="shared" si="10"/>
        <v>0</v>
      </c>
      <c r="AA37" s="22" t="s">
        <v>43</v>
      </c>
      <c r="AB37" s="23">
        <f t="shared" si="11"/>
        <v>0</v>
      </c>
      <c r="AC37" s="22" t="s">
        <v>43</v>
      </c>
      <c r="AD37" s="23">
        <f t="shared" si="12"/>
        <v>0</v>
      </c>
      <c r="AE37" s="22" t="s">
        <v>43</v>
      </c>
      <c r="AF37" s="23">
        <f t="shared" si="50"/>
        <v>0</v>
      </c>
      <c r="AG37" s="22" t="s">
        <v>43</v>
      </c>
      <c r="AH37" s="23">
        <f t="shared" si="51"/>
        <v>0</v>
      </c>
      <c r="AI37" s="22" t="s">
        <v>43</v>
      </c>
      <c r="AJ37" s="23">
        <f t="shared" si="52"/>
        <v>0</v>
      </c>
      <c r="AK37" s="22" t="s">
        <v>43</v>
      </c>
      <c r="AL37" s="23">
        <f t="shared" si="53"/>
        <v>0</v>
      </c>
      <c r="AM37" s="22" t="s">
        <v>43</v>
      </c>
      <c r="AN37" s="23">
        <f t="shared" si="54"/>
        <v>0</v>
      </c>
      <c r="AO37" s="22" t="s">
        <v>43</v>
      </c>
      <c r="AP37" s="23">
        <f t="shared" si="55"/>
        <v>0</v>
      </c>
      <c r="AQ37" s="22" t="s">
        <v>43</v>
      </c>
      <c r="AR37" s="23">
        <f t="shared" si="56"/>
        <v>0</v>
      </c>
      <c r="AS37" s="22" t="s">
        <v>43</v>
      </c>
      <c r="AT37" s="23">
        <f t="shared" si="57"/>
        <v>0</v>
      </c>
      <c r="AU37" s="22" t="s">
        <v>43</v>
      </c>
      <c r="AV37" s="23">
        <f t="shared" si="58"/>
        <v>0</v>
      </c>
      <c r="AW37" s="22" t="s">
        <v>43</v>
      </c>
      <c r="AX37" s="23">
        <f t="shared" si="22"/>
        <v>0</v>
      </c>
      <c r="AY37" s="22" t="s">
        <v>43</v>
      </c>
      <c r="AZ37" s="23">
        <f t="shared" si="23"/>
        <v>0</v>
      </c>
      <c r="BA37" s="22" t="s">
        <v>43</v>
      </c>
      <c r="BB37" s="24">
        <f t="shared" si="24"/>
        <v>2</v>
      </c>
      <c r="BC37" s="72"/>
      <c r="BD37" s="32" t="str">
        <f t="shared" si="25"/>
        <v/>
      </c>
      <c r="BE37" s="26"/>
      <c r="BF37" s="26" t="s">
        <v>49</v>
      </c>
      <c r="BG37" s="31"/>
      <c r="BH37" s="73"/>
    </row>
    <row r="38" spans="1:60" ht="15.75" thickBot="1" x14ac:dyDescent="0.3">
      <c r="A38" s="85">
        <f>A36+1</f>
        <v>13</v>
      </c>
      <c r="B38" s="86" t="s">
        <v>70</v>
      </c>
      <c r="C38" s="87" t="s">
        <v>72</v>
      </c>
      <c r="D38" s="96" t="s">
        <v>42</v>
      </c>
      <c r="E38" s="22" t="s">
        <v>44</v>
      </c>
      <c r="F38" s="23">
        <f t="shared" si="0"/>
        <v>0.25</v>
      </c>
      <c r="G38" s="22" t="s">
        <v>44</v>
      </c>
      <c r="H38" s="23">
        <f t="shared" si="1"/>
        <v>0.25</v>
      </c>
      <c r="I38" s="22" t="s">
        <v>44</v>
      </c>
      <c r="J38" s="23">
        <f t="shared" si="2"/>
        <v>0.25</v>
      </c>
      <c r="K38" s="22" t="s">
        <v>44</v>
      </c>
      <c r="L38" s="23">
        <f t="shared" si="3"/>
        <v>0.25</v>
      </c>
      <c r="M38" s="22" t="s">
        <v>44</v>
      </c>
      <c r="N38" s="23">
        <f t="shared" si="4"/>
        <v>0.25</v>
      </c>
      <c r="O38" s="22" t="s">
        <v>44</v>
      </c>
      <c r="P38" s="23">
        <f t="shared" si="5"/>
        <v>0.25</v>
      </c>
      <c r="Q38" s="22" t="s">
        <v>44</v>
      </c>
      <c r="R38" s="23">
        <f t="shared" si="6"/>
        <v>0.25</v>
      </c>
      <c r="S38" s="22" t="s">
        <v>44</v>
      </c>
      <c r="T38" s="23">
        <f t="shared" si="7"/>
        <v>0.25</v>
      </c>
      <c r="U38" s="22" t="s">
        <v>44</v>
      </c>
      <c r="V38" s="23">
        <f t="shared" si="8"/>
        <v>0</v>
      </c>
      <c r="W38" s="22" t="s">
        <v>43</v>
      </c>
      <c r="X38" s="23">
        <f t="shared" si="9"/>
        <v>0</v>
      </c>
      <c r="Y38" s="22" t="s">
        <v>43</v>
      </c>
      <c r="Z38" s="23">
        <f t="shared" si="10"/>
        <v>0</v>
      </c>
      <c r="AA38" s="22" t="s">
        <v>43</v>
      </c>
      <c r="AB38" s="23">
        <f t="shared" si="11"/>
        <v>0</v>
      </c>
      <c r="AC38" s="22" t="s">
        <v>43</v>
      </c>
      <c r="AD38" s="23">
        <f t="shared" si="12"/>
        <v>0</v>
      </c>
      <c r="AE38" s="22" t="s">
        <v>43</v>
      </c>
      <c r="AF38" s="23">
        <f t="shared" si="50"/>
        <v>0</v>
      </c>
      <c r="AG38" s="22" t="s">
        <v>43</v>
      </c>
      <c r="AH38" s="23">
        <f t="shared" si="51"/>
        <v>0</v>
      </c>
      <c r="AI38" s="22" t="s">
        <v>43</v>
      </c>
      <c r="AJ38" s="23">
        <f t="shared" si="52"/>
        <v>0</v>
      </c>
      <c r="AK38" s="22" t="s">
        <v>43</v>
      </c>
      <c r="AL38" s="23">
        <f t="shared" si="53"/>
        <v>0</v>
      </c>
      <c r="AM38" s="22" t="s">
        <v>43</v>
      </c>
      <c r="AN38" s="23">
        <f t="shared" si="54"/>
        <v>0</v>
      </c>
      <c r="AO38" s="22" t="s">
        <v>43</v>
      </c>
      <c r="AP38" s="23">
        <f t="shared" si="55"/>
        <v>0</v>
      </c>
      <c r="AQ38" s="22" t="s">
        <v>43</v>
      </c>
      <c r="AR38" s="23">
        <f t="shared" si="56"/>
        <v>0</v>
      </c>
      <c r="AS38" s="22" t="s">
        <v>43</v>
      </c>
      <c r="AT38" s="23">
        <f t="shared" si="57"/>
        <v>0</v>
      </c>
      <c r="AU38" s="22" t="s">
        <v>43</v>
      </c>
      <c r="AV38" s="23">
        <f t="shared" si="58"/>
        <v>0</v>
      </c>
      <c r="AW38" s="22" t="s">
        <v>43</v>
      </c>
      <c r="AX38" s="23">
        <f t="shared" si="22"/>
        <v>0</v>
      </c>
      <c r="AY38" s="22" t="s">
        <v>43</v>
      </c>
      <c r="AZ38" s="23">
        <f t="shared" si="23"/>
        <v>0</v>
      </c>
      <c r="BA38" s="22" t="s">
        <v>43</v>
      </c>
      <c r="BB38" s="24">
        <f t="shared" si="24"/>
        <v>2</v>
      </c>
      <c r="BC38" s="72" t="str">
        <f>IF(BB38&gt;=2,IF(BB39&gt;=2,"Y","")," ")</f>
        <v>Y</v>
      </c>
      <c r="BD38" s="32" t="str">
        <f t="shared" si="25"/>
        <v/>
      </c>
      <c r="BE38" s="26"/>
      <c r="BF38" s="26"/>
      <c r="BG38" s="31"/>
      <c r="BH38" s="73" t="str">
        <f>IF(BG38="YES",IF(BG39="YES","YES","")," ")</f>
        <v xml:space="preserve"> </v>
      </c>
    </row>
    <row r="39" spans="1:60" ht="15.75" thickBot="1" x14ac:dyDescent="0.3">
      <c r="A39" s="88"/>
      <c r="B39" s="89"/>
      <c r="C39" s="90"/>
      <c r="D39" s="97" t="s">
        <v>45</v>
      </c>
      <c r="E39" s="22" t="s">
        <v>44</v>
      </c>
      <c r="F39" s="23">
        <f t="shared" si="0"/>
        <v>0.25</v>
      </c>
      <c r="G39" s="22" t="s">
        <v>44</v>
      </c>
      <c r="H39" s="23">
        <f t="shared" si="1"/>
        <v>0.25</v>
      </c>
      <c r="I39" s="22" t="s">
        <v>44</v>
      </c>
      <c r="J39" s="23">
        <f t="shared" si="2"/>
        <v>0.25</v>
      </c>
      <c r="K39" s="22" t="s">
        <v>44</v>
      </c>
      <c r="L39" s="23">
        <f t="shared" si="3"/>
        <v>0.25</v>
      </c>
      <c r="M39" s="22" t="s">
        <v>44</v>
      </c>
      <c r="N39" s="23">
        <f t="shared" si="4"/>
        <v>0.25</v>
      </c>
      <c r="O39" s="22" t="s">
        <v>44</v>
      </c>
      <c r="P39" s="23">
        <f t="shared" si="5"/>
        <v>0.25</v>
      </c>
      <c r="Q39" s="22" t="s">
        <v>44</v>
      </c>
      <c r="R39" s="23">
        <f t="shared" si="6"/>
        <v>0.25</v>
      </c>
      <c r="S39" s="22" t="s">
        <v>44</v>
      </c>
      <c r="T39" s="23">
        <f t="shared" si="7"/>
        <v>0.25</v>
      </c>
      <c r="U39" s="22" t="s">
        <v>44</v>
      </c>
      <c r="V39" s="23">
        <f t="shared" si="8"/>
        <v>0</v>
      </c>
      <c r="W39" s="22" t="s">
        <v>43</v>
      </c>
      <c r="X39" s="23">
        <f t="shared" si="9"/>
        <v>0</v>
      </c>
      <c r="Y39" s="22" t="s">
        <v>43</v>
      </c>
      <c r="Z39" s="23">
        <f t="shared" si="10"/>
        <v>0</v>
      </c>
      <c r="AA39" s="22" t="s">
        <v>43</v>
      </c>
      <c r="AB39" s="23">
        <f t="shared" si="11"/>
        <v>0</v>
      </c>
      <c r="AC39" s="22" t="s">
        <v>43</v>
      </c>
      <c r="AD39" s="23">
        <f t="shared" si="12"/>
        <v>0</v>
      </c>
      <c r="AE39" s="22" t="s">
        <v>43</v>
      </c>
      <c r="AF39" s="23">
        <f t="shared" si="50"/>
        <v>0</v>
      </c>
      <c r="AG39" s="22" t="s">
        <v>43</v>
      </c>
      <c r="AH39" s="23">
        <f t="shared" si="51"/>
        <v>0</v>
      </c>
      <c r="AI39" s="22" t="s">
        <v>43</v>
      </c>
      <c r="AJ39" s="23">
        <f t="shared" si="52"/>
        <v>0</v>
      </c>
      <c r="AK39" s="22" t="s">
        <v>43</v>
      </c>
      <c r="AL39" s="23">
        <f t="shared" si="53"/>
        <v>0</v>
      </c>
      <c r="AM39" s="22" t="s">
        <v>43</v>
      </c>
      <c r="AN39" s="23">
        <f t="shared" si="54"/>
        <v>0</v>
      </c>
      <c r="AO39" s="22" t="s">
        <v>43</v>
      </c>
      <c r="AP39" s="23">
        <f t="shared" si="55"/>
        <v>0</v>
      </c>
      <c r="AQ39" s="22" t="s">
        <v>43</v>
      </c>
      <c r="AR39" s="23">
        <f t="shared" si="56"/>
        <v>0</v>
      </c>
      <c r="AS39" s="22" t="s">
        <v>43</v>
      </c>
      <c r="AT39" s="23">
        <f t="shared" si="57"/>
        <v>0</v>
      </c>
      <c r="AU39" s="22" t="s">
        <v>43</v>
      </c>
      <c r="AV39" s="23">
        <f t="shared" si="58"/>
        <v>0</v>
      </c>
      <c r="AW39" s="22" t="s">
        <v>43</v>
      </c>
      <c r="AX39" s="23">
        <f t="shared" si="22"/>
        <v>0</v>
      </c>
      <c r="AY39" s="22" t="s">
        <v>43</v>
      </c>
      <c r="AZ39" s="23">
        <f t="shared" si="23"/>
        <v>0</v>
      </c>
      <c r="BA39" s="22" t="s">
        <v>43</v>
      </c>
      <c r="BB39" s="24">
        <f t="shared" si="24"/>
        <v>2</v>
      </c>
      <c r="BC39" s="72"/>
      <c r="BD39" s="32" t="str">
        <f t="shared" si="25"/>
        <v/>
      </c>
      <c r="BE39" s="26"/>
      <c r="BF39" s="26" t="s">
        <v>48</v>
      </c>
      <c r="BG39" s="31"/>
      <c r="BH39" s="73"/>
    </row>
    <row r="40" spans="1:60" ht="15.75" thickBot="1" x14ac:dyDescent="0.3">
      <c r="A40" s="85">
        <f>A38+1</f>
        <v>14</v>
      </c>
      <c r="B40" s="86" t="s">
        <v>70</v>
      </c>
      <c r="C40" s="87" t="s">
        <v>73</v>
      </c>
      <c r="D40" s="96" t="s">
        <v>42</v>
      </c>
      <c r="E40" s="22" t="s">
        <v>44</v>
      </c>
      <c r="F40" s="23">
        <f t="shared" si="0"/>
        <v>0.25</v>
      </c>
      <c r="G40" s="22" t="s">
        <v>44</v>
      </c>
      <c r="H40" s="23">
        <f t="shared" si="1"/>
        <v>0.25</v>
      </c>
      <c r="I40" s="22" t="s">
        <v>44</v>
      </c>
      <c r="J40" s="23">
        <f t="shared" si="2"/>
        <v>0.25</v>
      </c>
      <c r="K40" s="22" t="s">
        <v>44</v>
      </c>
      <c r="L40" s="23">
        <f t="shared" si="3"/>
        <v>0.25</v>
      </c>
      <c r="M40" s="22" t="s">
        <v>44</v>
      </c>
      <c r="N40" s="23">
        <f t="shared" si="4"/>
        <v>0.25</v>
      </c>
      <c r="O40" s="22" t="s">
        <v>44</v>
      </c>
      <c r="P40" s="23">
        <f t="shared" si="5"/>
        <v>0.25</v>
      </c>
      <c r="Q40" s="22" t="s">
        <v>44</v>
      </c>
      <c r="R40" s="23">
        <f t="shared" si="6"/>
        <v>0.25</v>
      </c>
      <c r="S40" s="22" t="s">
        <v>44</v>
      </c>
      <c r="T40" s="23">
        <f t="shared" si="7"/>
        <v>0.25</v>
      </c>
      <c r="U40" s="22" t="s">
        <v>44</v>
      </c>
      <c r="V40" s="23">
        <f t="shared" si="8"/>
        <v>0</v>
      </c>
      <c r="W40" s="22" t="s">
        <v>43</v>
      </c>
      <c r="X40" s="23">
        <f t="shared" si="9"/>
        <v>0</v>
      </c>
      <c r="Y40" s="22" t="s">
        <v>43</v>
      </c>
      <c r="Z40" s="23">
        <f t="shared" si="10"/>
        <v>0</v>
      </c>
      <c r="AA40" s="22" t="s">
        <v>43</v>
      </c>
      <c r="AB40" s="23">
        <f t="shared" si="11"/>
        <v>0</v>
      </c>
      <c r="AC40" s="22" t="s">
        <v>43</v>
      </c>
      <c r="AD40" s="23">
        <f t="shared" si="12"/>
        <v>0</v>
      </c>
      <c r="AE40" s="22" t="s">
        <v>43</v>
      </c>
      <c r="AF40" s="23">
        <f t="shared" si="50"/>
        <v>0</v>
      </c>
      <c r="AG40" s="22" t="s">
        <v>43</v>
      </c>
      <c r="AH40" s="23">
        <f t="shared" si="51"/>
        <v>0</v>
      </c>
      <c r="AI40" s="22" t="s">
        <v>43</v>
      </c>
      <c r="AJ40" s="23">
        <f t="shared" si="52"/>
        <v>0</v>
      </c>
      <c r="AK40" s="22" t="s">
        <v>43</v>
      </c>
      <c r="AL40" s="23">
        <f t="shared" si="53"/>
        <v>0</v>
      </c>
      <c r="AM40" s="22" t="s">
        <v>43</v>
      </c>
      <c r="AN40" s="23">
        <f t="shared" si="54"/>
        <v>0</v>
      </c>
      <c r="AO40" s="22" t="s">
        <v>43</v>
      </c>
      <c r="AP40" s="23">
        <f t="shared" si="55"/>
        <v>0</v>
      </c>
      <c r="AQ40" s="22" t="s">
        <v>43</v>
      </c>
      <c r="AR40" s="23">
        <f t="shared" si="56"/>
        <v>0</v>
      </c>
      <c r="AS40" s="22" t="s">
        <v>43</v>
      </c>
      <c r="AT40" s="23">
        <f t="shared" si="57"/>
        <v>0</v>
      </c>
      <c r="AU40" s="22" t="s">
        <v>43</v>
      </c>
      <c r="AV40" s="23">
        <f t="shared" si="58"/>
        <v>0</v>
      </c>
      <c r="AW40" s="22" t="s">
        <v>43</v>
      </c>
      <c r="AX40" s="23">
        <f t="shared" si="22"/>
        <v>0</v>
      </c>
      <c r="AY40" s="22" t="s">
        <v>43</v>
      </c>
      <c r="AZ40" s="23">
        <f t="shared" si="23"/>
        <v>0</v>
      </c>
      <c r="BA40" s="22" t="s">
        <v>43</v>
      </c>
      <c r="BB40" s="24">
        <f t="shared" si="24"/>
        <v>2</v>
      </c>
      <c r="BC40" s="72" t="str">
        <f>IF(BB40&gt;=2,IF(BB41&gt;=2,"Y","")," ")</f>
        <v>Y</v>
      </c>
      <c r="BD40" s="32" t="str">
        <f t="shared" si="25"/>
        <v/>
      </c>
      <c r="BE40" s="26"/>
      <c r="BF40" s="26"/>
      <c r="BG40" s="31"/>
      <c r="BH40" s="73" t="str">
        <f>IF(BG40="YES",IF(BG41="YES","YES","")," ")</f>
        <v xml:space="preserve"> </v>
      </c>
    </row>
    <row r="41" spans="1:60" ht="15.75" thickBot="1" x14ac:dyDescent="0.3">
      <c r="A41" s="88"/>
      <c r="B41" s="89"/>
      <c r="C41" s="90"/>
      <c r="D41" s="97" t="s">
        <v>45</v>
      </c>
      <c r="E41" s="22" t="s">
        <v>44</v>
      </c>
      <c r="F41" s="23">
        <f t="shared" si="0"/>
        <v>0.25</v>
      </c>
      <c r="G41" s="22" t="s">
        <v>44</v>
      </c>
      <c r="H41" s="23">
        <f t="shared" si="1"/>
        <v>0.25</v>
      </c>
      <c r="I41" s="22" t="s">
        <v>44</v>
      </c>
      <c r="J41" s="23">
        <f t="shared" si="2"/>
        <v>0.25</v>
      </c>
      <c r="K41" s="22" t="s">
        <v>44</v>
      </c>
      <c r="L41" s="23">
        <f t="shared" si="3"/>
        <v>0.25</v>
      </c>
      <c r="M41" s="22" t="s">
        <v>44</v>
      </c>
      <c r="N41" s="23">
        <f t="shared" si="4"/>
        <v>0.25</v>
      </c>
      <c r="O41" s="22" t="s">
        <v>44</v>
      </c>
      <c r="P41" s="23">
        <f t="shared" si="5"/>
        <v>0.25</v>
      </c>
      <c r="Q41" s="22" t="s">
        <v>44</v>
      </c>
      <c r="R41" s="23">
        <f t="shared" si="6"/>
        <v>0.25</v>
      </c>
      <c r="S41" s="22" t="s">
        <v>44</v>
      </c>
      <c r="T41" s="23">
        <f t="shared" si="7"/>
        <v>0.25</v>
      </c>
      <c r="U41" s="22" t="s">
        <v>44</v>
      </c>
      <c r="V41" s="23">
        <f t="shared" si="8"/>
        <v>0</v>
      </c>
      <c r="W41" s="22" t="s">
        <v>43</v>
      </c>
      <c r="X41" s="23">
        <f t="shared" si="9"/>
        <v>0</v>
      </c>
      <c r="Y41" s="22" t="s">
        <v>43</v>
      </c>
      <c r="Z41" s="23">
        <f t="shared" si="10"/>
        <v>0</v>
      </c>
      <c r="AA41" s="22" t="s">
        <v>43</v>
      </c>
      <c r="AB41" s="23">
        <f t="shared" si="11"/>
        <v>0</v>
      </c>
      <c r="AC41" s="22" t="s">
        <v>43</v>
      </c>
      <c r="AD41" s="23">
        <f t="shared" si="12"/>
        <v>0</v>
      </c>
      <c r="AE41" s="22" t="s">
        <v>43</v>
      </c>
      <c r="AF41" s="23">
        <f t="shared" si="50"/>
        <v>0</v>
      </c>
      <c r="AG41" s="22" t="s">
        <v>43</v>
      </c>
      <c r="AH41" s="23">
        <f t="shared" si="51"/>
        <v>0</v>
      </c>
      <c r="AI41" s="22" t="s">
        <v>43</v>
      </c>
      <c r="AJ41" s="23">
        <f t="shared" si="52"/>
        <v>0</v>
      </c>
      <c r="AK41" s="22" t="s">
        <v>43</v>
      </c>
      <c r="AL41" s="23">
        <f t="shared" si="53"/>
        <v>0</v>
      </c>
      <c r="AM41" s="22" t="s">
        <v>43</v>
      </c>
      <c r="AN41" s="23">
        <f t="shared" si="54"/>
        <v>0</v>
      </c>
      <c r="AO41" s="22" t="s">
        <v>43</v>
      </c>
      <c r="AP41" s="23">
        <f t="shared" si="55"/>
        <v>0</v>
      </c>
      <c r="AQ41" s="22" t="s">
        <v>43</v>
      </c>
      <c r="AR41" s="23">
        <f t="shared" si="56"/>
        <v>0</v>
      </c>
      <c r="AS41" s="22" t="s">
        <v>43</v>
      </c>
      <c r="AT41" s="23">
        <f t="shared" si="57"/>
        <v>0</v>
      </c>
      <c r="AU41" s="22" t="s">
        <v>43</v>
      </c>
      <c r="AV41" s="23">
        <f t="shared" si="58"/>
        <v>0</v>
      </c>
      <c r="AW41" s="22" t="s">
        <v>43</v>
      </c>
      <c r="AX41" s="23">
        <f t="shared" si="22"/>
        <v>0</v>
      </c>
      <c r="AY41" s="22" t="s">
        <v>43</v>
      </c>
      <c r="AZ41" s="23">
        <f t="shared" si="23"/>
        <v>0</v>
      </c>
      <c r="BA41" s="22" t="s">
        <v>43</v>
      </c>
      <c r="BB41" s="24">
        <f t="shared" si="24"/>
        <v>2</v>
      </c>
      <c r="BC41" s="72"/>
      <c r="BD41" s="32" t="str">
        <f t="shared" si="25"/>
        <v/>
      </c>
      <c r="BE41" s="26"/>
      <c r="BF41" s="26" t="s">
        <v>51</v>
      </c>
      <c r="BG41" s="31"/>
      <c r="BH41" s="73"/>
    </row>
    <row r="42" spans="1:60" ht="15.75" thickBot="1" x14ac:dyDescent="0.3">
      <c r="A42" s="85">
        <f>A40+1</f>
        <v>15</v>
      </c>
      <c r="B42" s="86" t="s">
        <v>70</v>
      </c>
      <c r="C42" s="87" t="s">
        <v>74</v>
      </c>
      <c r="D42" s="96" t="s">
        <v>42</v>
      </c>
      <c r="E42" s="22" t="s">
        <v>44</v>
      </c>
      <c r="F42" s="23">
        <f t="shared" si="0"/>
        <v>0.25</v>
      </c>
      <c r="G42" s="22" t="s">
        <v>44</v>
      </c>
      <c r="H42" s="23">
        <f t="shared" si="1"/>
        <v>0.25</v>
      </c>
      <c r="I42" s="22" t="s">
        <v>44</v>
      </c>
      <c r="J42" s="23">
        <f t="shared" si="2"/>
        <v>0.25</v>
      </c>
      <c r="K42" s="22" t="s">
        <v>44</v>
      </c>
      <c r="L42" s="23">
        <f t="shared" si="3"/>
        <v>0.25</v>
      </c>
      <c r="M42" s="22" t="s">
        <v>44</v>
      </c>
      <c r="N42" s="23">
        <f t="shared" si="4"/>
        <v>0.25</v>
      </c>
      <c r="O42" s="22" t="s">
        <v>44</v>
      </c>
      <c r="P42" s="23">
        <f t="shared" si="5"/>
        <v>0.25</v>
      </c>
      <c r="Q42" s="22" t="s">
        <v>44</v>
      </c>
      <c r="R42" s="23">
        <f t="shared" si="6"/>
        <v>0.25</v>
      </c>
      <c r="S42" s="22" t="s">
        <v>44</v>
      </c>
      <c r="T42" s="23">
        <f t="shared" si="7"/>
        <v>0.25</v>
      </c>
      <c r="U42" s="22" t="s">
        <v>44</v>
      </c>
      <c r="V42" s="23">
        <f t="shared" si="8"/>
        <v>0</v>
      </c>
      <c r="W42" s="22" t="s">
        <v>43</v>
      </c>
      <c r="X42" s="23">
        <f t="shared" si="9"/>
        <v>0</v>
      </c>
      <c r="Y42" s="22" t="s">
        <v>43</v>
      </c>
      <c r="Z42" s="23">
        <f t="shared" si="10"/>
        <v>0</v>
      </c>
      <c r="AA42" s="22" t="s">
        <v>43</v>
      </c>
      <c r="AB42" s="23">
        <f t="shared" si="11"/>
        <v>0</v>
      </c>
      <c r="AC42" s="22" t="s">
        <v>43</v>
      </c>
      <c r="AD42" s="23">
        <f t="shared" si="12"/>
        <v>0</v>
      </c>
      <c r="AE42" s="22" t="s">
        <v>43</v>
      </c>
      <c r="AF42" s="23">
        <f t="shared" si="50"/>
        <v>0</v>
      </c>
      <c r="AG42" s="22" t="s">
        <v>43</v>
      </c>
      <c r="AH42" s="23">
        <f t="shared" si="51"/>
        <v>0</v>
      </c>
      <c r="AI42" s="22" t="s">
        <v>43</v>
      </c>
      <c r="AJ42" s="23">
        <f t="shared" si="52"/>
        <v>0</v>
      </c>
      <c r="AK42" s="22" t="s">
        <v>43</v>
      </c>
      <c r="AL42" s="23">
        <f t="shared" si="53"/>
        <v>0</v>
      </c>
      <c r="AM42" s="22" t="s">
        <v>43</v>
      </c>
      <c r="AN42" s="23">
        <f t="shared" si="54"/>
        <v>0</v>
      </c>
      <c r="AO42" s="22" t="s">
        <v>43</v>
      </c>
      <c r="AP42" s="23">
        <f t="shared" si="55"/>
        <v>0</v>
      </c>
      <c r="AQ42" s="22" t="s">
        <v>43</v>
      </c>
      <c r="AR42" s="23">
        <f t="shared" si="56"/>
        <v>0</v>
      </c>
      <c r="AS42" s="22" t="s">
        <v>43</v>
      </c>
      <c r="AT42" s="23">
        <f t="shared" si="57"/>
        <v>0</v>
      </c>
      <c r="AU42" s="22" t="s">
        <v>43</v>
      </c>
      <c r="AV42" s="23">
        <f t="shared" si="58"/>
        <v>0</v>
      </c>
      <c r="AW42" s="22" t="s">
        <v>43</v>
      </c>
      <c r="AX42" s="23">
        <f t="shared" si="22"/>
        <v>0</v>
      </c>
      <c r="AY42" s="22" t="s">
        <v>43</v>
      </c>
      <c r="AZ42" s="23">
        <f t="shared" si="23"/>
        <v>0</v>
      </c>
      <c r="BA42" s="22" t="s">
        <v>43</v>
      </c>
      <c r="BB42" s="24">
        <f t="shared" si="24"/>
        <v>2</v>
      </c>
      <c r="BC42" s="72" t="str">
        <f>IF(BB42&gt;=2,IF(BB43&gt;=2,"Y","")," ")</f>
        <v>Y</v>
      </c>
      <c r="BD42" s="32" t="str">
        <f t="shared" si="25"/>
        <v/>
      </c>
      <c r="BE42" s="26"/>
      <c r="BF42" s="26"/>
      <c r="BG42" s="31"/>
      <c r="BH42" s="73" t="str">
        <f>IF(BG42="YES",IF(BG43="YES","YES","")," ")</f>
        <v xml:space="preserve"> </v>
      </c>
    </row>
    <row r="43" spans="1:60" ht="15.75" thickBot="1" x14ac:dyDescent="0.3">
      <c r="A43" s="91"/>
      <c r="B43" s="89"/>
      <c r="C43" s="90"/>
      <c r="D43" s="97" t="s">
        <v>45</v>
      </c>
      <c r="E43" s="22" t="s">
        <v>44</v>
      </c>
      <c r="F43" s="23">
        <f t="shared" si="0"/>
        <v>0.25</v>
      </c>
      <c r="G43" s="22" t="s">
        <v>44</v>
      </c>
      <c r="H43" s="23">
        <f t="shared" si="1"/>
        <v>0.25</v>
      </c>
      <c r="I43" s="22" t="s">
        <v>44</v>
      </c>
      <c r="J43" s="23">
        <f t="shared" si="2"/>
        <v>0.25</v>
      </c>
      <c r="K43" s="22" t="s">
        <v>44</v>
      </c>
      <c r="L43" s="23">
        <f t="shared" si="3"/>
        <v>0.25</v>
      </c>
      <c r="M43" s="22" t="s">
        <v>44</v>
      </c>
      <c r="N43" s="23">
        <f t="shared" si="4"/>
        <v>0.25</v>
      </c>
      <c r="O43" s="22" t="s">
        <v>44</v>
      </c>
      <c r="P43" s="23">
        <f t="shared" si="5"/>
        <v>0.25</v>
      </c>
      <c r="Q43" s="22" t="s">
        <v>44</v>
      </c>
      <c r="R43" s="23">
        <f t="shared" si="6"/>
        <v>0.25</v>
      </c>
      <c r="S43" s="22" t="s">
        <v>44</v>
      </c>
      <c r="T43" s="23">
        <f t="shared" si="7"/>
        <v>0.25</v>
      </c>
      <c r="U43" s="22" t="s">
        <v>44</v>
      </c>
      <c r="V43" s="23">
        <f t="shared" si="8"/>
        <v>0</v>
      </c>
      <c r="W43" s="22" t="s">
        <v>43</v>
      </c>
      <c r="X43" s="23">
        <f t="shared" si="9"/>
        <v>0</v>
      </c>
      <c r="Y43" s="22" t="s">
        <v>43</v>
      </c>
      <c r="Z43" s="23">
        <f t="shared" si="10"/>
        <v>0</v>
      </c>
      <c r="AA43" s="22" t="s">
        <v>43</v>
      </c>
      <c r="AB43" s="23">
        <f t="shared" si="11"/>
        <v>0</v>
      </c>
      <c r="AC43" s="22" t="s">
        <v>43</v>
      </c>
      <c r="AD43" s="23">
        <f t="shared" si="12"/>
        <v>0</v>
      </c>
      <c r="AE43" s="22" t="s">
        <v>43</v>
      </c>
      <c r="AF43" s="23">
        <f t="shared" si="50"/>
        <v>0</v>
      </c>
      <c r="AG43" s="22" t="s">
        <v>43</v>
      </c>
      <c r="AH43" s="23">
        <f t="shared" si="51"/>
        <v>0</v>
      </c>
      <c r="AI43" s="22" t="s">
        <v>43</v>
      </c>
      <c r="AJ43" s="23">
        <f t="shared" si="52"/>
        <v>0</v>
      </c>
      <c r="AK43" s="22" t="s">
        <v>43</v>
      </c>
      <c r="AL43" s="23">
        <f t="shared" si="53"/>
        <v>0</v>
      </c>
      <c r="AM43" s="22" t="s">
        <v>43</v>
      </c>
      <c r="AN43" s="23">
        <f t="shared" si="54"/>
        <v>0</v>
      </c>
      <c r="AO43" s="22" t="s">
        <v>43</v>
      </c>
      <c r="AP43" s="23">
        <f t="shared" si="55"/>
        <v>0</v>
      </c>
      <c r="AQ43" s="22" t="s">
        <v>43</v>
      </c>
      <c r="AR43" s="23">
        <f t="shared" si="56"/>
        <v>0</v>
      </c>
      <c r="AS43" s="22" t="s">
        <v>43</v>
      </c>
      <c r="AT43" s="23">
        <f t="shared" si="57"/>
        <v>0</v>
      </c>
      <c r="AU43" s="22" t="s">
        <v>43</v>
      </c>
      <c r="AV43" s="23">
        <f t="shared" si="58"/>
        <v>0</v>
      </c>
      <c r="AW43" s="22" t="s">
        <v>43</v>
      </c>
      <c r="AX43" s="23">
        <f t="shared" si="22"/>
        <v>0</v>
      </c>
      <c r="AY43" s="22" t="s">
        <v>43</v>
      </c>
      <c r="AZ43" s="23">
        <f t="shared" si="23"/>
        <v>0</v>
      </c>
      <c r="BA43" s="22" t="s">
        <v>43</v>
      </c>
      <c r="BB43" s="24">
        <f t="shared" si="24"/>
        <v>2</v>
      </c>
      <c r="BC43" s="72"/>
      <c r="BD43" s="32" t="str">
        <f t="shared" si="25"/>
        <v/>
      </c>
      <c r="BE43" s="26"/>
      <c r="BF43" s="26"/>
      <c r="BG43" s="31"/>
      <c r="BH43" s="73"/>
    </row>
    <row r="44" spans="1:60" ht="15.75" thickBot="1" x14ac:dyDescent="0.3">
      <c r="A44" s="85">
        <f>A42+1</f>
        <v>16</v>
      </c>
      <c r="B44" s="86" t="s">
        <v>70</v>
      </c>
      <c r="C44" s="87" t="s">
        <v>75</v>
      </c>
      <c r="D44" s="96" t="s">
        <v>42</v>
      </c>
      <c r="E44" s="22" t="s">
        <v>43</v>
      </c>
      <c r="F44" s="23">
        <f t="shared" si="0"/>
        <v>0</v>
      </c>
      <c r="G44" s="22" t="s">
        <v>43</v>
      </c>
      <c r="H44" s="23">
        <f t="shared" si="1"/>
        <v>0</v>
      </c>
      <c r="I44" s="22" t="s">
        <v>43</v>
      </c>
      <c r="J44" s="23">
        <f t="shared" si="2"/>
        <v>0</v>
      </c>
      <c r="K44" s="22" t="s">
        <v>43</v>
      </c>
      <c r="L44" s="23">
        <f t="shared" si="3"/>
        <v>0</v>
      </c>
      <c r="M44" s="22" t="s">
        <v>43</v>
      </c>
      <c r="N44" s="23">
        <f t="shared" si="4"/>
        <v>0</v>
      </c>
      <c r="O44" s="22" t="s">
        <v>43</v>
      </c>
      <c r="P44" s="23">
        <f t="shared" si="5"/>
        <v>0</v>
      </c>
      <c r="Q44" s="22" t="s">
        <v>43</v>
      </c>
      <c r="R44" s="23">
        <f t="shared" si="6"/>
        <v>0</v>
      </c>
      <c r="S44" s="22" t="s">
        <v>43</v>
      </c>
      <c r="T44" s="23">
        <f t="shared" si="7"/>
        <v>0</v>
      </c>
      <c r="U44" s="22" t="s">
        <v>43</v>
      </c>
      <c r="V44" s="23">
        <f t="shared" si="8"/>
        <v>0</v>
      </c>
      <c r="W44" s="22" t="s">
        <v>43</v>
      </c>
      <c r="X44" s="23">
        <f t="shared" si="9"/>
        <v>0</v>
      </c>
      <c r="Y44" s="22" t="s">
        <v>43</v>
      </c>
      <c r="Z44" s="23">
        <f t="shared" si="10"/>
        <v>0</v>
      </c>
      <c r="AA44" s="22" t="s">
        <v>43</v>
      </c>
      <c r="AB44" s="23">
        <f t="shared" si="11"/>
        <v>0</v>
      </c>
      <c r="AC44" s="22" t="s">
        <v>43</v>
      </c>
      <c r="AD44" s="23">
        <f t="shared" si="12"/>
        <v>0</v>
      </c>
      <c r="AE44" s="22" t="s">
        <v>43</v>
      </c>
      <c r="AF44" s="23">
        <f t="shared" si="50"/>
        <v>0</v>
      </c>
      <c r="AG44" s="22" t="s">
        <v>43</v>
      </c>
      <c r="AH44" s="23">
        <f t="shared" si="51"/>
        <v>0</v>
      </c>
      <c r="AI44" s="22" t="s">
        <v>43</v>
      </c>
      <c r="AJ44" s="23">
        <f t="shared" si="52"/>
        <v>0</v>
      </c>
      <c r="AK44" s="22" t="s">
        <v>43</v>
      </c>
      <c r="AL44" s="23">
        <f t="shared" si="53"/>
        <v>0</v>
      </c>
      <c r="AM44" s="22" t="s">
        <v>43</v>
      </c>
      <c r="AN44" s="23">
        <f t="shared" si="54"/>
        <v>0</v>
      </c>
      <c r="AO44" s="22" t="s">
        <v>43</v>
      </c>
      <c r="AP44" s="23">
        <f t="shared" si="55"/>
        <v>0</v>
      </c>
      <c r="AQ44" s="22" t="s">
        <v>43</v>
      </c>
      <c r="AR44" s="23">
        <f t="shared" si="56"/>
        <v>0</v>
      </c>
      <c r="AS44" s="22" t="s">
        <v>43</v>
      </c>
      <c r="AT44" s="23">
        <f t="shared" si="57"/>
        <v>0</v>
      </c>
      <c r="AU44" s="22" t="s">
        <v>43</v>
      </c>
      <c r="AV44" s="23">
        <f t="shared" si="58"/>
        <v>0</v>
      </c>
      <c r="AW44" s="22" t="s">
        <v>43</v>
      </c>
      <c r="AX44" s="23">
        <f t="shared" si="22"/>
        <v>0</v>
      </c>
      <c r="AY44" s="22" t="s">
        <v>43</v>
      </c>
      <c r="AZ44" s="23">
        <f t="shared" si="23"/>
        <v>0</v>
      </c>
      <c r="BA44" s="22" t="s">
        <v>43</v>
      </c>
      <c r="BB44" s="24">
        <f t="shared" si="24"/>
        <v>0</v>
      </c>
      <c r="BC44" s="72" t="str">
        <f>IF(BB44&gt;=2,IF(BB45&gt;=2,"Y","")," ")</f>
        <v xml:space="preserve"> </v>
      </c>
      <c r="BD44" s="32" t="str">
        <f t="shared" si="25"/>
        <v>confirm!</v>
      </c>
      <c r="BE44" s="26"/>
      <c r="BF44" s="26"/>
      <c r="BG44" s="31" t="s">
        <v>50</v>
      </c>
      <c r="BH44" s="73" t="str">
        <f>IF(BG44="YES",IF(BG45="YES","YES","")," ")</f>
        <v>YES</v>
      </c>
    </row>
    <row r="45" spans="1:60" ht="15.75" thickBot="1" x14ac:dyDescent="0.3">
      <c r="A45" s="91"/>
      <c r="B45" s="89"/>
      <c r="C45" s="90"/>
      <c r="D45" s="97" t="s">
        <v>45</v>
      </c>
      <c r="E45" s="22" t="s">
        <v>43</v>
      </c>
      <c r="F45" s="23">
        <f t="shared" si="0"/>
        <v>0</v>
      </c>
      <c r="G45" s="22" t="s">
        <v>43</v>
      </c>
      <c r="H45" s="23">
        <f t="shared" si="1"/>
        <v>0</v>
      </c>
      <c r="I45" s="22" t="s">
        <v>43</v>
      </c>
      <c r="J45" s="23">
        <f t="shared" si="2"/>
        <v>0</v>
      </c>
      <c r="K45" s="22" t="s">
        <v>43</v>
      </c>
      <c r="L45" s="23">
        <f t="shared" si="3"/>
        <v>0</v>
      </c>
      <c r="M45" s="22" t="s">
        <v>43</v>
      </c>
      <c r="N45" s="23">
        <f t="shared" si="4"/>
        <v>0</v>
      </c>
      <c r="O45" s="22" t="s">
        <v>43</v>
      </c>
      <c r="P45" s="23">
        <f t="shared" si="5"/>
        <v>0</v>
      </c>
      <c r="Q45" s="22" t="s">
        <v>43</v>
      </c>
      <c r="R45" s="23">
        <f t="shared" si="6"/>
        <v>0</v>
      </c>
      <c r="S45" s="22" t="s">
        <v>43</v>
      </c>
      <c r="T45" s="23">
        <f t="shared" si="7"/>
        <v>0</v>
      </c>
      <c r="U45" s="22" t="s">
        <v>43</v>
      </c>
      <c r="V45" s="23">
        <f t="shared" si="8"/>
        <v>0</v>
      </c>
      <c r="W45" s="22" t="s">
        <v>43</v>
      </c>
      <c r="X45" s="23">
        <f t="shared" si="9"/>
        <v>0</v>
      </c>
      <c r="Y45" s="22" t="s">
        <v>43</v>
      </c>
      <c r="Z45" s="23">
        <f t="shared" si="10"/>
        <v>0</v>
      </c>
      <c r="AA45" s="22" t="s">
        <v>43</v>
      </c>
      <c r="AB45" s="23">
        <f t="shared" si="11"/>
        <v>0</v>
      </c>
      <c r="AC45" s="22" t="s">
        <v>43</v>
      </c>
      <c r="AD45" s="23">
        <f t="shared" si="12"/>
        <v>0</v>
      </c>
      <c r="AE45" s="22" t="s">
        <v>43</v>
      </c>
      <c r="AF45" s="23">
        <f t="shared" si="50"/>
        <v>0</v>
      </c>
      <c r="AG45" s="22" t="s">
        <v>43</v>
      </c>
      <c r="AH45" s="23">
        <f t="shared" si="51"/>
        <v>0</v>
      </c>
      <c r="AI45" s="22" t="s">
        <v>43</v>
      </c>
      <c r="AJ45" s="23">
        <f t="shared" si="52"/>
        <v>0</v>
      </c>
      <c r="AK45" s="22" t="s">
        <v>43</v>
      </c>
      <c r="AL45" s="23">
        <f t="shared" si="53"/>
        <v>0</v>
      </c>
      <c r="AM45" s="22" t="s">
        <v>43</v>
      </c>
      <c r="AN45" s="23">
        <f t="shared" si="54"/>
        <v>0</v>
      </c>
      <c r="AO45" s="22" t="s">
        <v>43</v>
      </c>
      <c r="AP45" s="23">
        <f t="shared" si="55"/>
        <v>0</v>
      </c>
      <c r="AQ45" s="22" t="s">
        <v>43</v>
      </c>
      <c r="AR45" s="23">
        <f t="shared" si="56"/>
        <v>0</v>
      </c>
      <c r="AS45" s="22" t="s">
        <v>43</v>
      </c>
      <c r="AT45" s="23">
        <f t="shared" si="57"/>
        <v>0</v>
      </c>
      <c r="AU45" s="22" t="s">
        <v>43</v>
      </c>
      <c r="AV45" s="23">
        <f t="shared" si="58"/>
        <v>0</v>
      </c>
      <c r="AW45" s="22" t="s">
        <v>43</v>
      </c>
      <c r="AX45" s="23">
        <f t="shared" si="22"/>
        <v>0</v>
      </c>
      <c r="AY45" s="22" t="s">
        <v>43</v>
      </c>
      <c r="AZ45" s="23">
        <f t="shared" si="23"/>
        <v>0</v>
      </c>
      <c r="BA45" s="22" t="s">
        <v>43</v>
      </c>
      <c r="BB45" s="24">
        <f t="shared" si="24"/>
        <v>0</v>
      </c>
      <c r="BC45" s="72"/>
      <c r="BD45" s="32" t="str">
        <f t="shared" si="25"/>
        <v>confirm!</v>
      </c>
      <c r="BE45" s="26"/>
      <c r="BF45" s="26"/>
      <c r="BG45" s="31" t="s">
        <v>50</v>
      </c>
      <c r="BH45" s="73"/>
    </row>
    <row r="46" spans="1:60" ht="15.75" thickBot="1" x14ac:dyDescent="0.3">
      <c r="A46" s="85">
        <f>A44+1</f>
        <v>17</v>
      </c>
      <c r="B46" s="86" t="s">
        <v>70</v>
      </c>
      <c r="C46" s="87" t="s">
        <v>76</v>
      </c>
      <c r="D46" s="96" t="s">
        <v>42</v>
      </c>
      <c r="E46" s="22" t="s">
        <v>43</v>
      </c>
      <c r="F46" s="23">
        <f t="shared" si="0"/>
        <v>0</v>
      </c>
      <c r="G46" s="22" t="s">
        <v>43</v>
      </c>
      <c r="H46" s="23">
        <f t="shared" si="1"/>
        <v>0</v>
      </c>
      <c r="I46" s="22" t="s">
        <v>43</v>
      </c>
      <c r="J46" s="23">
        <f t="shared" si="2"/>
        <v>0</v>
      </c>
      <c r="K46" s="22" t="s">
        <v>43</v>
      </c>
      <c r="L46" s="23">
        <f t="shared" si="3"/>
        <v>0</v>
      </c>
      <c r="M46" s="22" t="s">
        <v>43</v>
      </c>
      <c r="N46" s="23">
        <f t="shared" si="4"/>
        <v>0</v>
      </c>
      <c r="O46" s="22" t="s">
        <v>43</v>
      </c>
      <c r="P46" s="23">
        <f t="shared" si="5"/>
        <v>0</v>
      </c>
      <c r="Q46" s="22" t="s">
        <v>43</v>
      </c>
      <c r="R46" s="23">
        <f t="shared" si="6"/>
        <v>0</v>
      </c>
      <c r="S46" s="22" t="s">
        <v>43</v>
      </c>
      <c r="T46" s="23">
        <f t="shared" si="7"/>
        <v>0</v>
      </c>
      <c r="U46" s="22" t="s">
        <v>43</v>
      </c>
      <c r="V46" s="23">
        <f t="shared" si="8"/>
        <v>0</v>
      </c>
      <c r="W46" s="22" t="s">
        <v>43</v>
      </c>
      <c r="X46" s="23">
        <f t="shared" si="9"/>
        <v>0</v>
      </c>
      <c r="Y46" s="22" t="s">
        <v>43</v>
      </c>
      <c r="Z46" s="23">
        <f t="shared" si="10"/>
        <v>0</v>
      </c>
      <c r="AA46" s="22" t="s">
        <v>43</v>
      </c>
      <c r="AB46" s="23">
        <f t="shared" si="11"/>
        <v>0</v>
      </c>
      <c r="AC46" s="22" t="s">
        <v>43</v>
      </c>
      <c r="AD46" s="23">
        <f t="shared" si="12"/>
        <v>0</v>
      </c>
      <c r="AE46" s="22" t="s">
        <v>43</v>
      </c>
      <c r="AF46" s="23">
        <f t="shared" si="50"/>
        <v>0</v>
      </c>
      <c r="AG46" s="22" t="s">
        <v>43</v>
      </c>
      <c r="AH46" s="23">
        <f t="shared" si="51"/>
        <v>0</v>
      </c>
      <c r="AI46" s="22" t="s">
        <v>43</v>
      </c>
      <c r="AJ46" s="23">
        <f t="shared" si="52"/>
        <v>0</v>
      </c>
      <c r="AK46" s="22" t="s">
        <v>43</v>
      </c>
      <c r="AL46" s="23">
        <f t="shared" si="53"/>
        <v>0</v>
      </c>
      <c r="AM46" s="22" t="s">
        <v>43</v>
      </c>
      <c r="AN46" s="23">
        <f t="shared" si="54"/>
        <v>0</v>
      </c>
      <c r="AO46" s="22" t="s">
        <v>43</v>
      </c>
      <c r="AP46" s="23">
        <f t="shared" si="55"/>
        <v>0</v>
      </c>
      <c r="AQ46" s="22" t="s">
        <v>43</v>
      </c>
      <c r="AR46" s="23">
        <f t="shared" si="56"/>
        <v>0</v>
      </c>
      <c r="AS46" s="22" t="s">
        <v>43</v>
      </c>
      <c r="AT46" s="23">
        <f t="shared" si="57"/>
        <v>0</v>
      </c>
      <c r="AU46" s="22" t="s">
        <v>43</v>
      </c>
      <c r="AV46" s="23">
        <f t="shared" si="58"/>
        <v>0</v>
      </c>
      <c r="AW46" s="22" t="s">
        <v>43</v>
      </c>
      <c r="AX46" s="23">
        <f t="shared" si="22"/>
        <v>0</v>
      </c>
      <c r="AY46" s="22" t="s">
        <v>43</v>
      </c>
      <c r="AZ46" s="23">
        <f t="shared" si="23"/>
        <v>0</v>
      </c>
      <c r="BA46" s="22" t="s">
        <v>43</v>
      </c>
      <c r="BB46" s="34">
        <f t="shared" si="24"/>
        <v>0</v>
      </c>
      <c r="BC46" s="72" t="str">
        <f>IF(BB46&gt;=2,IF(BB47&gt;=2,"Y","")," ")</f>
        <v xml:space="preserve"> </v>
      </c>
      <c r="BD46" s="35" t="str">
        <f t="shared" si="25"/>
        <v>confirm!</v>
      </c>
      <c r="BE46" s="26"/>
      <c r="BF46" s="26"/>
      <c r="BG46" s="31" t="s">
        <v>50</v>
      </c>
      <c r="BH46" s="73" t="str">
        <f>IF(BG46="YES",IF(BG47="YES","YES","")," ")</f>
        <v>YES</v>
      </c>
    </row>
    <row r="47" spans="1:60" ht="15.75" thickBot="1" x14ac:dyDescent="0.3">
      <c r="A47" s="91"/>
      <c r="B47" s="89"/>
      <c r="C47" s="90"/>
      <c r="D47" s="97" t="s">
        <v>45</v>
      </c>
      <c r="E47" s="22" t="s">
        <v>43</v>
      </c>
      <c r="F47" s="23">
        <f t="shared" si="0"/>
        <v>0</v>
      </c>
      <c r="G47" s="22" t="s">
        <v>43</v>
      </c>
      <c r="H47" s="23">
        <f t="shared" si="1"/>
        <v>0</v>
      </c>
      <c r="I47" s="22" t="s">
        <v>43</v>
      </c>
      <c r="J47" s="23">
        <f t="shared" si="2"/>
        <v>0</v>
      </c>
      <c r="K47" s="22" t="s">
        <v>43</v>
      </c>
      <c r="L47" s="23">
        <f t="shared" si="3"/>
        <v>0</v>
      </c>
      <c r="M47" s="22" t="s">
        <v>43</v>
      </c>
      <c r="N47" s="23">
        <f t="shared" si="4"/>
        <v>0</v>
      </c>
      <c r="O47" s="22" t="s">
        <v>43</v>
      </c>
      <c r="P47" s="23">
        <f t="shared" si="5"/>
        <v>0</v>
      </c>
      <c r="Q47" s="22" t="s">
        <v>43</v>
      </c>
      <c r="R47" s="23">
        <f t="shared" si="6"/>
        <v>0</v>
      </c>
      <c r="S47" s="22" t="s">
        <v>43</v>
      </c>
      <c r="T47" s="23">
        <f t="shared" si="7"/>
        <v>0</v>
      </c>
      <c r="U47" s="22" t="s">
        <v>43</v>
      </c>
      <c r="V47" s="23">
        <f t="shared" si="8"/>
        <v>0</v>
      </c>
      <c r="W47" s="22" t="s">
        <v>43</v>
      </c>
      <c r="X47" s="23">
        <f t="shared" si="9"/>
        <v>0</v>
      </c>
      <c r="Y47" s="22" t="s">
        <v>43</v>
      </c>
      <c r="Z47" s="23">
        <f t="shared" si="10"/>
        <v>0</v>
      </c>
      <c r="AA47" s="22" t="s">
        <v>43</v>
      </c>
      <c r="AB47" s="23">
        <f t="shared" si="11"/>
        <v>0</v>
      </c>
      <c r="AC47" s="22" t="s">
        <v>43</v>
      </c>
      <c r="AD47" s="23">
        <f t="shared" si="12"/>
        <v>0</v>
      </c>
      <c r="AE47" s="22" t="s">
        <v>43</v>
      </c>
      <c r="AF47" s="23">
        <f t="shared" si="50"/>
        <v>0</v>
      </c>
      <c r="AG47" s="22" t="s">
        <v>43</v>
      </c>
      <c r="AH47" s="23">
        <f t="shared" si="51"/>
        <v>0</v>
      </c>
      <c r="AI47" s="22" t="s">
        <v>43</v>
      </c>
      <c r="AJ47" s="23">
        <f t="shared" si="52"/>
        <v>0</v>
      </c>
      <c r="AK47" s="22" t="s">
        <v>43</v>
      </c>
      <c r="AL47" s="23">
        <f t="shared" si="53"/>
        <v>0</v>
      </c>
      <c r="AM47" s="22" t="s">
        <v>43</v>
      </c>
      <c r="AN47" s="23">
        <f t="shared" si="54"/>
        <v>0</v>
      </c>
      <c r="AO47" s="22" t="s">
        <v>43</v>
      </c>
      <c r="AP47" s="23">
        <f t="shared" si="55"/>
        <v>0</v>
      </c>
      <c r="AQ47" s="22" t="s">
        <v>43</v>
      </c>
      <c r="AR47" s="23">
        <f t="shared" si="56"/>
        <v>0</v>
      </c>
      <c r="AS47" s="22" t="s">
        <v>43</v>
      </c>
      <c r="AT47" s="23">
        <f t="shared" si="57"/>
        <v>0</v>
      </c>
      <c r="AU47" s="22" t="s">
        <v>43</v>
      </c>
      <c r="AV47" s="23">
        <f t="shared" si="58"/>
        <v>0</v>
      </c>
      <c r="AW47" s="22" t="s">
        <v>43</v>
      </c>
      <c r="AX47" s="23">
        <f t="shared" si="22"/>
        <v>0</v>
      </c>
      <c r="AY47" s="22" t="s">
        <v>43</v>
      </c>
      <c r="AZ47" s="23">
        <f t="shared" si="23"/>
        <v>0</v>
      </c>
      <c r="BA47" s="22" t="s">
        <v>43</v>
      </c>
      <c r="BB47" s="34">
        <f t="shared" si="24"/>
        <v>0</v>
      </c>
      <c r="BC47" s="72"/>
      <c r="BD47" s="35" t="str">
        <f t="shared" si="25"/>
        <v>confirm!</v>
      </c>
      <c r="BE47" s="26"/>
      <c r="BF47" s="26"/>
      <c r="BG47" s="31" t="s">
        <v>50</v>
      </c>
      <c r="BH47" s="73"/>
    </row>
    <row r="48" spans="1:60" ht="15.75" thickBot="1" x14ac:dyDescent="0.3">
      <c r="A48" s="85">
        <f>A46+1</f>
        <v>18</v>
      </c>
      <c r="B48" s="86">
        <v>1</v>
      </c>
      <c r="C48" s="87">
        <v>101</v>
      </c>
      <c r="D48" s="96" t="s">
        <v>42</v>
      </c>
      <c r="E48" s="22" t="s">
        <v>43</v>
      </c>
      <c r="F48" s="23">
        <f t="shared" si="0"/>
        <v>0</v>
      </c>
      <c r="G48" s="22" t="s">
        <v>43</v>
      </c>
      <c r="H48" s="23">
        <f t="shared" si="1"/>
        <v>0</v>
      </c>
      <c r="I48" s="22" t="s">
        <v>43</v>
      </c>
      <c r="J48" s="23">
        <f t="shared" si="2"/>
        <v>0</v>
      </c>
      <c r="K48" s="22" t="s">
        <v>43</v>
      </c>
      <c r="L48" s="23">
        <f t="shared" si="3"/>
        <v>0</v>
      </c>
      <c r="M48" s="22" t="s">
        <v>43</v>
      </c>
      <c r="N48" s="23">
        <f t="shared" si="4"/>
        <v>0</v>
      </c>
      <c r="O48" s="22" t="s">
        <v>43</v>
      </c>
      <c r="P48" s="23">
        <f t="shared" si="5"/>
        <v>0</v>
      </c>
      <c r="Q48" s="22" t="s">
        <v>43</v>
      </c>
      <c r="R48" s="23">
        <f t="shared" si="6"/>
        <v>0</v>
      </c>
      <c r="S48" s="22" t="s">
        <v>43</v>
      </c>
      <c r="T48" s="23">
        <f t="shared" si="7"/>
        <v>0</v>
      </c>
      <c r="U48" s="22" t="s">
        <v>43</v>
      </c>
      <c r="V48" s="23">
        <f t="shared" si="8"/>
        <v>0</v>
      </c>
      <c r="W48" s="22" t="s">
        <v>43</v>
      </c>
      <c r="X48" s="23">
        <f t="shared" si="9"/>
        <v>0</v>
      </c>
      <c r="Y48" s="22" t="s">
        <v>43</v>
      </c>
      <c r="Z48" s="23">
        <f t="shared" si="10"/>
        <v>0</v>
      </c>
      <c r="AA48" s="22" t="s">
        <v>43</v>
      </c>
      <c r="AB48" s="23">
        <f t="shared" si="11"/>
        <v>0</v>
      </c>
      <c r="AC48" s="22" t="s">
        <v>43</v>
      </c>
      <c r="AD48" s="23">
        <f t="shared" si="12"/>
        <v>0</v>
      </c>
      <c r="AE48" s="22" t="s">
        <v>43</v>
      </c>
      <c r="AF48" s="23">
        <f t="shared" si="50"/>
        <v>0</v>
      </c>
      <c r="AG48" s="22" t="s">
        <v>43</v>
      </c>
      <c r="AH48" s="23">
        <f t="shared" si="51"/>
        <v>0</v>
      </c>
      <c r="AI48" s="22" t="s">
        <v>43</v>
      </c>
      <c r="AJ48" s="23">
        <f t="shared" si="52"/>
        <v>0</v>
      </c>
      <c r="AK48" s="22" t="s">
        <v>43</v>
      </c>
      <c r="AL48" s="23">
        <f t="shared" si="53"/>
        <v>0</v>
      </c>
      <c r="AM48" s="22" t="s">
        <v>43</v>
      </c>
      <c r="AN48" s="23">
        <f t="shared" si="54"/>
        <v>0</v>
      </c>
      <c r="AO48" s="22" t="s">
        <v>43</v>
      </c>
      <c r="AP48" s="23">
        <f t="shared" si="55"/>
        <v>0</v>
      </c>
      <c r="AQ48" s="22" t="s">
        <v>43</v>
      </c>
      <c r="AR48" s="23">
        <f t="shared" si="56"/>
        <v>0</v>
      </c>
      <c r="AS48" s="22" t="s">
        <v>43</v>
      </c>
      <c r="AT48" s="23">
        <f t="shared" si="57"/>
        <v>0</v>
      </c>
      <c r="AU48" s="22" t="s">
        <v>43</v>
      </c>
      <c r="AV48" s="23">
        <f t="shared" si="58"/>
        <v>0</v>
      </c>
      <c r="AW48" s="22" t="s">
        <v>43</v>
      </c>
      <c r="AX48" s="23">
        <f t="shared" si="22"/>
        <v>0</v>
      </c>
      <c r="AY48" s="22" t="s">
        <v>43</v>
      </c>
      <c r="AZ48" s="23">
        <f t="shared" si="23"/>
        <v>0</v>
      </c>
      <c r="BA48" s="22" t="s">
        <v>43</v>
      </c>
      <c r="BB48" s="24">
        <f t="shared" si="24"/>
        <v>0</v>
      </c>
      <c r="BC48" s="72" t="str">
        <f>IF(BB48&gt;=2,IF(BB49&gt;=2,"Y","")," ")</f>
        <v xml:space="preserve"> </v>
      </c>
      <c r="BD48" s="32" t="str">
        <f t="shared" si="25"/>
        <v>confirm!</v>
      </c>
      <c r="BE48" s="26"/>
      <c r="BF48" s="26"/>
      <c r="BG48" s="31" t="s">
        <v>50</v>
      </c>
      <c r="BH48" s="73" t="str">
        <f>IF(BG48="YES",IF(BG49="YES","YES","")," ")</f>
        <v>YES</v>
      </c>
    </row>
    <row r="49" spans="1:60" ht="15.75" thickBot="1" x14ac:dyDescent="0.3">
      <c r="A49" s="91"/>
      <c r="B49" s="89"/>
      <c r="C49" s="90"/>
      <c r="D49" s="97" t="s">
        <v>45</v>
      </c>
      <c r="E49" s="22" t="s">
        <v>43</v>
      </c>
      <c r="F49" s="23">
        <f t="shared" si="0"/>
        <v>0</v>
      </c>
      <c r="G49" s="22" t="s">
        <v>43</v>
      </c>
      <c r="H49" s="23">
        <f t="shared" si="1"/>
        <v>0</v>
      </c>
      <c r="I49" s="22" t="s">
        <v>43</v>
      </c>
      <c r="J49" s="23">
        <f t="shared" si="2"/>
        <v>0</v>
      </c>
      <c r="K49" s="22" t="s">
        <v>43</v>
      </c>
      <c r="L49" s="23">
        <f t="shared" si="3"/>
        <v>0</v>
      </c>
      <c r="M49" s="22" t="s">
        <v>43</v>
      </c>
      <c r="N49" s="23">
        <f t="shared" si="4"/>
        <v>0</v>
      </c>
      <c r="O49" s="22" t="s">
        <v>43</v>
      </c>
      <c r="P49" s="23">
        <f t="shared" si="5"/>
        <v>0</v>
      </c>
      <c r="Q49" s="22" t="s">
        <v>43</v>
      </c>
      <c r="R49" s="23">
        <f t="shared" si="6"/>
        <v>0</v>
      </c>
      <c r="S49" s="22" t="s">
        <v>43</v>
      </c>
      <c r="T49" s="23">
        <f t="shared" si="7"/>
        <v>0</v>
      </c>
      <c r="U49" s="22" t="s">
        <v>43</v>
      </c>
      <c r="V49" s="23">
        <f t="shared" si="8"/>
        <v>0</v>
      </c>
      <c r="W49" s="22" t="s">
        <v>43</v>
      </c>
      <c r="X49" s="23">
        <f t="shared" si="9"/>
        <v>0</v>
      </c>
      <c r="Y49" s="22" t="s">
        <v>43</v>
      </c>
      <c r="Z49" s="23">
        <f t="shared" si="10"/>
        <v>0</v>
      </c>
      <c r="AA49" s="22" t="s">
        <v>43</v>
      </c>
      <c r="AB49" s="23">
        <f t="shared" si="11"/>
        <v>0</v>
      </c>
      <c r="AC49" s="22" t="s">
        <v>43</v>
      </c>
      <c r="AD49" s="23">
        <f t="shared" si="12"/>
        <v>0</v>
      </c>
      <c r="AE49" s="22" t="s">
        <v>43</v>
      </c>
      <c r="AF49" s="23">
        <f t="shared" si="50"/>
        <v>0</v>
      </c>
      <c r="AG49" s="22" t="s">
        <v>43</v>
      </c>
      <c r="AH49" s="23">
        <f t="shared" si="51"/>
        <v>0</v>
      </c>
      <c r="AI49" s="22" t="s">
        <v>43</v>
      </c>
      <c r="AJ49" s="23">
        <f t="shared" si="52"/>
        <v>0</v>
      </c>
      <c r="AK49" s="22" t="s">
        <v>43</v>
      </c>
      <c r="AL49" s="23">
        <f t="shared" si="53"/>
        <v>0</v>
      </c>
      <c r="AM49" s="22" t="s">
        <v>43</v>
      </c>
      <c r="AN49" s="23">
        <f t="shared" si="54"/>
        <v>0</v>
      </c>
      <c r="AO49" s="22" t="s">
        <v>43</v>
      </c>
      <c r="AP49" s="23">
        <f t="shared" si="55"/>
        <v>0</v>
      </c>
      <c r="AQ49" s="22" t="s">
        <v>43</v>
      </c>
      <c r="AR49" s="23">
        <f t="shared" si="56"/>
        <v>0</v>
      </c>
      <c r="AS49" s="22" t="s">
        <v>43</v>
      </c>
      <c r="AT49" s="23">
        <f t="shared" si="57"/>
        <v>0</v>
      </c>
      <c r="AU49" s="22" t="s">
        <v>43</v>
      </c>
      <c r="AV49" s="23">
        <f t="shared" si="58"/>
        <v>0</v>
      </c>
      <c r="AW49" s="22" t="s">
        <v>43</v>
      </c>
      <c r="AX49" s="23">
        <f t="shared" si="22"/>
        <v>0</v>
      </c>
      <c r="AY49" s="22" t="s">
        <v>43</v>
      </c>
      <c r="AZ49" s="23">
        <f t="shared" si="23"/>
        <v>0</v>
      </c>
      <c r="BA49" s="22" t="s">
        <v>43</v>
      </c>
      <c r="BB49" s="24">
        <f t="shared" si="24"/>
        <v>0</v>
      </c>
      <c r="BC49" s="72"/>
      <c r="BD49" s="32" t="str">
        <f t="shared" si="25"/>
        <v>confirm!</v>
      </c>
      <c r="BE49" s="26"/>
      <c r="BF49" s="26" t="s">
        <v>51</v>
      </c>
      <c r="BG49" s="31" t="s">
        <v>50</v>
      </c>
      <c r="BH49" s="73"/>
    </row>
    <row r="50" spans="1:60" ht="15.75" thickBot="1" x14ac:dyDescent="0.3">
      <c r="A50" s="85">
        <f>A48+1</f>
        <v>19</v>
      </c>
      <c r="B50" s="86">
        <v>1</v>
      </c>
      <c r="C50" s="87">
        <v>102</v>
      </c>
      <c r="D50" s="96" t="s">
        <v>42</v>
      </c>
      <c r="E50" s="22" t="s">
        <v>43</v>
      </c>
      <c r="F50" s="23">
        <f t="shared" ref="F50:F51" si="183">IF(AND(E50="Y",G50="Y"),0.25,0)</f>
        <v>0</v>
      </c>
      <c r="G50" s="22" t="s">
        <v>43</v>
      </c>
      <c r="H50" s="23">
        <f t="shared" ref="H50:H51" si="184">IF(AND(G50="Y",I50="Y"),0.25,0)</f>
        <v>0</v>
      </c>
      <c r="I50" s="22" t="s">
        <v>43</v>
      </c>
      <c r="J50" s="23">
        <f t="shared" ref="J50:J51" si="185">IF(AND(I50="Y",K50="Y"),0.25,0)</f>
        <v>0</v>
      </c>
      <c r="K50" s="22" t="s">
        <v>43</v>
      </c>
      <c r="L50" s="23">
        <f t="shared" ref="L50:L51" si="186">IF(AND(K50="Y",M50="Y"),0.25,0)</f>
        <v>0</v>
      </c>
      <c r="M50" s="22" t="s">
        <v>43</v>
      </c>
      <c r="N50" s="23">
        <f t="shared" ref="N50:N51" si="187">IF(AND(M50="Y",O50="Y"),0.25,0)</f>
        <v>0</v>
      </c>
      <c r="O50" s="22" t="s">
        <v>43</v>
      </c>
      <c r="P50" s="23">
        <f t="shared" ref="P50:P51" si="188">IF(AND(O50="Y",Q50="Y"),0.25,0)</f>
        <v>0</v>
      </c>
      <c r="Q50" s="22" t="s">
        <v>43</v>
      </c>
      <c r="R50" s="23">
        <f t="shared" ref="R50:R51" si="189">IF(AND(Q50="Y",S50="Y"),0.25,0)</f>
        <v>0</v>
      </c>
      <c r="S50" s="22" t="s">
        <v>43</v>
      </c>
      <c r="T50" s="23">
        <f t="shared" ref="T50:T51" si="190">IF(AND(S50="Y",U50="Y"),0.25,0)</f>
        <v>0</v>
      </c>
      <c r="U50" s="22" t="s">
        <v>43</v>
      </c>
      <c r="V50" s="23">
        <f t="shared" ref="V50:V51" si="191">IF(AND(U50="Y",W50="Y"),0.25,0)</f>
        <v>0</v>
      </c>
      <c r="W50" s="22" t="s">
        <v>43</v>
      </c>
      <c r="X50" s="23">
        <f t="shared" ref="X50:X51" si="192">IF(AND(W50="Y",Y50="Y"),0.25,0)</f>
        <v>0</v>
      </c>
      <c r="Y50" s="22" t="s">
        <v>43</v>
      </c>
      <c r="Z50" s="23">
        <f t="shared" ref="Z50:Z51" si="193">IF(AND(Y50="Y",AA50="Y"),0.25,0)</f>
        <v>0</v>
      </c>
      <c r="AA50" s="22" t="s">
        <v>43</v>
      </c>
      <c r="AB50" s="23">
        <f t="shared" ref="AB50:AB51" si="194">IF(AND(AA50="Y",AC50="Y"),0.25,0)</f>
        <v>0</v>
      </c>
      <c r="AC50" s="22" t="s">
        <v>43</v>
      </c>
      <c r="AD50" s="23">
        <f t="shared" si="12"/>
        <v>0</v>
      </c>
      <c r="AE50" s="22" t="s">
        <v>44</v>
      </c>
      <c r="AF50" s="23">
        <f t="shared" si="50"/>
        <v>0.25</v>
      </c>
      <c r="AG50" s="22" t="s">
        <v>44</v>
      </c>
      <c r="AH50" s="23">
        <f t="shared" si="51"/>
        <v>0.25</v>
      </c>
      <c r="AI50" s="22" t="s">
        <v>44</v>
      </c>
      <c r="AJ50" s="23">
        <f t="shared" si="52"/>
        <v>0.25</v>
      </c>
      <c r="AK50" s="22" t="s">
        <v>44</v>
      </c>
      <c r="AL50" s="23">
        <f t="shared" si="53"/>
        <v>0.25</v>
      </c>
      <c r="AM50" s="22" t="s">
        <v>44</v>
      </c>
      <c r="AN50" s="23">
        <f t="shared" si="54"/>
        <v>0.25</v>
      </c>
      <c r="AO50" s="22" t="s">
        <v>44</v>
      </c>
      <c r="AP50" s="23">
        <f t="shared" si="55"/>
        <v>0.25</v>
      </c>
      <c r="AQ50" s="22" t="s">
        <v>44</v>
      </c>
      <c r="AR50" s="23">
        <f t="shared" si="56"/>
        <v>0.25</v>
      </c>
      <c r="AS50" s="22" t="s">
        <v>97</v>
      </c>
      <c r="AT50" s="23">
        <f t="shared" si="57"/>
        <v>0.25</v>
      </c>
      <c r="AU50" s="22" t="s">
        <v>97</v>
      </c>
      <c r="AV50" s="23">
        <f t="shared" si="58"/>
        <v>0</v>
      </c>
      <c r="AW50" s="22" t="s">
        <v>43</v>
      </c>
      <c r="AX50" s="23">
        <f t="shared" si="22"/>
        <v>0</v>
      </c>
      <c r="AY50" s="22" t="s">
        <v>43</v>
      </c>
      <c r="AZ50" s="23">
        <f t="shared" si="23"/>
        <v>0</v>
      </c>
      <c r="BA50" s="22" t="s">
        <v>43</v>
      </c>
      <c r="BB50" s="24">
        <f t="shared" si="24"/>
        <v>2</v>
      </c>
      <c r="BC50" s="72" t="str">
        <f>IF(BB50&gt;=2,IF(BB51&gt;=2,"Y","")," ")</f>
        <v>Y</v>
      </c>
      <c r="BD50" s="32" t="str">
        <f t="shared" si="25"/>
        <v/>
      </c>
      <c r="BE50" s="26"/>
      <c r="BF50" s="26"/>
      <c r="BG50" s="31"/>
      <c r="BH50" s="73" t="str">
        <f>IF(BG50="YES",IF(BG51="YES","YES","")," ")</f>
        <v xml:space="preserve"> </v>
      </c>
    </row>
    <row r="51" spans="1:60" ht="15.75" thickBot="1" x14ac:dyDescent="0.3">
      <c r="A51" s="91"/>
      <c r="B51" s="89"/>
      <c r="C51" s="90"/>
      <c r="D51" s="97" t="s">
        <v>45</v>
      </c>
      <c r="E51" s="22" t="s">
        <v>43</v>
      </c>
      <c r="F51" s="23">
        <f t="shared" si="183"/>
        <v>0</v>
      </c>
      <c r="G51" s="22" t="s">
        <v>43</v>
      </c>
      <c r="H51" s="23">
        <f t="shared" si="184"/>
        <v>0</v>
      </c>
      <c r="I51" s="22" t="s">
        <v>43</v>
      </c>
      <c r="J51" s="23">
        <f t="shared" si="185"/>
        <v>0</v>
      </c>
      <c r="K51" s="22" t="s">
        <v>43</v>
      </c>
      <c r="L51" s="23">
        <f t="shared" si="186"/>
        <v>0</v>
      </c>
      <c r="M51" s="22" t="s">
        <v>43</v>
      </c>
      <c r="N51" s="23">
        <f t="shared" si="187"/>
        <v>0</v>
      </c>
      <c r="O51" s="22" t="s">
        <v>43</v>
      </c>
      <c r="P51" s="23">
        <f t="shared" si="188"/>
        <v>0</v>
      </c>
      <c r="Q51" s="22" t="s">
        <v>43</v>
      </c>
      <c r="R51" s="23">
        <f t="shared" si="189"/>
        <v>0</v>
      </c>
      <c r="S51" s="22" t="s">
        <v>43</v>
      </c>
      <c r="T51" s="23">
        <f t="shared" si="190"/>
        <v>0</v>
      </c>
      <c r="U51" s="22" t="s">
        <v>43</v>
      </c>
      <c r="V51" s="23">
        <f t="shared" si="191"/>
        <v>0</v>
      </c>
      <c r="W51" s="22" t="s">
        <v>43</v>
      </c>
      <c r="X51" s="23">
        <f t="shared" si="192"/>
        <v>0</v>
      </c>
      <c r="Y51" s="22" t="s">
        <v>43</v>
      </c>
      <c r="Z51" s="23">
        <f t="shared" si="193"/>
        <v>0</v>
      </c>
      <c r="AA51" s="22" t="s">
        <v>43</v>
      </c>
      <c r="AB51" s="23">
        <f t="shared" si="194"/>
        <v>0</v>
      </c>
      <c r="AC51" s="22" t="s">
        <v>43</v>
      </c>
      <c r="AD51" s="23">
        <f t="shared" si="12"/>
        <v>0</v>
      </c>
      <c r="AE51" s="22" t="s">
        <v>44</v>
      </c>
      <c r="AF51" s="23">
        <f t="shared" si="50"/>
        <v>0.25</v>
      </c>
      <c r="AG51" s="22" t="s">
        <v>44</v>
      </c>
      <c r="AH51" s="23">
        <f t="shared" si="51"/>
        <v>0.25</v>
      </c>
      <c r="AI51" s="22" t="s">
        <v>44</v>
      </c>
      <c r="AJ51" s="23">
        <f t="shared" si="52"/>
        <v>0.25</v>
      </c>
      <c r="AK51" s="22" t="s">
        <v>44</v>
      </c>
      <c r="AL51" s="23">
        <f t="shared" si="53"/>
        <v>0.25</v>
      </c>
      <c r="AM51" s="22" t="s">
        <v>44</v>
      </c>
      <c r="AN51" s="23">
        <f t="shared" si="54"/>
        <v>0.25</v>
      </c>
      <c r="AO51" s="22" t="s">
        <v>44</v>
      </c>
      <c r="AP51" s="23">
        <f t="shared" si="55"/>
        <v>0.25</v>
      </c>
      <c r="AQ51" s="22" t="s">
        <v>44</v>
      </c>
      <c r="AR51" s="23">
        <f t="shared" si="56"/>
        <v>0.25</v>
      </c>
      <c r="AS51" s="22" t="s">
        <v>97</v>
      </c>
      <c r="AT51" s="23">
        <f t="shared" si="57"/>
        <v>0.25</v>
      </c>
      <c r="AU51" s="22" t="s">
        <v>97</v>
      </c>
      <c r="AV51" s="23">
        <f t="shared" si="58"/>
        <v>0</v>
      </c>
      <c r="AW51" s="22" t="s">
        <v>43</v>
      </c>
      <c r="AX51" s="23">
        <f t="shared" si="22"/>
        <v>0</v>
      </c>
      <c r="AY51" s="22" t="s">
        <v>43</v>
      </c>
      <c r="AZ51" s="23">
        <f t="shared" si="23"/>
        <v>0</v>
      </c>
      <c r="BA51" s="22" t="s">
        <v>43</v>
      </c>
      <c r="BB51" s="24">
        <f t="shared" si="24"/>
        <v>2</v>
      </c>
      <c r="BC51" s="72"/>
      <c r="BD51" s="32" t="str">
        <f t="shared" si="25"/>
        <v/>
      </c>
      <c r="BE51" s="26"/>
      <c r="BF51" s="26"/>
      <c r="BG51" s="31"/>
      <c r="BH51" s="73"/>
    </row>
    <row r="52" spans="1:60" ht="15.75" thickBot="1" x14ac:dyDescent="0.3">
      <c r="A52" s="85">
        <f>A50+1</f>
        <v>20</v>
      </c>
      <c r="B52" s="86">
        <v>1</v>
      </c>
      <c r="C52" s="87">
        <v>103</v>
      </c>
      <c r="D52" s="96" t="s">
        <v>42</v>
      </c>
      <c r="E52" s="22" t="s">
        <v>44</v>
      </c>
      <c r="F52" s="23">
        <f t="shared" ref="F52:F69" si="195">IF(AND(E52="Y",G52="Y"),0.25,0)</f>
        <v>0.25</v>
      </c>
      <c r="G52" s="22" t="s">
        <v>44</v>
      </c>
      <c r="H52" s="23">
        <f t="shared" ref="H52:H69" si="196">IF(AND(G52="Y",I52="Y"),0.25,0)</f>
        <v>0.25</v>
      </c>
      <c r="I52" s="22" t="s">
        <v>44</v>
      </c>
      <c r="J52" s="23">
        <f t="shared" ref="J52:J69" si="197">IF(AND(I52="Y",K52="Y"),0.25,0)</f>
        <v>0.25</v>
      </c>
      <c r="K52" s="22" t="s">
        <v>44</v>
      </c>
      <c r="L52" s="23">
        <f t="shared" ref="L52:L69" si="198">IF(AND(K52="Y",M52="Y"),0.25,0)</f>
        <v>0.25</v>
      </c>
      <c r="M52" s="22" t="s">
        <v>44</v>
      </c>
      <c r="N52" s="23">
        <f t="shared" ref="N52:N69" si="199">IF(AND(M52="Y",O52="Y"),0.25,0)</f>
        <v>0.25</v>
      </c>
      <c r="O52" s="22" t="s">
        <v>44</v>
      </c>
      <c r="P52" s="23">
        <f t="shared" ref="P52:P69" si="200">IF(AND(O52="Y",Q52="Y"),0.25,0)</f>
        <v>0.25</v>
      </c>
      <c r="Q52" s="22" t="s">
        <v>44</v>
      </c>
      <c r="R52" s="23">
        <f t="shared" ref="R52:R69" si="201">IF(AND(Q52="Y",S52="Y"),0.25,0)</f>
        <v>0.25</v>
      </c>
      <c r="S52" s="22" t="s">
        <v>44</v>
      </c>
      <c r="T52" s="23">
        <f t="shared" ref="T52:T69" si="202">IF(AND(S52="Y",U52="Y"),0.25,0)</f>
        <v>0.25</v>
      </c>
      <c r="U52" s="22" t="s">
        <v>44</v>
      </c>
      <c r="V52" s="23">
        <f t="shared" ref="V52:V59" si="203">IF(AND(U52="Y",W52="Y"),0.25,0)</f>
        <v>0.25</v>
      </c>
      <c r="W52" s="22" t="s">
        <v>44</v>
      </c>
      <c r="X52" s="23">
        <f t="shared" ref="X52:X59" si="204">IF(AND(W52="Y",Y52="Y"),0.25,0)</f>
        <v>0.25</v>
      </c>
      <c r="Y52" s="22" t="s">
        <v>44</v>
      </c>
      <c r="Z52" s="23">
        <f t="shared" ref="Z52:Z59" si="205">IF(AND(Y52="Y",AA52="Y"),0.25,0)</f>
        <v>0.25</v>
      </c>
      <c r="AA52" s="22" t="s">
        <v>44</v>
      </c>
      <c r="AB52" s="23">
        <f t="shared" ref="AB52:AB59" si="206">IF(AND(AA52="Y",AC52="Y"),0.25,0)</f>
        <v>0.25</v>
      </c>
      <c r="AC52" s="22" t="s">
        <v>44</v>
      </c>
      <c r="AD52" s="23">
        <f t="shared" ref="AD52:AD59" si="207">IF(AND(AC52="Y",AE52="Y"),0.25,0)</f>
        <v>0.25</v>
      </c>
      <c r="AE52" s="22" t="s">
        <v>44</v>
      </c>
      <c r="AF52" s="23">
        <f t="shared" ref="AF52:AF59" si="208">IF(AND(AE52="Y",AG52="Y"),0.25,0)</f>
        <v>0.25</v>
      </c>
      <c r="AG52" s="22" t="s">
        <v>44</v>
      </c>
      <c r="AH52" s="23">
        <f t="shared" ref="AH52:AH59" si="209">IF(AND(AG52="Y",AI52="Y"),0.25,0)</f>
        <v>0.25</v>
      </c>
      <c r="AI52" s="22" t="s">
        <v>44</v>
      </c>
      <c r="AJ52" s="23">
        <f t="shared" ref="AJ52:AJ59" si="210">IF(AND(AI52="Y",AK52="Y"),0.25,0)</f>
        <v>0.25</v>
      </c>
      <c r="AK52" s="22" t="s">
        <v>44</v>
      </c>
      <c r="AL52" s="23">
        <f t="shared" ref="AL52:AL59" si="211">IF(AND(AK52="Y",AM52="Y"),0.25,0)</f>
        <v>0.25</v>
      </c>
      <c r="AM52" s="22" t="s">
        <v>44</v>
      </c>
      <c r="AN52" s="23">
        <f t="shared" ref="AN52:AN59" si="212">IF(AND(AM52="Y",AO52="Y"),0.25,0)</f>
        <v>0.25</v>
      </c>
      <c r="AO52" s="22" t="s">
        <v>44</v>
      </c>
      <c r="AP52" s="23">
        <f t="shared" ref="AP52:AP59" si="213">IF(AND(AO52="Y",AQ52="Y"),0.25,0)</f>
        <v>0.25</v>
      </c>
      <c r="AQ52" s="22" t="s">
        <v>44</v>
      </c>
      <c r="AR52" s="23">
        <f t="shared" ref="AR52:AR59" si="214">IF(AND(AQ52="Y",AS52="Y"),0.25,0)</f>
        <v>0.25</v>
      </c>
      <c r="AS52" s="22" t="s">
        <v>97</v>
      </c>
      <c r="AT52" s="23">
        <f t="shared" ref="AT52:AT59" si="215">IF(AND(AS52="Y",AU52="Y"),0.25,0)</f>
        <v>0.25</v>
      </c>
      <c r="AU52" s="22" t="s">
        <v>97</v>
      </c>
      <c r="AV52" s="23">
        <f t="shared" ref="AV52:AV59" si="216">IF(AND(AU52="Y",AW52="Y"),0.25,0)</f>
        <v>0.25</v>
      </c>
      <c r="AW52" s="22" t="s">
        <v>97</v>
      </c>
      <c r="AX52" s="23">
        <f t="shared" ref="AX52:AX59" si="217">IF(AND(AW52="Y",AY52="Y"),0.25,0)</f>
        <v>0.25</v>
      </c>
      <c r="AY52" s="22" t="s">
        <v>97</v>
      </c>
      <c r="AZ52" s="23">
        <f t="shared" ref="AZ52:AZ59" si="218">IF(AND(AY52="Y",BA52="Y"),0.25,0)</f>
        <v>0.25</v>
      </c>
      <c r="BA52" s="22" t="s">
        <v>97</v>
      </c>
      <c r="BB52" s="24">
        <f t="shared" si="24"/>
        <v>6</v>
      </c>
      <c r="BC52" s="72" t="str">
        <f>IF(BB52&gt;=2,IF(BB53&gt;=2,"Y","")," ")</f>
        <v>Y</v>
      </c>
      <c r="BD52" s="32" t="str">
        <f t="shared" si="25"/>
        <v/>
      </c>
      <c r="BE52" s="26"/>
      <c r="BF52" s="26"/>
      <c r="BG52" s="31"/>
      <c r="BH52" s="73" t="str">
        <f>IF(BG52="YES",IF(BG53="YES","YES","")," ")</f>
        <v xml:space="preserve"> </v>
      </c>
    </row>
    <row r="53" spans="1:60" ht="15.75" thickBot="1" x14ac:dyDescent="0.3">
      <c r="A53" s="91"/>
      <c r="B53" s="89"/>
      <c r="C53" s="90"/>
      <c r="D53" s="97" t="s">
        <v>45</v>
      </c>
      <c r="E53" s="22" t="s">
        <v>44</v>
      </c>
      <c r="F53" s="23">
        <f t="shared" si="195"/>
        <v>0.25</v>
      </c>
      <c r="G53" s="22" t="s">
        <v>44</v>
      </c>
      <c r="H53" s="23">
        <f t="shared" si="196"/>
        <v>0.25</v>
      </c>
      <c r="I53" s="22" t="s">
        <v>44</v>
      </c>
      <c r="J53" s="23">
        <f t="shared" si="197"/>
        <v>0.25</v>
      </c>
      <c r="K53" s="22" t="s">
        <v>44</v>
      </c>
      <c r="L53" s="23">
        <f t="shared" si="198"/>
        <v>0.25</v>
      </c>
      <c r="M53" s="22" t="s">
        <v>44</v>
      </c>
      <c r="N53" s="23">
        <f t="shared" si="199"/>
        <v>0.25</v>
      </c>
      <c r="O53" s="22" t="s">
        <v>44</v>
      </c>
      <c r="P53" s="23">
        <f t="shared" si="200"/>
        <v>0.25</v>
      </c>
      <c r="Q53" s="22" t="s">
        <v>44</v>
      </c>
      <c r="R53" s="23">
        <f t="shared" si="201"/>
        <v>0.25</v>
      </c>
      <c r="S53" s="22" t="s">
        <v>44</v>
      </c>
      <c r="T53" s="23">
        <f t="shared" si="202"/>
        <v>0.25</v>
      </c>
      <c r="U53" s="22" t="s">
        <v>44</v>
      </c>
      <c r="V53" s="23">
        <f t="shared" si="203"/>
        <v>0.25</v>
      </c>
      <c r="W53" s="22" t="s">
        <v>44</v>
      </c>
      <c r="X53" s="23">
        <f t="shared" si="204"/>
        <v>0.25</v>
      </c>
      <c r="Y53" s="22" t="s">
        <v>44</v>
      </c>
      <c r="Z53" s="23">
        <f t="shared" si="205"/>
        <v>0.25</v>
      </c>
      <c r="AA53" s="22" t="s">
        <v>44</v>
      </c>
      <c r="AB53" s="23">
        <f t="shared" si="206"/>
        <v>0.25</v>
      </c>
      <c r="AC53" s="22" t="s">
        <v>44</v>
      </c>
      <c r="AD53" s="23">
        <f t="shared" si="207"/>
        <v>0.25</v>
      </c>
      <c r="AE53" s="22" t="s">
        <v>44</v>
      </c>
      <c r="AF53" s="23">
        <f t="shared" si="208"/>
        <v>0.25</v>
      </c>
      <c r="AG53" s="22" t="s">
        <v>44</v>
      </c>
      <c r="AH53" s="23">
        <f t="shared" si="209"/>
        <v>0.25</v>
      </c>
      <c r="AI53" s="22" t="s">
        <v>44</v>
      </c>
      <c r="AJ53" s="23">
        <f t="shared" si="210"/>
        <v>0.25</v>
      </c>
      <c r="AK53" s="22" t="s">
        <v>44</v>
      </c>
      <c r="AL53" s="23">
        <f t="shared" si="211"/>
        <v>0.25</v>
      </c>
      <c r="AM53" s="22" t="s">
        <v>44</v>
      </c>
      <c r="AN53" s="23">
        <f t="shared" si="212"/>
        <v>0.25</v>
      </c>
      <c r="AO53" s="22" t="s">
        <v>44</v>
      </c>
      <c r="AP53" s="23">
        <f t="shared" si="213"/>
        <v>0.25</v>
      </c>
      <c r="AQ53" s="22" t="s">
        <v>44</v>
      </c>
      <c r="AR53" s="23">
        <f t="shared" si="214"/>
        <v>0.25</v>
      </c>
      <c r="AS53" s="22" t="s">
        <v>97</v>
      </c>
      <c r="AT53" s="23">
        <f t="shared" si="215"/>
        <v>0.25</v>
      </c>
      <c r="AU53" s="22" t="s">
        <v>97</v>
      </c>
      <c r="AV53" s="23">
        <f t="shared" si="216"/>
        <v>0.25</v>
      </c>
      <c r="AW53" s="22" t="s">
        <v>97</v>
      </c>
      <c r="AX53" s="23">
        <f t="shared" si="217"/>
        <v>0.25</v>
      </c>
      <c r="AY53" s="22" t="s">
        <v>97</v>
      </c>
      <c r="AZ53" s="23">
        <f t="shared" si="218"/>
        <v>0.25</v>
      </c>
      <c r="BA53" s="22" t="s">
        <v>97</v>
      </c>
      <c r="BB53" s="24">
        <f t="shared" si="24"/>
        <v>6</v>
      </c>
      <c r="BC53" s="72"/>
      <c r="BD53" s="32" t="str">
        <f t="shared" si="25"/>
        <v/>
      </c>
      <c r="BE53" s="26"/>
      <c r="BF53" s="26"/>
      <c r="BG53" s="31"/>
      <c r="BH53" s="73"/>
    </row>
    <row r="54" spans="1:60" ht="15.75" thickBot="1" x14ac:dyDescent="0.3">
      <c r="A54" s="85">
        <f>A52+1</f>
        <v>21</v>
      </c>
      <c r="B54" s="86">
        <v>1</v>
      </c>
      <c r="C54" s="87">
        <v>104</v>
      </c>
      <c r="D54" s="96" t="s">
        <v>42</v>
      </c>
      <c r="E54" s="22" t="s">
        <v>44</v>
      </c>
      <c r="F54" s="23">
        <f t="shared" si="195"/>
        <v>0.25</v>
      </c>
      <c r="G54" s="22" t="s">
        <v>44</v>
      </c>
      <c r="H54" s="23">
        <f t="shared" si="196"/>
        <v>0.25</v>
      </c>
      <c r="I54" s="22" t="s">
        <v>44</v>
      </c>
      <c r="J54" s="23">
        <f t="shared" si="197"/>
        <v>0.25</v>
      </c>
      <c r="K54" s="22" t="s">
        <v>44</v>
      </c>
      <c r="L54" s="23">
        <f t="shared" si="198"/>
        <v>0.25</v>
      </c>
      <c r="M54" s="22" t="s">
        <v>44</v>
      </c>
      <c r="N54" s="23">
        <f t="shared" si="199"/>
        <v>0.25</v>
      </c>
      <c r="O54" s="22" t="s">
        <v>44</v>
      </c>
      <c r="P54" s="23">
        <f t="shared" si="200"/>
        <v>0.25</v>
      </c>
      <c r="Q54" s="22" t="s">
        <v>44</v>
      </c>
      <c r="R54" s="23">
        <f t="shared" si="201"/>
        <v>0.25</v>
      </c>
      <c r="S54" s="22" t="s">
        <v>44</v>
      </c>
      <c r="T54" s="23">
        <f t="shared" si="202"/>
        <v>0.25</v>
      </c>
      <c r="U54" s="22" t="s">
        <v>44</v>
      </c>
      <c r="V54" s="23">
        <f t="shared" si="203"/>
        <v>0.25</v>
      </c>
      <c r="W54" s="22" t="s">
        <v>44</v>
      </c>
      <c r="X54" s="23">
        <f t="shared" si="204"/>
        <v>0.25</v>
      </c>
      <c r="Y54" s="22" t="s">
        <v>44</v>
      </c>
      <c r="Z54" s="23">
        <f t="shared" si="205"/>
        <v>0.25</v>
      </c>
      <c r="AA54" s="22" t="s">
        <v>44</v>
      </c>
      <c r="AB54" s="23">
        <f t="shared" si="206"/>
        <v>0.25</v>
      </c>
      <c r="AC54" s="22" t="s">
        <v>44</v>
      </c>
      <c r="AD54" s="23">
        <f t="shared" si="207"/>
        <v>0.25</v>
      </c>
      <c r="AE54" s="22" t="s">
        <v>44</v>
      </c>
      <c r="AF54" s="23">
        <f t="shared" si="208"/>
        <v>0.25</v>
      </c>
      <c r="AG54" s="22" t="s">
        <v>44</v>
      </c>
      <c r="AH54" s="23">
        <f t="shared" si="209"/>
        <v>0.25</v>
      </c>
      <c r="AI54" s="22" t="s">
        <v>44</v>
      </c>
      <c r="AJ54" s="23">
        <f t="shared" si="210"/>
        <v>0.25</v>
      </c>
      <c r="AK54" s="22" t="s">
        <v>44</v>
      </c>
      <c r="AL54" s="23">
        <f t="shared" si="211"/>
        <v>0.25</v>
      </c>
      <c r="AM54" s="22" t="s">
        <v>44</v>
      </c>
      <c r="AN54" s="23">
        <f t="shared" si="212"/>
        <v>0.25</v>
      </c>
      <c r="AO54" s="22" t="s">
        <v>44</v>
      </c>
      <c r="AP54" s="23">
        <f t="shared" si="213"/>
        <v>0.25</v>
      </c>
      <c r="AQ54" s="22" t="s">
        <v>44</v>
      </c>
      <c r="AR54" s="23">
        <f t="shared" si="214"/>
        <v>0.25</v>
      </c>
      <c r="AS54" s="22" t="s">
        <v>97</v>
      </c>
      <c r="AT54" s="23">
        <f t="shared" si="215"/>
        <v>0.25</v>
      </c>
      <c r="AU54" s="22" t="s">
        <v>97</v>
      </c>
      <c r="AV54" s="23">
        <f t="shared" si="216"/>
        <v>0.25</v>
      </c>
      <c r="AW54" s="22" t="s">
        <v>97</v>
      </c>
      <c r="AX54" s="23">
        <f t="shared" si="217"/>
        <v>0.25</v>
      </c>
      <c r="AY54" s="22" t="s">
        <v>97</v>
      </c>
      <c r="AZ54" s="23">
        <f t="shared" si="218"/>
        <v>0.25</v>
      </c>
      <c r="BA54" s="22" t="s">
        <v>97</v>
      </c>
      <c r="BB54" s="24">
        <f t="shared" si="24"/>
        <v>6</v>
      </c>
      <c r="BC54" s="72" t="str">
        <f>IF(BB54&gt;=2,IF(BB55&gt;=2,"Y","")," ")</f>
        <v>Y</v>
      </c>
      <c r="BD54" s="32" t="str">
        <f t="shared" si="25"/>
        <v/>
      </c>
      <c r="BE54" s="26" t="s">
        <v>47</v>
      </c>
      <c r="BF54" s="26"/>
      <c r="BG54" s="31"/>
      <c r="BH54" s="73" t="str">
        <f>IF(BG54="YES",IF(BG55="YES","YES","")," ")</f>
        <v xml:space="preserve"> </v>
      </c>
    </row>
    <row r="55" spans="1:60" ht="15.75" thickBot="1" x14ac:dyDescent="0.3">
      <c r="A55" s="91"/>
      <c r="B55" s="89"/>
      <c r="C55" s="90"/>
      <c r="D55" s="97" t="s">
        <v>45</v>
      </c>
      <c r="E55" s="22" t="s">
        <v>44</v>
      </c>
      <c r="F55" s="23">
        <f t="shared" si="195"/>
        <v>0.25</v>
      </c>
      <c r="G55" s="22" t="s">
        <v>44</v>
      </c>
      <c r="H55" s="23">
        <f t="shared" si="196"/>
        <v>0.25</v>
      </c>
      <c r="I55" s="22" t="s">
        <v>44</v>
      </c>
      <c r="J55" s="23">
        <f t="shared" si="197"/>
        <v>0.25</v>
      </c>
      <c r="K55" s="22" t="s">
        <v>44</v>
      </c>
      <c r="L55" s="23">
        <f t="shared" si="198"/>
        <v>0.25</v>
      </c>
      <c r="M55" s="22" t="s">
        <v>44</v>
      </c>
      <c r="N55" s="23">
        <f t="shared" si="199"/>
        <v>0.25</v>
      </c>
      <c r="O55" s="22" t="s">
        <v>44</v>
      </c>
      <c r="P55" s="23">
        <f t="shared" si="200"/>
        <v>0.25</v>
      </c>
      <c r="Q55" s="22" t="s">
        <v>44</v>
      </c>
      <c r="R55" s="23">
        <f t="shared" si="201"/>
        <v>0.25</v>
      </c>
      <c r="S55" s="22" t="s">
        <v>44</v>
      </c>
      <c r="T55" s="23">
        <f t="shared" si="202"/>
        <v>0.25</v>
      </c>
      <c r="U55" s="22" t="s">
        <v>44</v>
      </c>
      <c r="V55" s="23">
        <f t="shared" si="203"/>
        <v>0.25</v>
      </c>
      <c r="W55" s="22" t="s">
        <v>44</v>
      </c>
      <c r="X55" s="23">
        <f t="shared" si="204"/>
        <v>0.25</v>
      </c>
      <c r="Y55" s="22" t="s">
        <v>44</v>
      </c>
      <c r="Z55" s="23">
        <f t="shared" si="205"/>
        <v>0.25</v>
      </c>
      <c r="AA55" s="22" t="s">
        <v>44</v>
      </c>
      <c r="AB55" s="23">
        <f t="shared" si="206"/>
        <v>0.25</v>
      </c>
      <c r="AC55" s="22" t="s">
        <v>44</v>
      </c>
      <c r="AD55" s="23">
        <f t="shared" si="207"/>
        <v>0.25</v>
      </c>
      <c r="AE55" s="22" t="s">
        <v>44</v>
      </c>
      <c r="AF55" s="23">
        <f t="shared" si="208"/>
        <v>0.25</v>
      </c>
      <c r="AG55" s="22" t="s">
        <v>44</v>
      </c>
      <c r="AH55" s="23">
        <f t="shared" si="209"/>
        <v>0.25</v>
      </c>
      <c r="AI55" s="22" t="s">
        <v>44</v>
      </c>
      <c r="AJ55" s="23">
        <f t="shared" si="210"/>
        <v>0.25</v>
      </c>
      <c r="AK55" s="22" t="s">
        <v>44</v>
      </c>
      <c r="AL55" s="23">
        <f t="shared" si="211"/>
        <v>0.25</v>
      </c>
      <c r="AM55" s="22" t="s">
        <v>44</v>
      </c>
      <c r="AN55" s="23">
        <f t="shared" si="212"/>
        <v>0.25</v>
      </c>
      <c r="AO55" s="22" t="s">
        <v>44</v>
      </c>
      <c r="AP55" s="23">
        <f t="shared" si="213"/>
        <v>0.25</v>
      </c>
      <c r="AQ55" s="22" t="s">
        <v>44</v>
      </c>
      <c r="AR55" s="23">
        <f t="shared" si="214"/>
        <v>0.25</v>
      </c>
      <c r="AS55" s="22" t="s">
        <v>97</v>
      </c>
      <c r="AT55" s="23">
        <f t="shared" si="215"/>
        <v>0.25</v>
      </c>
      <c r="AU55" s="22" t="s">
        <v>97</v>
      </c>
      <c r="AV55" s="23">
        <f t="shared" si="216"/>
        <v>0.25</v>
      </c>
      <c r="AW55" s="22" t="s">
        <v>97</v>
      </c>
      <c r="AX55" s="23">
        <f t="shared" si="217"/>
        <v>0.25</v>
      </c>
      <c r="AY55" s="22" t="s">
        <v>97</v>
      </c>
      <c r="AZ55" s="23">
        <f t="shared" si="218"/>
        <v>0.25</v>
      </c>
      <c r="BA55" s="22" t="s">
        <v>97</v>
      </c>
      <c r="BB55" s="24">
        <f t="shared" si="24"/>
        <v>6</v>
      </c>
      <c r="BC55" s="72"/>
      <c r="BD55" s="32" t="str">
        <f t="shared" si="25"/>
        <v/>
      </c>
      <c r="BE55" s="26" t="s">
        <v>47</v>
      </c>
      <c r="BF55" s="26" t="s">
        <v>48</v>
      </c>
      <c r="BG55" s="31"/>
      <c r="BH55" s="73"/>
    </row>
    <row r="56" spans="1:60" ht="15.75" thickBot="1" x14ac:dyDescent="0.3">
      <c r="A56" s="85">
        <f>A54+1</f>
        <v>22</v>
      </c>
      <c r="B56" s="86">
        <v>1</v>
      </c>
      <c r="C56" s="87">
        <v>105</v>
      </c>
      <c r="D56" s="96" t="s">
        <v>42</v>
      </c>
      <c r="E56" s="22" t="s">
        <v>44</v>
      </c>
      <c r="F56" s="23">
        <f t="shared" ref="F56:F57" si="219">IF(AND(E56="Y",G56="Y"),0.25,0)</f>
        <v>0</v>
      </c>
      <c r="G56" s="22" t="s">
        <v>43</v>
      </c>
      <c r="H56" s="23">
        <f t="shared" ref="H56:H57" si="220">IF(AND(G56="Y",I56="Y"),0.25,0)</f>
        <v>0</v>
      </c>
      <c r="I56" s="22" t="s">
        <v>43</v>
      </c>
      <c r="J56" s="23">
        <f t="shared" ref="J56:J57" si="221">IF(AND(I56="Y",K56="Y"),0.25,0)</f>
        <v>0</v>
      </c>
      <c r="K56" s="22" t="s">
        <v>43</v>
      </c>
      <c r="L56" s="23">
        <f t="shared" ref="L56:L57" si="222">IF(AND(K56="Y",M56="Y"),0.25,0)</f>
        <v>0</v>
      </c>
      <c r="M56" s="22" t="s">
        <v>43</v>
      </c>
      <c r="N56" s="23">
        <f t="shared" ref="N56:N57" si="223">IF(AND(M56="Y",O56="Y"),0.25,0)</f>
        <v>0</v>
      </c>
      <c r="O56" s="22" t="s">
        <v>44</v>
      </c>
      <c r="P56" s="23">
        <f t="shared" ref="P56:P57" si="224">IF(AND(O56="Y",Q56="Y"),0.25,0)</f>
        <v>0.25</v>
      </c>
      <c r="Q56" s="22" t="s">
        <v>44</v>
      </c>
      <c r="R56" s="23">
        <f t="shared" ref="R56:R57" si="225">IF(AND(Q56="Y",S56="Y"),0.25,0)</f>
        <v>0.25</v>
      </c>
      <c r="S56" s="22" t="s">
        <v>44</v>
      </c>
      <c r="T56" s="23">
        <f t="shared" ref="T56:T57" si="226">IF(AND(S56="Y",U56="Y"),0.25,0)</f>
        <v>0.25</v>
      </c>
      <c r="U56" s="22" t="s">
        <v>44</v>
      </c>
      <c r="V56" s="23">
        <f t="shared" ref="V56:V57" si="227">IF(AND(U56="Y",W56="Y"),0.25,0)</f>
        <v>0.25</v>
      </c>
      <c r="W56" s="22" t="s">
        <v>44</v>
      </c>
      <c r="X56" s="23">
        <f t="shared" ref="X56:X57" si="228">IF(AND(W56="Y",Y56="Y"),0.25,0)</f>
        <v>0.25</v>
      </c>
      <c r="Y56" s="22" t="s">
        <v>44</v>
      </c>
      <c r="Z56" s="23">
        <f t="shared" ref="Z56:Z57" si="229">IF(AND(Y56="Y",AA56="Y"),0.25,0)</f>
        <v>0.25</v>
      </c>
      <c r="AA56" s="22" t="s">
        <v>44</v>
      </c>
      <c r="AB56" s="23">
        <f t="shared" ref="AB56:AB57" si="230">IF(AND(AA56="Y",AC56="Y"),0.25,0)</f>
        <v>0.25</v>
      </c>
      <c r="AC56" s="22" t="s">
        <v>44</v>
      </c>
      <c r="AD56" s="23">
        <f t="shared" ref="AD56:AD57" si="231">IF(AND(AC56="Y",AE56="Y"),0.25,0)</f>
        <v>0.25</v>
      </c>
      <c r="AE56" s="22" t="s">
        <v>44</v>
      </c>
      <c r="AF56" s="23">
        <f t="shared" ref="AF56:AF57" si="232">IF(AND(AE56="Y",AG56="Y"),0.25,0)</f>
        <v>0.25</v>
      </c>
      <c r="AG56" s="22" t="s">
        <v>44</v>
      </c>
      <c r="AH56" s="23">
        <f t="shared" ref="AH56:AH57" si="233">IF(AND(AG56="Y",AI56="Y"),0.25,0)</f>
        <v>0.25</v>
      </c>
      <c r="AI56" s="22" t="s">
        <v>44</v>
      </c>
      <c r="AJ56" s="23">
        <f t="shared" ref="AJ56:AJ57" si="234">IF(AND(AI56="Y",AK56="Y"),0.25,0)</f>
        <v>0.25</v>
      </c>
      <c r="AK56" s="22" t="s">
        <v>44</v>
      </c>
      <c r="AL56" s="23">
        <f t="shared" ref="AL56:AL57" si="235">IF(AND(AK56="Y",AM56="Y"),0.25,0)</f>
        <v>0.25</v>
      </c>
      <c r="AM56" s="22" t="s">
        <v>44</v>
      </c>
      <c r="AN56" s="23">
        <f t="shared" ref="AN56:AN57" si="236">IF(AND(AM56="Y",AO56="Y"),0.25,0)</f>
        <v>0.25</v>
      </c>
      <c r="AO56" s="22" t="s">
        <v>44</v>
      </c>
      <c r="AP56" s="23">
        <f t="shared" ref="AP56:AP57" si="237">IF(AND(AO56="Y",AQ56="Y"),0.25,0)</f>
        <v>0.25</v>
      </c>
      <c r="AQ56" s="22" t="s">
        <v>44</v>
      </c>
      <c r="AR56" s="23">
        <f t="shared" ref="AR56:AR57" si="238">IF(AND(AQ56="Y",AS56="Y"),0.25,0)</f>
        <v>0.25</v>
      </c>
      <c r="AS56" s="22" t="s">
        <v>97</v>
      </c>
      <c r="AT56" s="23">
        <f t="shared" ref="AT56:AT57" si="239">IF(AND(AS56="Y",AU56="Y"),0.25,0)</f>
        <v>0.25</v>
      </c>
      <c r="AU56" s="22" t="s">
        <v>97</v>
      </c>
      <c r="AV56" s="23">
        <f t="shared" ref="AV56:AV57" si="240">IF(AND(AU56="Y",AW56="Y"),0.25,0)</f>
        <v>0.25</v>
      </c>
      <c r="AW56" s="22" t="s">
        <v>97</v>
      </c>
      <c r="AX56" s="23">
        <f t="shared" ref="AX56:AX57" si="241">IF(AND(AW56="Y",AY56="Y"),0.25,0)</f>
        <v>0.25</v>
      </c>
      <c r="AY56" s="22" t="s">
        <v>97</v>
      </c>
      <c r="AZ56" s="23">
        <f t="shared" ref="AZ56:AZ57" si="242">IF(AND(AY56="Y",BA56="Y"),0.25,0)</f>
        <v>0.25</v>
      </c>
      <c r="BA56" s="22" t="s">
        <v>97</v>
      </c>
      <c r="BB56" s="24">
        <f t="shared" si="24"/>
        <v>4.75</v>
      </c>
      <c r="BC56" s="72" t="str">
        <f>IF(BB56&gt;=2,IF(BB57&gt;=2,"Y","")," ")</f>
        <v>Y</v>
      </c>
      <c r="BD56" s="32" t="str">
        <f t="shared" si="25"/>
        <v/>
      </c>
      <c r="BE56" s="26" t="s">
        <v>47</v>
      </c>
      <c r="BF56" s="26"/>
      <c r="BG56" s="31"/>
      <c r="BH56" s="73" t="str">
        <f>IF(BG56="YES",IF(BG57="YES","YES","")," ")</f>
        <v xml:space="preserve"> </v>
      </c>
    </row>
    <row r="57" spans="1:60" ht="15.75" thickBot="1" x14ac:dyDescent="0.3">
      <c r="A57" s="88"/>
      <c r="B57" s="89"/>
      <c r="C57" s="90"/>
      <c r="D57" s="97" t="s">
        <v>45</v>
      </c>
      <c r="E57" s="22" t="s">
        <v>44</v>
      </c>
      <c r="F57" s="23">
        <f t="shared" si="219"/>
        <v>0</v>
      </c>
      <c r="G57" s="22" t="s">
        <v>43</v>
      </c>
      <c r="H57" s="23">
        <f t="shared" si="220"/>
        <v>0</v>
      </c>
      <c r="I57" s="22" t="s">
        <v>43</v>
      </c>
      <c r="J57" s="23">
        <f t="shared" si="221"/>
        <v>0</v>
      </c>
      <c r="K57" s="22" t="s">
        <v>43</v>
      </c>
      <c r="L57" s="23">
        <f t="shared" si="222"/>
        <v>0</v>
      </c>
      <c r="M57" s="22" t="s">
        <v>44</v>
      </c>
      <c r="N57" s="23">
        <f t="shared" si="223"/>
        <v>0.25</v>
      </c>
      <c r="O57" s="22" t="s">
        <v>44</v>
      </c>
      <c r="P57" s="23">
        <f t="shared" si="224"/>
        <v>0.25</v>
      </c>
      <c r="Q57" s="22" t="s">
        <v>44</v>
      </c>
      <c r="R57" s="23">
        <f t="shared" si="225"/>
        <v>0.25</v>
      </c>
      <c r="S57" s="22" t="s">
        <v>44</v>
      </c>
      <c r="T57" s="23">
        <f t="shared" si="226"/>
        <v>0.25</v>
      </c>
      <c r="U57" s="22" t="s">
        <v>44</v>
      </c>
      <c r="V57" s="23">
        <f t="shared" si="227"/>
        <v>0.25</v>
      </c>
      <c r="W57" s="22" t="s">
        <v>44</v>
      </c>
      <c r="X57" s="23">
        <f t="shared" si="228"/>
        <v>0.25</v>
      </c>
      <c r="Y57" s="22" t="s">
        <v>44</v>
      </c>
      <c r="Z57" s="23">
        <f t="shared" si="229"/>
        <v>0.25</v>
      </c>
      <c r="AA57" s="22" t="s">
        <v>44</v>
      </c>
      <c r="AB57" s="23">
        <f t="shared" si="230"/>
        <v>0.25</v>
      </c>
      <c r="AC57" s="22" t="s">
        <v>44</v>
      </c>
      <c r="AD57" s="23">
        <f t="shared" si="231"/>
        <v>0.25</v>
      </c>
      <c r="AE57" s="22" t="s">
        <v>44</v>
      </c>
      <c r="AF57" s="23">
        <f t="shared" si="232"/>
        <v>0.25</v>
      </c>
      <c r="AG57" s="22" t="s">
        <v>44</v>
      </c>
      <c r="AH57" s="23">
        <f t="shared" si="233"/>
        <v>0.25</v>
      </c>
      <c r="AI57" s="22" t="s">
        <v>44</v>
      </c>
      <c r="AJ57" s="23">
        <f t="shared" si="234"/>
        <v>0.25</v>
      </c>
      <c r="AK57" s="22" t="s">
        <v>44</v>
      </c>
      <c r="AL57" s="23">
        <f t="shared" si="235"/>
        <v>0.25</v>
      </c>
      <c r="AM57" s="22" t="s">
        <v>44</v>
      </c>
      <c r="AN57" s="23">
        <f t="shared" si="236"/>
        <v>0.25</v>
      </c>
      <c r="AO57" s="22" t="s">
        <v>44</v>
      </c>
      <c r="AP57" s="23">
        <f t="shared" si="237"/>
        <v>0.25</v>
      </c>
      <c r="AQ57" s="22" t="s">
        <v>44</v>
      </c>
      <c r="AR57" s="23">
        <f t="shared" si="238"/>
        <v>0.25</v>
      </c>
      <c r="AS57" s="22" t="s">
        <v>97</v>
      </c>
      <c r="AT57" s="23">
        <f t="shared" si="239"/>
        <v>0.25</v>
      </c>
      <c r="AU57" s="22" t="s">
        <v>97</v>
      </c>
      <c r="AV57" s="23">
        <f t="shared" si="240"/>
        <v>0.25</v>
      </c>
      <c r="AW57" s="22" t="s">
        <v>97</v>
      </c>
      <c r="AX57" s="23">
        <f t="shared" si="241"/>
        <v>0.25</v>
      </c>
      <c r="AY57" s="22" t="s">
        <v>97</v>
      </c>
      <c r="AZ57" s="23">
        <f t="shared" si="242"/>
        <v>0.25</v>
      </c>
      <c r="BA57" s="22" t="s">
        <v>97</v>
      </c>
      <c r="BB57" s="24">
        <f t="shared" si="24"/>
        <v>5</v>
      </c>
      <c r="BC57" s="72"/>
      <c r="BD57" s="32" t="str">
        <f t="shared" si="25"/>
        <v/>
      </c>
      <c r="BE57" s="26"/>
      <c r="BF57" s="26" t="s">
        <v>49</v>
      </c>
      <c r="BG57" s="31"/>
      <c r="BH57" s="73"/>
    </row>
    <row r="58" spans="1:60" ht="15.75" thickBot="1" x14ac:dyDescent="0.3">
      <c r="A58" s="85">
        <f>A56+1</f>
        <v>23</v>
      </c>
      <c r="B58" s="86">
        <v>1</v>
      </c>
      <c r="C58" s="87">
        <v>106</v>
      </c>
      <c r="D58" s="96" t="s">
        <v>42</v>
      </c>
      <c r="E58" s="22" t="s">
        <v>43</v>
      </c>
      <c r="F58" s="23">
        <f t="shared" si="195"/>
        <v>0</v>
      </c>
      <c r="G58" s="22" t="s">
        <v>43</v>
      </c>
      <c r="H58" s="23">
        <f t="shared" si="196"/>
        <v>0</v>
      </c>
      <c r="I58" s="22" t="s">
        <v>43</v>
      </c>
      <c r="J58" s="23">
        <f t="shared" si="197"/>
        <v>0</v>
      </c>
      <c r="K58" s="22" t="s">
        <v>43</v>
      </c>
      <c r="L58" s="23">
        <f t="shared" si="198"/>
        <v>0</v>
      </c>
      <c r="M58" s="22" t="s">
        <v>43</v>
      </c>
      <c r="N58" s="23">
        <f t="shared" si="199"/>
        <v>0</v>
      </c>
      <c r="O58" s="22" t="s">
        <v>44</v>
      </c>
      <c r="P58" s="23">
        <f t="shared" si="200"/>
        <v>0.25</v>
      </c>
      <c r="Q58" s="22" t="s">
        <v>44</v>
      </c>
      <c r="R58" s="23">
        <f t="shared" si="201"/>
        <v>0.25</v>
      </c>
      <c r="S58" s="22" t="s">
        <v>44</v>
      </c>
      <c r="T58" s="23">
        <f t="shared" si="202"/>
        <v>0.25</v>
      </c>
      <c r="U58" s="22" t="s">
        <v>44</v>
      </c>
      <c r="V58" s="23">
        <f t="shared" si="203"/>
        <v>0.25</v>
      </c>
      <c r="W58" s="22" t="s">
        <v>44</v>
      </c>
      <c r="X58" s="23">
        <f t="shared" si="204"/>
        <v>0.25</v>
      </c>
      <c r="Y58" s="22" t="s">
        <v>44</v>
      </c>
      <c r="Z58" s="23">
        <f t="shared" si="205"/>
        <v>0.25</v>
      </c>
      <c r="AA58" s="22" t="s">
        <v>44</v>
      </c>
      <c r="AB58" s="23">
        <f t="shared" si="206"/>
        <v>0.25</v>
      </c>
      <c r="AC58" s="22" t="s">
        <v>44</v>
      </c>
      <c r="AD58" s="23">
        <f t="shared" si="207"/>
        <v>0.25</v>
      </c>
      <c r="AE58" s="22" t="s">
        <v>44</v>
      </c>
      <c r="AF58" s="23">
        <f t="shared" si="208"/>
        <v>0.25</v>
      </c>
      <c r="AG58" s="22" t="s">
        <v>44</v>
      </c>
      <c r="AH58" s="23">
        <f t="shared" si="209"/>
        <v>0.25</v>
      </c>
      <c r="AI58" s="22" t="s">
        <v>44</v>
      </c>
      <c r="AJ58" s="23">
        <f t="shared" si="210"/>
        <v>0.25</v>
      </c>
      <c r="AK58" s="22" t="s">
        <v>44</v>
      </c>
      <c r="AL58" s="23">
        <f t="shared" si="211"/>
        <v>0.25</v>
      </c>
      <c r="AM58" s="22" t="s">
        <v>44</v>
      </c>
      <c r="AN58" s="23">
        <f t="shared" si="212"/>
        <v>0.25</v>
      </c>
      <c r="AO58" s="22" t="s">
        <v>44</v>
      </c>
      <c r="AP58" s="23">
        <f t="shared" si="213"/>
        <v>0.25</v>
      </c>
      <c r="AQ58" s="22" t="s">
        <v>44</v>
      </c>
      <c r="AR58" s="23">
        <f t="shared" si="214"/>
        <v>0.25</v>
      </c>
      <c r="AS58" s="22" t="s">
        <v>97</v>
      </c>
      <c r="AT58" s="23">
        <f t="shared" si="215"/>
        <v>0.25</v>
      </c>
      <c r="AU58" s="22" t="s">
        <v>97</v>
      </c>
      <c r="AV58" s="23">
        <f t="shared" si="216"/>
        <v>0.25</v>
      </c>
      <c r="AW58" s="22" t="s">
        <v>97</v>
      </c>
      <c r="AX58" s="23">
        <f t="shared" si="217"/>
        <v>0.25</v>
      </c>
      <c r="AY58" s="22" t="s">
        <v>97</v>
      </c>
      <c r="AZ58" s="23">
        <f t="shared" si="218"/>
        <v>0.25</v>
      </c>
      <c r="BA58" s="22" t="s">
        <v>97</v>
      </c>
      <c r="BB58" s="24">
        <f t="shared" si="24"/>
        <v>4.75</v>
      </c>
      <c r="BC58" s="72" t="str">
        <f>IF(BB58&gt;=2,IF(BB59&gt;=2,"Y","")," ")</f>
        <v>Y</v>
      </c>
      <c r="BD58" s="32" t="str">
        <f t="shared" si="25"/>
        <v/>
      </c>
      <c r="BE58" s="26"/>
      <c r="BF58" s="26"/>
      <c r="BG58" s="31"/>
      <c r="BH58" s="73" t="str">
        <f>IF(BG58="YES",IF(BG59="YES","YES","")," ")</f>
        <v xml:space="preserve"> </v>
      </c>
    </row>
    <row r="59" spans="1:60" ht="15.75" thickBot="1" x14ac:dyDescent="0.3">
      <c r="A59" s="88"/>
      <c r="B59" s="89"/>
      <c r="C59" s="90"/>
      <c r="D59" s="97" t="s">
        <v>45</v>
      </c>
      <c r="E59" s="22" t="s">
        <v>43</v>
      </c>
      <c r="F59" s="23">
        <f t="shared" si="195"/>
        <v>0</v>
      </c>
      <c r="G59" s="22" t="s">
        <v>43</v>
      </c>
      <c r="H59" s="23">
        <f t="shared" si="196"/>
        <v>0</v>
      </c>
      <c r="I59" s="22" t="s">
        <v>43</v>
      </c>
      <c r="J59" s="23">
        <f t="shared" si="197"/>
        <v>0</v>
      </c>
      <c r="K59" s="22" t="s">
        <v>43</v>
      </c>
      <c r="L59" s="23">
        <f t="shared" si="198"/>
        <v>0</v>
      </c>
      <c r="M59" s="22" t="s">
        <v>44</v>
      </c>
      <c r="N59" s="23">
        <f t="shared" si="199"/>
        <v>0.25</v>
      </c>
      <c r="O59" s="22" t="s">
        <v>44</v>
      </c>
      <c r="P59" s="23">
        <f t="shared" si="200"/>
        <v>0.25</v>
      </c>
      <c r="Q59" s="22" t="s">
        <v>44</v>
      </c>
      <c r="R59" s="23">
        <f t="shared" si="201"/>
        <v>0.25</v>
      </c>
      <c r="S59" s="22" t="s">
        <v>44</v>
      </c>
      <c r="T59" s="23">
        <f t="shared" si="202"/>
        <v>0.25</v>
      </c>
      <c r="U59" s="22" t="s">
        <v>44</v>
      </c>
      <c r="V59" s="23">
        <f t="shared" si="203"/>
        <v>0.25</v>
      </c>
      <c r="W59" s="22" t="s">
        <v>44</v>
      </c>
      <c r="X59" s="23">
        <f t="shared" si="204"/>
        <v>0.25</v>
      </c>
      <c r="Y59" s="22" t="s">
        <v>44</v>
      </c>
      <c r="Z59" s="23">
        <f t="shared" si="205"/>
        <v>0.25</v>
      </c>
      <c r="AA59" s="22" t="s">
        <v>44</v>
      </c>
      <c r="AB59" s="23">
        <f t="shared" si="206"/>
        <v>0.25</v>
      </c>
      <c r="AC59" s="22" t="s">
        <v>44</v>
      </c>
      <c r="AD59" s="23">
        <f t="shared" si="207"/>
        <v>0.25</v>
      </c>
      <c r="AE59" s="22" t="s">
        <v>44</v>
      </c>
      <c r="AF59" s="23">
        <f t="shared" si="208"/>
        <v>0.25</v>
      </c>
      <c r="AG59" s="22" t="s">
        <v>44</v>
      </c>
      <c r="AH59" s="23">
        <f t="shared" si="209"/>
        <v>0.25</v>
      </c>
      <c r="AI59" s="22" t="s">
        <v>44</v>
      </c>
      <c r="AJ59" s="23">
        <f t="shared" si="210"/>
        <v>0.25</v>
      </c>
      <c r="AK59" s="22" t="s">
        <v>44</v>
      </c>
      <c r="AL59" s="23">
        <f t="shared" si="211"/>
        <v>0.25</v>
      </c>
      <c r="AM59" s="22" t="s">
        <v>44</v>
      </c>
      <c r="AN59" s="23">
        <f t="shared" si="212"/>
        <v>0.25</v>
      </c>
      <c r="AO59" s="22" t="s">
        <v>44</v>
      </c>
      <c r="AP59" s="23">
        <f t="shared" si="213"/>
        <v>0.25</v>
      </c>
      <c r="AQ59" s="22" t="s">
        <v>44</v>
      </c>
      <c r="AR59" s="23">
        <f t="shared" si="214"/>
        <v>0.25</v>
      </c>
      <c r="AS59" s="22" t="s">
        <v>97</v>
      </c>
      <c r="AT59" s="23">
        <f t="shared" si="215"/>
        <v>0.25</v>
      </c>
      <c r="AU59" s="22" t="s">
        <v>97</v>
      </c>
      <c r="AV59" s="23">
        <f t="shared" si="216"/>
        <v>0.25</v>
      </c>
      <c r="AW59" s="22" t="s">
        <v>97</v>
      </c>
      <c r="AX59" s="23">
        <f t="shared" si="217"/>
        <v>0.25</v>
      </c>
      <c r="AY59" s="22" t="s">
        <v>97</v>
      </c>
      <c r="AZ59" s="23">
        <f t="shared" si="218"/>
        <v>0.25</v>
      </c>
      <c r="BA59" s="22" t="s">
        <v>97</v>
      </c>
      <c r="BB59" s="24">
        <f t="shared" si="24"/>
        <v>5</v>
      </c>
      <c r="BC59" s="72"/>
      <c r="BD59" s="32" t="str">
        <f t="shared" si="25"/>
        <v/>
      </c>
      <c r="BE59" s="26"/>
      <c r="BF59" s="26" t="s">
        <v>48</v>
      </c>
      <c r="BG59" s="31"/>
      <c r="BH59" s="73"/>
    </row>
    <row r="60" spans="1:60" ht="15.75" thickBot="1" x14ac:dyDescent="0.3">
      <c r="A60" s="85">
        <f>A58+1</f>
        <v>24</v>
      </c>
      <c r="B60" s="86">
        <v>1</v>
      </c>
      <c r="C60" s="87">
        <v>109</v>
      </c>
      <c r="D60" s="96" t="s">
        <v>42</v>
      </c>
      <c r="E60" s="22" t="s">
        <v>44</v>
      </c>
      <c r="F60" s="23">
        <f t="shared" si="195"/>
        <v>0.25</v>
      </c>
      <c r="G60" s="22" t="s">
        <v>44</v>
      </c>
      <c r="H60" s="23">
        <f t="shared" si="196"/>
        <v>0.25</v>
      </c>
      <c r="I60" s="22" t="s">
        <v>44</v>
      </c>
      <c r="J60" s="23">
        <f t="shared" si="197"/>
        <v>0.25</v>
      </c>
      <c r="K60" s="22" t="s">
        <v>44</v>
      </c>
      <c r="L60" s="23">
        <f t="shared" si="198"/>
        <v>0.25</v>
      </c>
      <c r="M60" s="22" t="s">
        <v>44</v>
      </c>
      <c r="N60" s="23">
        <f t="shared" si="199"/>
        <v>0.25</v>
      </c>
      <c r="O60" s="22" t="s">
        <v>44</v>
      </c>
      <c r="P60" s="23">
        <f t="shared" si="200"/>
        <v>0.25</v>
      </c>
      <c r="Q60" s="22" t="s">
        <v>44</v>
      </c>
      <c r="R60" s="23">
        <f t="shared" si="201"/>
        <v>0.25</v>
      </c>
      <c r="S60" s="22" t="s">
        <v>44</v>
      </c>
      <c r="T60" s="23">
        <f t="shared" si="202"/>
        <v>0.25</v>
      </c>
      <c r="U60" s="22" t="s">
        <v>44</v>
      </c>
      <c r="V60" s="23">
        <f t="shared" si="8"/>
        <v>0</v>
      </c>
      <c r="W60" s="22" t="s">
        <v>43</v>
      </c>
      <c r="X60" s="23">
        <f t="shared" si="9"/>
        <v>0</v>
      </c>
      <c r="Y60" s="22" t="s">
        <v>43</v>
      </c>
      <c r="Z60" s="23">
        <f t="shared" si="10"/>
        <v>0</v>
      </c>
      <c r="AA60" s="22" t="s">
        <v>43</v>
      </c>
      <c r="AB60" s="23">
        <f t="shared" si="11"/>
        <v>0</v>
      </c>
      <c r="AC60" s="22" t="s">
        <v>43</v>
      </c>
      <c r="AD60" s="23">
        <f t="shared" si="12"/>
        <v>0</v>
      </c>
      <c r="AE60" s="22" t="s">
        <v>43</v>
      </c>
      <c r="AF60" s="23">
        <f t="shared" si="50"/>
        <v>0</v>
      </c>
      <c r="AG60" s="22" t="s">
        <v>43</v>
      </c>
      <c r="AH60" s="23">
        <f t="shared" si="51"/>
        <v>0</v>
      </c>
      <c r="AI60" s="22" t="s">
        <v>43</v>
      </c>
      <c r="AJ60" s="23">
        <f t="shared" si="52"/>
        <v>0</v>
      </c>
      <c r="AK60" s="22" t="s">
        <v>43</v>
      </c>
      <c r="AL60" s="23">
        <f t="shared" si="53"/>
        <v>0</v>
      </c>
      <c r="AM60" s="22" t="s">
        <v>43</v>
      </c>
      <c r="AN60" s="23">
        <f t="shared" si="54"/>
        <v>0</v>
      </c>
      <c r="AO60" s="22" t="s">
        <v>43</v>
      </c>
      <c r="AP60" s="23">
        <f t="shared" si="55"/>
        <v>0</v>
      </c>
      <c r="AQ60" s="22" t="s">
        <v>43</v>
      </c>
      <c r="AR60" s="23">
        <f t="shared" si="56"/>
        <v>0</v>
      </c>
      <c r="AS60" s="22" t="s">
        <v>43</v>
      </c>
      <c r="AT60" s="23">
        <f t="shared" si="57"/>
        <v>0</v>
      </c>
      <c r="AU60" s="22" t="s">
        <v>43</v>
      </c>
      <c r="AV60" s="23">
        <f t="shared" si="58"/>
        <v>0</v>
      </c>
      <c r="AW60" s="22" t="s">
        <v>43</v>
      </c>
      <c r="AX60" s="23">
        <f t="shared" si="22"/>
        <v>0</v>
      </c>
      <c r="AY60" s="22" t="s">
        <v>43</v>
      </c>
      <c r="AZ60" s="23">
        <f t="shared" si="23"/>
        <v>0</v>
      </c>
      <c r="BA60" s="22" t="s">
        <v>43</v>
      </c>
      <c r="BB60" s="24">
        <f t="shared" si="24"/>
        <v>2</v>
      </c>
      <c r="BC60" s="72" t="str">
        <f>IF(BB60&gt;=2,IF(BB61&gt;=2,"Y","")," ")</f>
        <v/>
      </c>
      <c r="BD60" s="32" t="str">
        <f t="shared" si="25"/>
        <v/>
      </c>
      <c r="BE60" s="26"/>
      <c r="BF60" s="26"/>
      <c r="BG60" s="31"/>
      <c r="BH60" s="73" t="str">
        <f>IF(BG60="YES",IF(BG61="YES","YES","")," ")</f>
        <v xml:space="preserve"> </v>
      </c>
    </row>
    <row r="61" spans="1:60" ht="15.75" thickBot="1" x14ac:dyDescent="0.3">
      <c r="A61" s="88"/>
      <c r="B61" s="89"/>
      <c r="C61" s="90"/>
      <c r="D61" s="97" t="s">
        <v>45</v>
      </c>
      <c r="E61" s="22" t="s">
        <v>43</v>
      </c>
      <c r="F61" s="23">
        <f t="shared" si="195"/>
        <v>0</v>
      </c>
      <c r="G61" s="22" t="s">
        <v>43</v>
      </c>
      <c r="H61" s="23">
        <f t="shared" si="196"/>
        <v>0</v>
      </c>
      <c r="I61" s="22" t="s">
        <v>44</v>
      </c>
      <c r="J61" s="23">
        <f t="shared" si="197"/>
        <v>0.25</v>
      </c>
      <c r="K61" s="22" t="s">
        <v>44</v>
      </c>
      <c r="L61" s="23">
        <f t="shared" si="198"/>
        <v>0.25</v>
      </c>
      <c r="M61" s="22" t="s">
        <v>44</v>
      </c>
      <c r="N61" s="23">
        <f t="shared" si="199"/>
        <v>0.25</v>
      </c>
      <c r="O61" s="22" t="s">
        <v>44</v>
      </c>
      <c r="P61" s="23">
        <f t="shared" si="200"/>
        <v>0.25</v>
      </c>
      <c r="Q61" s="22" t="s">
        <v>44</v>
      </c>
      <c r="R61" s="23">
        <f t="shared" si="201"/>
        <v>0.25</v>
      </c>
      <c r="S61" s="22" t="s">
        <v>44</v>
      </c>
      <c r="T61" s="23">
        <f t="shared" si="202"/>
        <v>0.25</v>
      </c>
      <c r="U61" s="22" t="s">
        <v>44</v>
      </c>
      <c r="V61" s="23">
        <f t="shared" si="8"/>
        <v>0</v>
      </c>
      <c r="W61" s="22" t="s">
        <v>43</v>
      </c>
      <c r="X61" s="23">
        <f t="shared" si="9"/>
        <v>0</v>
      </c>
      <c r="Y61" s="22" t="s">
        <v>43</v>
      </c>
      <c r="Z61" s="23">
        <f t="shared" si="10"/>
        <v>0</v>
      </c>
      <c r="AA61" s="22" t="s">
        <v>43</v>
      </c>
      <c r="AB61" s="23">
        <f t="shared" si="11"/>
        <v>0</v>
      </c>
      <c r="AC61" s="22" t="s">
        <v>43</v>
      </c>
      <c r="AD61" s="23">
        <f t="shared" si="12"/>
        <v>0</v>
      </c>
      <c r="AE61" s="22" t="s">
        <v>43</v>
      </c>
      <c r="AF61" s="23">
        <f t="shared" si="50"/>
        <v>0</v>
      </c>
      <c r="AG61" s="22" t="s">
        <v>43</v>
      </c>
      <c r="AH61" s="23">
        <f t="shared" si="51"/>
        <v>0</v>
      </c>
      <c r="AI61" s="22" t="s">
        <v>43</v>
      </c>
      <c r="AJ61" s="23">
        <f t="shared" si="52"/>
        <v>0</v>
      </c>
      <c r="AK61" s="22" t="s">
        <v>43</v>
      </c>
      <c r="AL61" s="23">
        <f t="shared" si="53"/>
        <v>0</v>
      </c>
      <c r="AM61" s="22" t="s">
        <v>43</v>
      </c>
      <c r="AN61" s="23">
        <f t="shared" si="54"/>
        <v>0</v>
      </c>
      <c r="AO61" s="22" t="s">
        <v>43</v>
      </c>
      <c r="AP61" s="23">
        <f t="shared" si="55"/>
        <v>0</v>
      </c>
      <c r="AQ61" s="22" t="s">
        <v>43</v>
      </c>
      <c r="AR61" s="23">
        <f t="shared" si="56"/>
        <v>0</v>
      </c>
      <c r="AS61" s="22" t="s">
        <v>43</v>
      </c>
      <c r="AT61" s="23">
        <f t="shared" si="57"/>
        <v>0</v>
      </c>
      <c r="AU61" s="22" t="s">
        <v>43</v>
      </c>
      <c r="AV61" s="23">
        <f t="shared" si="58"/>
        <v>0</v>
      </c>
      <c r="AW61" s="22" t="s">
        <v>43</v>
      </c>
      <c r="AX61" s="23">
        <f t="shared" si="22"/>
        <v>0</v>
      </c>
      <c r="AY61" s="22" t="s">
        <v>43</v>
      </c>
      <c r="AZ61" s="23">
        <f t="shared" si="23"/>
        <v>0</v>
      </c>
      <c r="BA61" s="22" t="s">
        <v>43</v>
      </c>
      <c r="BB61" s="24">
        <f t="shared" si="24"/>
        <v>1.5</v>
      </c>
      <c r="BC61" s="72"/>
      <c r="BD61" s="32" t="str">
        <f t="shared" si="25"/>
        <v/>
      </c>
      <c r="BE61" s="26"/>
      <c r="BF61" s="26" t="s">
        <v>51</v>
      </c>
      <c r="BG61" s="31"/>
      <c r="BH61" s="73"/>
    </row>
    <row r="62" spans="1:60" ht="15.75" thickBot="1" x14ac:dyDescent="0.3">
      <c r="A62" s="85">
        <f>A60+1</f>
        <v>25</v>
      </c>
      <c r="B62" s="86">
        <v>1</v>
      </c>
      <c r="C62" s="87">
        <v>110</v>
      </c>
      <c r="D62" s="96" t="s">
        <v>42</v>
      </c>
      <c r="E62" s="22" t="s">
        <v>44</v>
      </c>
      <c r="F62" s="23">
        <f t="shared" si="195"/>
        <v>0.25</v>
      </c>
      <c r="G62" s="22" t="s">
        <v>44</v>
      </c>
      <c r="H62" s="23">
        <f t="shared" si="196"/>
        <v>0.25</v>
      </c>
      <c r="I62" s="22" t="s">
        <v>44</v>
      </c>
      <c r="J62" s="23">
        <f t="shared" si="197"/>
        <v>0.25</v>
      </c>
      <c r="K62" s="22" t="s">
        <v>44</v>
      </c>
      <c r="L62" s="23">
        <f t="shared" si="198"/>
        <v>0.25</v>
      </c>
      <c r="M62" s="22" t="s">
        <v>44</v>
      </c>
      <c r="N62" s="23">
        <f t="shared" si="199"/>
        <v>0.25</v>
      </c>
      <c r="O62" s="22" t="s">
        <v>44</v>
      </c>
      <c r="P62" s="23">
        <f t="shared" si="200"/>
        <v>0.25</v>
      </c>
      <c r="Q62" s="22" t="s">
        <v>44</v>
      </c>
      <c r="R62" s="23">
        <f t="shared" si="201"/>
        <v>0.25</v>
      </c>
      <c r="S62" s="22" t="s">
        <v>44</v>
      </c>
      <c r="T62" s="23">
        <f t="shared" si="202"/>
        <v>0.25</v>
      </c>
      <c r="U62" s="22" t="s">
        <v>44</v>
      </c>
      <c r="V62" s="23">
        <f t="shared" si="8"/>
        <v>0</v>
      </c>
      <c r="W62" s="22" t="s">
        <v>43</v>
      </c>
      <c r="X62" s="23">
        <f t="shared" si="9"/>
        <v>0</v>
      </c>
      <c r="Y62" s="22" t="s">
        <v>43</v>
      </c>
      <c r="Z62" s="23">
        <f t="shared" si="10"/>
        <v>0</v>
      </c>
      <c r="AA62" s="22" t="s">
        <v>43</v>
      </c>
      <c r="AB62" s="23">
        <f t="shared" si="11"/>
        <v>0</v>
      </c>
      <c r="AC62" s="22" t="s">
        <v>43</v>
      </c>
      <c r="AD62" s="23">
        <f t="shared" si="12"/>
        <v>0</v>
      </c>
      <c r="AE62" s="22" t="s">
        <v>43</v>
      </c>
      <c r="AF62" s="23">
        <f t="shared" si="50"/>
        <v>0</v>
      </c>
      <c r="AG62" s="22" t="s">
        <v>43</v>
      </c>
      <c r="AH62" s="23">
        <f t="shared" si="51"/>
        <v>0</v>
      </c>
      <c r="AI62" s="22" t="s">
        <v>43</v>
      </c>
      <c r="AJ62" s="23">
        <f t="shared" si="52"/>
        <v>0</v>
      </c>
      <c r="AK62" s="22" t="s">
        <v>43</v>
      </c>
      <c r="AL62" s="23">
        <f t="shared" si="53"/>
        <v>0</v>
      </c>
      <c r="AM62" s="22" t="s">
        <v>43</v>
      </c>
      <c r="AN62" s="23">
        <f t="shared" si="54"/>
        <v>0</v>
      </c>
      <c r="AO62" s="22" t="s">
        <v>43</v>
      </c>
      <c r="AP62" s="23">
        <f t="shared" si="55"/>
        <v>0</v>
      </c>
      <c r="AQ62" s="22" t="s">
        <v>43</v>
      </c>
      <c r="AR62" s="23">
        <f t="shared" si="56"/>
        <v>0</v>
      </c>
      <c r="AS62" s="22" t="s">
        <v>43</v>
      </c>
      <c r="AT62" s="23">
        <f t="shared" si="57"/>
        <v>0</v>
      </c>
      <c r="AU62" s="22" t="s">
        <v>43</v>
      </c>
      <c r="AV62" s="23">
        <f t="shared" si="58"/>
        <v>0</v>
      </c>
      <c r="AW62" s="22" t="s">
        <v>43</v>
      </c>
      <c r="AX62" s="23">
        <f t="shared" si="22"/>
        <v>0</v>
      </c>
      <c r="AY62" s="22" t="s">
        <v>43</v>
      </c>
      <c r="AZ62" s="23">
        <f t="shared" si="23"/>
        <v>0</v>
      </c>
      <c r="BA62" s="22" t="s">
        <v>43</v>
      </c>
      <c r="BB62" s="24">
        <f t="shared" si="24"/>
        <v>2</v>
      </c>
      <c r="BC62" s="72" t="str">
        <f>IF(BB62&gt;=2,IF(BB63&gt;=2,"Y","")," ")</f>
        <v>Y</v>
      </c>
      <c r="BD62" s="32" t="str">
        <f t="shared" si="25"/>
        <v/>
      </c>
      <c r="BE62" s="26"/>
      <c r="BF62" s="26"/>
      <c r="BG62" s="31"/>
      <c r="BH62" s="73" t="str">
        <f>IF(BG62="YES",IF(BG63="YES","YES","")," ")</f>
        <v xml:space="preserve"> </v>
      </c>
    </row>
    <row r="63" spans="1:60" ht="15.75" thickBot="1" x14ac:dyDescent="0.3">
      <c r="A63" s="91"/>
      <c r="B63" s="89"/>
      <c r="C63" s="90"/>
      <c r="D63" s="97" t="s">
        <v>45</v>
      </c>
      <c r="E63" s="22" t="s">
        <v>44</v>
      </c>
      <c r="F63" s="23">
        <f t="shared" si="195"/>
        <v>0.25</v>
      </c>
      <c r="G63" s="22" t="s">
        <v>44</v>
      </c>
      <c r="H63" s="23">
        <f t="shared" si="196"/>
        <v>0.25</v>
      </c>
      <c r="I63" s="22" t="s">
        <v>44</v>
      </c>
      <c r="J63" s="23">
        <f t="shared" si="197"/>
        <v>0.25</v>
      </c>
      <c r="K63" s="22" t="s">
        <v>44</v>
      </c>
      <c r="L63" s="23">
        <f t="shared" si="198"/>
        <v>0.25</v>
      </c>
      <c r="M63" s="22" t="s">
        <v>44</v>
      </c>
      <c r="N63" s="23">
        <f t="shared" si="199"/>
        <v>0.25</v>
      </c>
      <c r="O63" s="22" t="s">
        <v>44</v>
      </c>
      <c r="P63" s="23">
        <f t="shared" si="200"/>
        <v>0.25</v>
      </c>
      <c r="Q63" s="22" t="s">
        <v>44</v>
      </c>
      <c r="R63" s="23">
        <f t="shared" si="201"/>
        <v>0.25</v>
      </c>
      <c r="S63" s="22" t="s">
        <v>44</v>
      </c>
      <c r="T63" s="23">
        <f t="shared" si="202"/>
        <v>0.25</v>
      </c>
      <c r="U63" s="22" t="s">
        <v>44</v>
      </c>
      <c r="V63" s="23">
        <f t="shared" si="8"/>
        <v>0</v>
      </c>
      <c r="W63" s="22" t="s">
        <v>43</v>
      </c>
      <c r="X63" s="23">
        <f t="shared" si="9"/>
        <v>0</v>
      </c>
      <c r="Y63" s="22" t="s">
        <v>43</v>
      </c>
      <c r="Z63" s="23">
        <f t="shared" si="10"/>
        <v>0</v>
      </c>
      <c r="AA63" s="22" t="s">
        <v>43</v>
      </c>
      <c r="AB63" s="23">
        <f t="shared" si="11"/>
        <v>0</v>
      </c>
      <c r="AC63" s="22" t="s">
        <v>43</v>
      </c>
      <c r="AD63" s="23">
        <f t="shared" si="12"/>
        <v>0</v>
      </c>
      <c r="AE63" s="22" t="s">
        <v>43</v>
      </c>
      <c r="AF63" s="23">
        <f t="shared" si="50"/>
        <v>0</v>
      </c>
      <c r="AG63" s="22" t="s">
        <v>43</v>
      </c>
      <c r="AH63" s="23">
        <f t="shared" si="51"/>
        <v>0</v>
      </c>
      <c r="AI63" s="22" t="s">
        <v>43</v>
      </c>
      <c r="AJ63" s="23">
        <f t="shared" si="52"/>
        <v>0</v>
      </c>
      <c r="AK63" s="22" t="s">
        <v>43</v>
      </c>
      <c r="AL63" s="23">
        <f t="shared" si="53"/>
        <v>0</v>
      </c>
      <c r="AM63" s="22" t="s">
        <v>43</v>
      </c>
      <c r="AN63" s="23">
        <f t="shared" si="54"/>
        <v>0</v>
      </c>
      <c r="AO63" s="22" t="s">
        <v>43</v>
      </c>
      <c r="AP63" s="23">
        <f t="shared" si="55"/>
        <v>0</v>
      </c>
      <c r="AQ63" s="22" t="s">
        <v>43</v>
      </c>
      <c r="AR63" s="23">
        <f t="shared" si="56"/>
        <v>0</v>
      </c>
      <c r="AS63" s="22" t="s">
        <v>43</v>
      </c>
      <c r="AT63" s="23">
        <f t="shared" si="57"/>
        <v>0</v>
      </c>
      <c r="AU63" s="22" t="s">
        <v>43</v>
      </c>
      <c r="AV63" s="23">
        <f t="shared" si="58"/>
        <v>0</v>
      </c>
      <c r="AW63" s="22" t="s">
        <v>43</v>
      </c>
      <c r="AX63" s="23">
        <f t="shared" si="22"/>
        <v>0</v>
      </c>
      <c r="AY63" s="22" t="s">
        <v>43</v>
      </c>
      <c r="AZ63" s="23">
        <f t="shared" si="23"/>
        <v>0</v>
      </c>
      <c r="BA63" s="22" t="s">
        <v>43</v>
      </c>
      <c r="BB63" s="24">
        <f t="shared" si="24"/>
        <v>2</v>
      </c>
      <c r="BC63" s="72"/>
      <c r="BD63" s="32" t="str">
        <f t="shared" si="25"/>
        <v/>
      </c>
      <c r="BE63" s="26"/>
      <c r="BF63" s="26"/>
      <c r="BG63" s="31"/>
      <c r="BH63" s="73"/>
    </row>
    <row r="64" spans="1:60" ht="15.75" thickBot="1" x14ac:dyDescent="0.3">
      <c r="A64" s="85">
        <f>A62+1</f>
        <v>26</v>
      </c>
      <c r="B64" s="86">
        <v>1</v>
      </c>
      <c r="C64" s="87">
        <v>111</v>
      </c>
      <c r="D64" s="96" t="s">
        <v>42</v>
      </c>
      <c r="E64" s="22" t="s">
        <v>43</v>
      </c>
      <c r="F64" s="23">
        <f t="shared" si="195"/>
        <v>0</v>
      </c>
      <c r="G64" s="22" t="s">
        <v>43</v>
      </c>
      <c r="H64" s="23">
        <f t="shared" si="196"/>
        <v>0</v>
      </c>
      <c r="I64" s="22" t="s">
        <v>43</v>
      </c>
      <c r="J64" s="23">
        <f t="shared" si="197"/>
        <v>0</v>
      </c>
      <c r="K64" s="22" t="s">
        <v>43</v>
      </c>
      <c r="L64" s="23">
        <f t="shared" si="198"/>
        <v>0</v>
      </c>
      <c r="M64" s="22" t="s">
        <v>43</v>
      </c>
      <c r="N64" s="23">
        <f t="shared" si="199"/>
        <v>0</v>
      </c>
      <c r="O64" s="22" t="s">
        <v>43</v>
      </c>
      <c r="P64" s="23">
        <f t="shared" si="200"/>
        <v>0</v>
      </c>
      <c r="Q64" s="22" t="s">
        <v>43</v>
      </c>
      <c r="R64" s="23">
        <f t="shared" si="201"/>
        <v>0</v>
      </c>
      <c r="S64" s="22" t="s">
        <v>43</v>
      </c>
      <c r="T64" s="23">
        <f t="shared" si="202"/>
        <v>0</v>
      </c>
      <c r="U64" s="22" t="s">
        <v>43</v>
      </c>
      <c r="V64" s="23">
        <f t="shared" ref="V64:V69" si="243">IF(AND(U64="Y",W64="Y"),0.25,0)</f>
        <v>0</v>
      </c>
      <c r="W64" s="22" t="s">
        <v>43</v>
      </c>
      <c r="X64" s="23">
        <f t="shared" ref="X64:X69" si="244">IF(AND(W64="Y",Y64="Y"),0.25,0)</f>
        <v>0</v>
      </c>
      <c r="Y64" s="22" t="s">
        <v>43</v>
      </c>
      <c r="Z64" s="23">
        <f t="shared" ref="Z64:Z69" si="245">IF(AND(Y64="Y",AA64="Y"),0.25,0)</f>
        <v>0</v>
      </c>
      <c r="AA64" s="22" t="s">
        <v>43</v>
      </c>
      <c r="AB64" s="23">
        <f t="shared" ref="AB64:AB69" si="246">IF(AND(AA64="Y",AC64="Y"),0.25,0)</f>
        <v>0</v>
      </c>
      <c r="AC64" s="22" t="s">
        <v>43</v>
      </c>
      <c r="AD64" s="23">
        <f t="shared" si="12"/>
        <v>0</v>
      </c>
      <c r="AE64" s="22" t="s">
        <v>44</v>
      </c>
      <c r="AF64" s="23">
        <f t="shared" si="50"/>
        <v>0.25</v>
      </c>
      <c r="AG64" s="22" t="s">
        <v>44</v>
      </c>
      <c r="AH64" s="23">
        <f t="shared" si="51"/>
        <v>0.25</v>
      </c>
      <c r="AI64" s="22" t="s">
        <v>44</v>
      </c>
      <c r="AJ64" s="23">
        <f t="shared" si="52"/>
        <v>0.25</v>
      </c>
      <c r="AK64" s="22" t="s">
        <v>44</v>
      </c>
      <c r="AL64" s="23">
        <f t="shared" si="53"/>
        <v>0.25</v>
      </c>
      <c r="AM64" s="22" t="s">
        <v>44</v>
      </c>
      <c r="AN64" s="23">
        <f t="shared" si="54"/>
        <v>0.25</v>
      </c>
      <c r="AO64" s="22" t="s">
        <v>44</v>
      </c>
      <c r="AP64" s="23">
        <f t="shared" si="55"/>
        <v>0.25</v>
      </c>
      <c r="AQ64" s="22" t="s">
        <v>44</v>
      </c>
      <c r="AR64" s="23">
        <f t="shared" si="56"/>
        <v>0.25</v>
      </c>
      <c r="AS64" s="22" t="s">
        <v>97</v>
      </c>
      <c r="AT64" s="23">
        <f t="shared" si="57"/>
        <v>0.25</v>
      </c>
      <c r="AU64" s="22" t="s">
        <v>97</v>
      </c>
      <c r="AV64" s="23">
        <f t="shared" si="58"/>
        <v>0</v>
      </c>
      <c r="AW64" s="22" t="s">
        <v>43</v>
      </c>
      <c r="AX64" s="23">
        <f t="shared" si="22"/>
        <v>0</v>
      </c>
      <c r="AY64" s="22" t="s">
        <v>43</v>
      </c>
      <c r="AZ64" s="23">
        <f t="shared" si="23"/>
        <v>0</v>
      </c>
      <c r="BA64" s="22" t="s">
        <v>43</v>
      </c>
      <c r="BB64" s="24">
        <f t="shared" si="24"/>
        <v>2</v>
      </c>
      <c r="BC64" s="72" t="str">
        <f>IF(BB64&gt;=2,IF(BB65&gt;=2,"Y","")," ")</f>
        <v>Y</v>
      </c>
      <c r="BD64" s="32" t="str">
        <f t="shared" si="25"/>
        <v/>
      </c>
      <c r="BE64" s="26"/>
      <c r="BF64" s="26"/>
      <c r="BG64" s="31"/>
      <c r="BH64" s="73" t="str">
        <f>IF(BG64="YES",IF(BG65="YES","YES","")," ")</f>
        <v xml:space="preserve"> </v>
      </c>
    </row>
    <row r="65" spans="1:60" ht="15.75" thickBot="1" x14ac:dyDescent="0.3">
      <c r="A65" s="91"/>
      <c r="B65" s="89"/>
      <c r="C65" s="90"/>
      <c r="D65" s="97" t="s">
        <v>45</v>
      </c>
      <c r="E65" s="22" t="s">
        <v>43</v>
      </c>
      <c r="F65" s="23">
        <f t="shared" si="195"/>
        <v>0</v>
      </c>
      <c r="G65" s="22" t="s">
        <v>43</v>
      </c>
      <c r="H65" s="23">
        <f t="shared" si="196"/>
        <v>0</v>
      </c>
      <c r="I65" s="22" t="s">
        <v>43</v>
      </c>
      <c r="J65" s="23">
        <f t="shared" si="197"/>
        <v>0</v>
      </c>
      <c r="K65" s="22" t="s">
        <v>43</v>
      </c>
      <c r="L65" s="23">
        <f t="shared" si="198"/>
        <v>0</v>
      </c>
      <c r="M65" s="22" t="s">
        <v>43</v>
      </c>
      <c r="N65" s="23">
        <f t="shared" si="199"/>
        <v>0</v>
      </c>
      <c r="O65" s="22" t="s">
        <v>43</v>
      </c>
      <c r="P65" s="23">
        <f t="shared" si="200"/>
        <v>0</v>
      </c>
      <c r="Q65" s="22" t="s">
        <v>43</v>
      </c>
      <c r="R65" s="23">
        <f t="shared" si="201"/>
        <v>0</v>
      </c>
      <c r="S65" s="22" t="s">
        <v>43</v>
      </c>
      <c r="T65" s="23">
        <f t="shared" si="202"/>
        <v>0</v>
      </c>
      <c r="U65" s="22" t="s">
        <v>43</v>
      </c>
      <c r="V65" s="23">
        <f t="shared" si="243"/>
        <v>0</v>
      </c>
      <c r="W65" s="22" t="s">
        <v>43</v>
      </c>
      <c r="X65" s="23">
        <f t="shared" si="244"/>
        <v>0</v>
      </c>
      <c r="Y65" s="22" t="s">
        <v>43</v>
      </c>
      <c r="Z65" s="23">
        <f t="shared" si="245"/>
        <v>0</v>
      </c>
      <c r="AA65" s="22" t="s">
        <v>43</v>
      </c>
      <c r="AB65" s="23">
        <f t="shared" si="246"/>
        <v>0</v>
      </c>
      <c r="AC65" s="22" t="s">
        <v>43</v>
      </c>
      <c r="AD65" s="23">
        <f t="shared" si="12"/>
        <v>0</v>
      </c>
      <c r="AE65" s="22" t="s">
        <v>44</v>
      </c>
      <c r="AF65" s="23">
        <f t="shared" si="50"/>
        <v>0.25</v>
      </c>
      <c r="AG65" s="22" t="s">
        <v>44</v>
      </c>
      <c r="AH65" s="23">
        <f t="shared" si="51"/>
        <v>0.25</v>
      </c>
      <c r="AI65" s="22" t="s">
        <v>44</v>
      </c>
      <c r="AJ65" s="23">
        <f t="shared" si="52"/>
        <v>0.25</v>
      </c>
      <c r="AK65" s="22" t="s">
        <v>44</v>
      </c>
      <c r="AL65" s="23">
        <f t="shared" si="53"/>
        <v>0.25</v>
      </c>
      <c r="AM65" s="22" t="s">
        <v>44</v>
      </c>
      <c r="AN65" s="23">
        <f t="shared" si="54"/>
        <v>0.25</v>
      </c>
      <c r="AO65" s="22" t="s">
        <v>44</v>
      </c>
      <c r="AP65" s="23">
        <f t="shared" si="55"/>
        <v>0.25</v>
      </c>
      <c r="AQ65" s="22" t="s">
        <v>44</v>
      </c>
      <c r="AR65" s="23">
        <f t="shared" si="56"/>
        <v>0.25</v>
      </c>
      <c r="AS65" s="22" t="s">
        <v>97</v>
      </c>
      <c r="AT65" s="23">
        <f t="shared" si="57"/>
        <v>0.25</v>
      </c>
      <c r="AU65" s="22" t="s">
        <v>97</v>
      </c>
      <c r="AV65" s="23">
        <f t="shared" si="58"/>
        <v>0</v>
      </c>
      <c r="AW65" s="22" t="s">
        <v>43</v>
      </c>
      <c r="AX65" s="23">
        <f t="shared" si="22"/>
        <v>0</v>
      </c>
      <c r="AY65" s="22" t="s">
        <v>43</v>
      </c>
      <c r="AZ65" s="23">
        <f t="shared" si="23"/>
        <v>0</v>
      </c>
      <c r="BA65" s="22" t="s">
        <v>43</v>
      </c>
      <c r="BB65" s="24">
        <f t="shared" si="24"/>
        <v>2</v>
      </c>
      <c r="BC65" s="72"/>
      <c r="BD65" s="32" t="str">
        <f t="shared" si="25"/>
        <v/>
      </c>
      <c r="BE65" s="26"/>
      <c r="BF65" s="26"/>
      <c r="BG65" s="31"/>
      <c r="BH65" s="73"/>
    </row>
    <row r="66" spans="1:60" ht="15.75" thickBot="1" x14ac:dyDescent="0.3">
      <c r="A66" s="85">
        <f>A64+1</f>
        <v>27</v>
      </c>
      <c r="B66" s="86">
        <v>1</v>
      </c>
      <c r="C66" s="87">
        <v>112</v>
      </c>
      <c r="D66" s="96" t="s">
        <v>42</v>
      </c>
      <c r="E66" s="22" t="s">
        <v>43</v>
      </c>
      <c r="F66" s="23">
        <f t="shared" si="195"/>
        <v>0</v>
      </c>
      <c r="G66" s="22" t="s">
        <v>43</v>
      </c>
      <c r="H66" s="23">
        <f t="shared" si="196"/>
        <v>0</v>
      </c>
      <c r="I66" s="22" t="s">
        <v>43</v>
      </c>
      <c r="J66" s="23">
        <f t="shared" si="197"/>
        <v>0</v>
      </c>
      <c r="K66" s="22" t="s">
        <v>43</v>
      </c>
      <c r="L66" s="23">
        <f t="shared" si="198"/>
        <v>0</v>
      </c>
      <c r="M66" s="22" t="s">
        <v>43</v>
      </c>
      <c r="N66" s="23">
        <f t="shared" si="199"/>
        <v>0</v>
      </c>
      <c r="O66" s="22" t="s">
        <v>43</v>
      </c>
      <c r="P66" s="23">
        <f t="shared" si="200"/>
        <v>0</v>
      </c>
      <c r="Q66" s="22" t="s">
        <v>43</v>
      </c>
      <c r="R66" s="23">
        <f t="shared" si="201"/>
        <v>0</v>
      </c>
      <c r="S66" s="22" t="s">
        <v>43</v>
      </c>
      <c r="T66" s="23">
        <f t="shared" si="202"/>
        <v>0</v>
      </c>
      <c r="U66" s="22" t="s">
        <v>43</v>
      </c>
      <c r="V66" s="23">
        <f t="shared" si="243"/>
        <v>0</v>
      </c>
      <c r="W66" s="22" t="s">
        <v>43</v>
      </c>
      <c r="X66" s="23">
        <f t="shared" si="244"/>
        <v>0</v>
      </c>
      <c r="Y66" s="22" t="s">
        <v>43</v>
      </c>
      <c r="Z66" s="23">
        <f t="shared" si="245"/>
        <v>0</v>
      </c>
      <c r="AA66" s="22" t="s">
        <v>43</v>
      </c>
      <c r="AB66" s="23">
        <f t="shared" si="246"/>
        <v>0</v>
      </c>
      <c r="AC66" s="22" t="s">
        <v>43</v>
      </c>
      <c r="AD66" s="23">
        <f t="shared" si="12"/>
        <v>0</v>
      </c>
      <c r="AE66" s="22" t="s">
        <v>44</v>
      </c>
      <c r="AF66" s="23">
        <f t="shared" si="50"/>
        <v>0.25</v>
      </c>
      <c r="AG66" s="22" t="s">
        <v>44</v>
      </c>
      <c r="AH66" s="23">
        <f t="shared" si="51"/>
        <v>0.25</v>
      </c>
      <c r="AI66" s="22" t="s">
        <v>44</v>
      </c>
      <c r="AJ66" s="23">
        <f t="shared" si="52"/>
        <v>0.25</v>
      </c>
      <c r="AK66" s="22" t="s">
        <v>44</v>
      </c>
      <c r="AL66" s="23">
        <f t="shared" si="53"/>
        <v>0.25</v>
      </c>
      <c r="AM66" s="22" t="s">
        <v>44</v>
      </c>
      <c r="AN66" s="23">
        <f t="shared" si="54"/>
        <v>0.25</v>
      </c>
      <c r="AO66" s="22" t="s">
        <v>44</v>
      </c>
      <c r="AP66" s="23">
        <f t="shared" si="55"/>
        <v>0.25</v>
      </c>
      <c r="AQ66" s="22" t="s">
        <v>44</v>
      </c>
      <c r="AR66" s="23">
        <f t="shared" si="56"/>
        <v>0.25</v>
      </c>
      <c r="AS66" s="22" t="s">
        <v>97</v>
      </c>
      <c r="AT66" s="23">
        <f t="shared" si="57"/>
        <v>0.25</v>
      </c>
      <c r="AU66" s="22" t="s">
        <v>97</v>
      </c>
      <c r="AV66" s="23">
        <f t="shared" si="58"/>
        <v>0</v>
      </c>
      <c r="AW66" s="22" t="s">
        <v>43</v>
      </c>
      <c r="AX66" s="23">
        <f t="shared" si="22"/>
        <v>0</v>
      </c>
      <c r="AY66" s="22" t="s">
        <v>43</v>
      </c>
      <c r="AZ66" s="23">
        <f t="shared" si="23"/>
        <v>0</v>
      </c>
      <c r="BA66" s="22" t="s">
        <v>43</v>
      </c>
      <c r="BB66" s="24">
        <f t="shared" si="24"/>
        <v>2</v>
      </c>
      <c r="BC66" s="72" t="str">
        <f>IF(BB66&gt;=2,IF(BB67&gt;=2,"Y","")," ")</f>
        <v>Y</v>
      </c>
      <c r="BD66" s="32" t="str">
        <f t="shared" si="25"/>
        <v/>
      </c>
      <c r="BE66" s="26"/>
      <c r="BF66" s="26"/>
      <c r="BG66" s="31"/>
      <c r="BH66" s="73" t="str">
        <f>IF(BG66="YES",IF(BG67="YES","YES","")," ")</f>
        <v xml:space="preserve"> </v>
      </c>
    </row>
    <row r="67" spans="1:60" ht="15.75" thickBot="1" x14ac:dyDescent="0.3">
      <c r="A67" s="91"/>
      <c r="B67" s="89"/>
      <c r="C67" s="90"/>
      <c r="D67" s="97" t="s">
        <v>45</v>
      </c>
      <c r="E67" s="22" t="s">
        <v>43</v>
      </c>
      <c r="F67" s="23">
        <f t="shared" si="195"/>
        <v>0</v>
      </c>
      <c r="G67" s="22" t="s">
        <v>43</v>
      </c>
      <c r="H67" s="23">
        <f t="shared" si="196"/>
        <v>0</v>
      </c>
      <c r="I67" s="22" t="s">
        <v>43</v>
      </c>
      <c r="J67" s="23">
        <f t="shared" si="197"/>
        <v>0</v>
      </c>
      <c r="K67" s="22" t="s">
        <v>43</v>
      </c>
      <c r="L67" s="23">
        <f t="shared" si="198"/>
        <v>0</v>
      </c>
      <c r="M67" s="22" t="s">
        <v>43</v>
      </c>
      <c r="N67" s="23">
        <f t="shared" si="199"/>
        <v>0</v>
      </c>
      <c r="O67" s="22" t="s">
        <v>43</v>
      </c>
      <c r="P67" s="23">
        <f t="shared" si="200"/>
        <v>0</v>
      </c>
      <c r="Q67" s="22" t="s">
        <v>43</v>
      </c>
      <c r="R67" s="23">
        <f t="shared" si="201"/>
        <v>0</v>
      </c>
      <c r="S67" s="22" t="s">
        <v>43</v>
      </c>
      <c r="T67" s="23">
        <f t="shared" si="202"/>
        <v>0</v>
      </c>
      <c r="U67" s="22" t="s">
        <v>43</v>
      </c>
      <c r="V67" s="23">
        <f t="shared" si="243"/>
        <v>0</v>
      </c>
      <c r="W67" s="22" t="s">
        <v>43</v>
      </c>
      <c r="X67" s="23">
        <f t="shared" si="244"/>
        <v>0</v>
      </c>
      <c r="Y67" s="22" t="s">
        <v>43</v>
      </c>
      <c r="Z67" s="23">
        <f t="shared" si="245"/>
        <v>0</v>
      </c>
      <c r="AA67" s="22" t="s">
        <v>43</v>
      </c>
      <c r="AB67" s="23">
        <f t="shared" si="246"/>
        <v>0</v>
      </c>
      <c r="AC67" s="22" t="s">
        <v>43</v>
      </c>
      <c r="AD67" s="23">
        <f t="shared" si="12"/>
        <v>0</v>
      </c>
      <c r="AE67" s="22" t="s">
        <v>44</v>
      </c>
      <c r="AF67" s="23">
        <f t="shared" si="50"/>
        <v>0.25</v>
      </c>
      <c r="AG67" s="22" t="s">
        <v>44</v>
      </c>
      <c r="AH67" s="23">
        <f t="shared" si="51"/>
        <v>0.25</v>
      </c>
      <c r="AI67" s="22" t="s">
        <v>44</v>
      </c>
      <c r="AJ67" s="23">
        <f t="shared" si="52"/>
        <v>0.25</v>
      </c>
      <c r="AK67" s="22" t="s">
        <v>44</v>
      </c>
      <c r="AL67" s="23">
        <f t="shared" si="53"/>
        <v>0.25</v>
      </c>
      <c r="AM67" s="22" t="s">
        <v>44</v>
      </c>
      <c r="AN67" s="23">
        <f t="shared" si="54"/>
        <v>0.25</v>
      </c>
      <c r="AO67" s="22" t="s">
        <v>44</v>
      </c>
      <c r="AP67" s="23">
        <f t="shared" si="55"/>
        <v>0.25</v>
      </c>
      <c r="AQ67" s="22" t="s">
        <v>44</v>
      </c>
      <c r="AR67" s="23">
        <f t="shared" si="56"/>
        <v>0.25</v>
      </c>
      <c r="AS67" s="22" t="s">
        <v>97</v>
      </c>
      <c r="AT67" s="23">
        <f t="shared" si="57"/>
        <v>0.25</v>
      </c>
      <c r="AU67" s="22" t="s">
        <v>97</v>
      </c>
      <c r="AV67" s="23">
        <f t="shared" si="58"/>
        <v>0</v>
      </c>
      <c r="AW67" s="22" t="s">
        <v>43</v>
      </c>
      <c r="AX67" s="23">
        <f t="shared" si="22"/>
        <v>0</v>
      </c>
      <c r="AY67" s="22" t="s">
        <v>43</v>
      </c>
      <c r="AZ67" s="23">
        <f t="shared" si="23"/>
        <v>0</v>
      </c>
      <c r="BA67" s="22" t="s">
        <v>43</v>
      </c>
      <c r="BB67" s="24">
        <f t="shared" si="24"/>
        <v>2</v>
      </c>
      <c r="BC67" s="72"/>
      <c r="BD67" s="32" t="str">
        <f t="shared" si="25"/>
        <v/>
      </c>
      <c r="BE67" s="26"/>
      <c r="BF67" s="26" t="s">
        <v>51</v>
      </c>
      <c r="BG67" s="31"/>
      <c r="BH67" s="73"/>
    </row>
    <row r="68" spans="1:60" ht="15.75" thickBot="1" x14ac:dyDescent="0.3">
      <c r="A68" s="85">
        <f>A66+1</f>
        <v>28</v>
      </c>
      <c r="B68" s="86">
        <v>1</v>
      </c>
      <c r="C68" s="87">
        <v>113</v>
      </c>
      <c r="D68" s="96" t="s">
        <v>42</v>
      </c>
      <c r="E68" s="22" t="s">
        <v>43</v>
      </c>
      <c r="F68" s="23">
        <f t="shared" si="195"/>
        <v>0</v>
      </c>
      <c r="G68" s="22" t="s">
        <v>43</v>
      </c>
      <c r="H68" s="23">
        <f t="shared" si="196"/>
        <v>0</v>
      </c>
      <c r="I68" s="22" t="s">
        <v>43</v>
      </c>
      <c r="J68" s="23">
        <f t="shared" si="197"/>
        <v>0</v>
      </c>
      <c r="K68" s="22" t="s">
        <v>43</v>
      </c>
      <c r="L68" s="23">
        <f t="shared" si="198"/>
        <v>0</v>
      </c>
      <c r="M68" s="22" t="s">
        <v>43</v>
      </c>
      <c r="N68" s="23">
        <f t="shared" si="199"/>
        <v>0</v>
      </c>
      <c r="O68" s="22" t="s">
        <v>43</v>
      </c>
      <c r="P68" s="23">
        <f t="shared" si="200"/>
        <v>0</v>
      </c>
      <c r="Q68" s="22" t="s">
        <v>43</v>
      </c>
      <c r="R68" s="23">
        <f t="shared" si="201"/>
        <v>0</v>
      </c>
      <c r="S68" s="22" t="s">
        <v>43</v>
      </c>
      <c r="T68" s="23">
        <f t="shared" si="202"/>
        <v>0</v>
      </c>
      <c r="U68" s="22" t="s">
        <v>43</v>
      </c>
      <c r="V68" s="23">
        <f t="shared" si="243"/>
        <v>0</v>
      </c>
      <c r="W68" s="22" t="s">
        <v>43</v>
      </c>
      <c r="X68" s="23">
        <f t="shared" si="244"/>
        <v>0</v>
      </c>
      <c r="Y68" s="22" t="s">
        <v>43</v>
      </c>
      <c r="Z68" s="23">
        <f t="shared" si="245"/>
        <v>0</v>
      </c>
      <c r="AA68" s="22" t="s">
        <v>43</v>
      </c>
      <c r="AB68" s="23">
        <f t="shared" si="246"/>
        <v>0</v>
      </c>
      <c r="AC68" s="22" t="s">
        <v>43</v>
      </c>
      <c r="AD68" s="23">
        <f t="shared" si="12"/>
        <v>0</v>
      </c>
      <c r="AE68" s="22" t="s">
        <v>44</v>
      </c>
      <c r="AF68" s="23">
        <f t="shared" si="50"/>
        <v>0.25</v>
      </c>
      <c r="AG68" s="22" t="s">
        <v>44</v>
      </c>
      <c r="AH68" s="23">
        <f t="shared" si="51"/>
        <v>0.25</v>
      </c>
      <c r="AI68" s="22" t="s">
        <v>44</v>
      </c>
      <c r="AJ68" s="23">
        <f t="shared" si="52"/>
        <v>0.25</v>
      </c>
      <c r="AK68" s="22" t="s">
        <v>44</v>
      </c>
      <c r="AL68" s="23">
        <f t="shared" si="53"/>
        <v>0.25</v>
      </c>
      <c r="AM68" s="22" t="s">
        <v>44</v>
      </c>
      <c r="AN68" s="23">
        <f t="shared" si="54"/>
        <v>0.25</v>
      </c>
      <c r="AO68" s="22" t="s">
        <v>44</v>
      </c>
      <c r="AP68" s="23">
        <f t="shared" si="55"/>
        <v>0.25</v>
      </c>
      <c r="AQ68" s="22" t="s">
        <v>44</v>
      </c>
      <c r="AR68" s="23">
        <f t="shared" si="56"/>
        <v>0.25</v>
      </c>
      <c r="AS68" s="22" t="s">
        <v>97</v>
      </c>
      <c r="AT68" s="23">
        <f t="shared" si="57"/>
        <v>0.25</v>
      </c>
      <c r="AU68" s="22" t="s">
        <v>97</v>
      </c>
      <c r="AV68" s="23">
        <f t="shared" si="58"/>
        <v>0</v>
      </c>
      <c r="AW68" s="22" t="s">
        <v>43</v>
      </c>
      <c r="AX68" s="23">
        <f t="shared" si="22"/>
        <v>0</v>
      </c>
      <c r="AY68" s="22" t="s">
        <v>43</v>
      </c>
      <c r="AZ68" s="23">
        <f t="shared" si="23"/>
        <v>0</v>
      </c>
      <c r="BA68" s="22" t="s">
        <v>43</v>
      </c>
      <c r="BB68" s="24">
        <f t="shared" si="24"/>
        <v>2</v>
      </c>
      <c r="BC68" s="72" t="str">
        <f>IF(BB68&gt;=2,IF(BB69&gt;=2,"Y","")," ")</f>
        <v>Y</v>
      </c>
      <c r="BD68" s="32" t="str">
        <f t="shared" si="25"/>
        <v/>
      </c>
      <c r="BE68" s="26"/>
      <c r="BF68" s="26"/>
      <c r="BG68" s="31"/>
      <c r="BH68" s="73" t="str">
        <f>IF(BG68="YES",IF(BG69="YES","YES","")," ")</f>
        <v xml:space="preserve"> </v>
      </c>
    </row>
    <row r="69" spans="1:60" ht="15.75" thickBot="1" x14ac:dyDescent="0.3">
      <c r="A69" s="91"/>
      <c r="B69" s="89"/>
      <c r="C69" s="90"/>
      <c r="D69" s="97" t="s">
        <v>45</v>
      </c>
      <c r="E69" s="22" t="s">
        <v>43</v>
      </c>
      <c r="F69" s="23">
        <f t="shared" si="195"/>
        <v>0</v>
      </c>
      <c r="G69" s="22" t="s">
        <v>43</v>
      </c>
      <c r="H69" s="23">
        <f t="shared" si="196"/>
        <v>0</v>
      </c>
      <c r="I69" s="22" t="s">
        <v>43</v>
      </c>
      <c r="J69" s="23">
        <f t="shared" si="197"/>
        <v>0</v>
      </c>
      <c r="K69" s="22" t="s">
        <v>43</v>
      </c>
      <c r="L69" s="23">
        <f t="shared" si="198"/>
        <v>0</v>
      </c>
      <c r="M69" s="22" t="s">
        <v>43</v>
      </c>
      <c r="N69" s="23">
        <f t="shared" si="199"/>
        <v>0</v>
      </c>
      <c r="O69" s="22" t="s">
        <v>43</v>
      </c>
      <c r="P69" s="23">
        <f t="shared" si="200"/>
        <v>0</v>
      </c>
      <c r="Q69" s="22" t="s">
        <v>43</v>
      </c>
      <c r="R69" s="23">
        <f t="shared" si="201"/>
        <v>0</v>
      </c>
      <c r="S69" s="22" t="s">
        <v>43</v>
      </c>
      <c r="T69" s="23">
        <f t="shared" si="202"/>
        <v>0</v>
      </c>
      <c r="U69" s="22" t="s">
        <v>43</v>
      </c>
      <c r="V69" s="23">
        <f t="shared" si="243"/>
        <v>0</v>
      </c>
      <c r="W69" s="22" t="s">
        <v>43</v>
      </c>
      <c r="X69" s="23">
        <f t="shared" si="244"/>
        <v>0</v>
      </c>
      <c r="Y69" s="22" t="s">
        <v>43</v>
      </c>
      <c r="Z69" s="23">
        <f t="shared" si="245"/>
        <v>0</v>
      </c>
      <c r="AA69" s="22" t="s">
        <v>43</v>
      </c>
      <c r="AB69" s="23">
        <f t="shared" si="246"/>
        <v>0</v>
      </c>
      <c r="AC69" s="22" t="s">
        <v>43</v>
      </c>
      <c r="AD69" s="23">
        <f t="shared" si="12"/>
        <v>0</v>
      </c>
      <c r="AE69" s="22" t="s">
        <v>44</v>
      </c>
      <c r="AF69" s="23">
        <f t="shared" si="50"/>
        <v>0.25</v>
      </c>
      <c r="AG69" s="22" t="s">
        <v>44</v>
      </c>
      <c r="AH69" s="23">
        <f t="shared" si="51"/>
        <v>0.25</v>
      </c>
      <c r="AI69" s="22" t="s">
        <v>44</v>
      </c>
      <c r="AJ69" s="23">
        <f t="shared" si="52"/>
        <v>0.25</v>
      </c>
      <c r="AK69" s="22" t="s">
        <v>44</v>
      </c>
      <c r="AL69" s="23">
        <f t="shared" si="53"/>
        <v>0.25</v>
      </c>
      <c r="AM69" s="22" t="s">
        <v>44</v>
      </c>
      <c r="AN69" s="23">
        <f t="shared" si="54"/>
        <v>0.25</v>
      </c>
      <c r="AO69" s="22" t="s">
        <v>44</v>
      </c>
      <c r="AP69" s="23">
        <f t="shared" si="55"/>
        <v>0.25</v>
      </c>
      <c r="AQ69" s="22" t="s">
        <v>44</v>
      </c>
      <c r="AR69" s="23">
        <f t="shared" si="56"/>
        <v>0.25</v>
      </c>
      <c r="AS69" s="22" t="s">
        <v>97</v>
      </c>
      <c r="AT69" s="23">
        <f t="shared" si="57"/>
        <v>0.25</v>
      </c>
      <c r="AU69" s="22" t="s">
        <v>97</v>
      </c>
      <c r="AV69" s="23">
        <f t="shared" si="58"/>
        <v>0</v>
      </c>
      <c r="AW69" s="22" t="s">
        <v>43</v>
      </c>
      <c r="AX69" s="23">
        <f t="shared" si="22"/>
        <v>0</v>
      </c>
      <c r="AY69" s="22" t="s">
        <v>43</v>
      </c>
      <c r="AZ69" s="23">
        <f t="shared" si="23"/>
        <v>0</v>
      </c>
      <c r="BA69" s="22" t="s">
        <v>43</v>
      </c>
      <c r="BB69" s="24">
        <f t="shared" si="24"/>
        <v>2</v>
      </c>
      <c r="BC69" s="72"/>
      <c r="BD69" s="32" t="str">
        <f t="shared" si="25"/>
        <v/>
      </c>
      <c r="BE69" s="26"/>
      <c r="BF69" s="26"/>
      <c r="BG69" s="31"/>
      <c r="BH69" s="73"/>
    </row>
    <row r="70" spans="1:60" ht="15.75" thickBot="1" x14ac:dyDescent="0.3">
      <c r="A70" s="85">
        <f>A68+1</f>
        <v>29</v>
      </c>
      <c r="B70" s="86">
        <v>1</v>
      </c>
      <c r="C70" s="87">
        <v>114</v>
      </c>
      <c r="D70" s="96" t="s">
        <v>42</v>
      </c>
      <c r="E70" s="22" t="s">
        <v>43</v>
      </c>
      <c r="F70" s="23">
        <f t="shared" si="0"/>
        <v>0</v>
      </c>
      <c r="G70" s="22" t="s">
        <v>43</v>
      </c>
      <c r="H70" s="23">
        <f t="shared" si="1"/>
        <v>0</v>
      </c>
      <c r="I70" s="22" t="s">
        <v>43</v>
      </c>
      <c r="J70" s="23">
        <f t="shared" si="2"/>
        <v>0</v>
      </c>
      <c r="K70" s="22" t="s">
        <v>43</v>
      </c>
      <c r="L70" s="23">
        <f t="shared" si="3"/>
        <v>0</v>
      </c>
      <c r="M70" s="22" t="s">
        <v>43</v>
      </c>
      <c r="N70" s="23">
        <f t="shared" si="4"/>
        <v>0</v>
      </c>
      <c r="O70" s="22" t="s">
        <v>43</v>
      </c>
      <c r="P70" s="23">
        <f t="shared" si="5"/>
        <v>0</v>
      </c>
      <c r="Q70" s="22" t="s">
        <v>43</v>
      </c>
      <c r="R70" s="23">
        <f t="shared" si="6"/>
        <v>0</v>
      </c>
      <c r="S70" s="22" t="s">
        <v>43</v>
      </c>
      <c r="T70" s="23">
        <f t="shared" si="7"/>
        <v>0</v>
      </c>
      <c r="U70" s="22" t="s">
        <v>43</v>
      </c>
      <c r="V70" s="23">
        <f t="shared" si="8"/>
        <v>0</v>
      </c>
      <c r="W70" s="22" t="s">
        <v>43</v>
      </c>
      <c r="X70" s="23">
        <f t="shared" si="9"/>
        <v>0</v>
      </c>
      <c r="Y70" s="22" t="s">
        <v>43</v>
      </c>
      <c r="Z70" s="23">
        <f t="shared" si="10"/>
        <v>0</v>
      </c>
      <c r="AA70" s="22" t="s">
        <v>43</v>
      </c>
      <c r="AB70" s="23">
        <f t="shared" si="11"/>
        <v>0</v>
      </c>
      <c r="AC70" s="22" t="s">
        <v>43</v>
      </c>
      <c r="AD70" s="23">
        <f t="shared" si="12"/>
        <v>0</v>
      </c>
      <c r="AE70" s="22" t="s">
        <v>43</v>
      </c>
      <c r="AF70" s="23">
        <f t="shared" si="50"/>
        <v>0</v>
      </c>
      <c r="AG70" s="22" t="s">
        <v>43</v>
      </c>
      <c r="AH70" s="23">
        <f t="shared" si="51"/>
        <v>0</v>
      </c>
      <c r="AI70" s="22" t="s">
        <v>43</v>
      </c>
      <c r="AJ70" s="23">
        <f t="shared" si="52"/>
        <v>0</v>
      </c>
      <c r="AK70" s="22" t="s">
        <v>43</v>
      </c>
      <c r="AL70" s="23">
        <f t="shared" si="53"/>
        <v>0</v>
      </c>
      <c r="AM70" s="22" t="s">
        <v>43</v>
      </c>
      <c r="AN70" s="23">
        <f t="shared" si="54"/>
        <v>0</v>
      </c>
      <c r="AO70" s="22" t="s">
        <v>43</v>
      </c>
      <c r="AP70" s="23">
        <f t="shared" si="55"/>
        <v>0</v>
      </c>
      <c r="AQ70" s="22" t="s">
        <v>43</v>
      </c>
      <c r="AR70" s="23">
        <f t="shared" si="56"/>
        <v>0</v>
      </c>
      <c r="AS70" s="22" t="s">
        <v>43</v>
      </c>
      <c r="AT70" s="23">
        <f t="shared" si="57"/>
        <v>0</v>
      </c>
      <c r="AU70" s="22" t="s">
        <v>43</v>
      </c>
      <c r="AV70" s="23">
        <f t="shared" si="58"/>
        <v>0</v>
      </c>
      <c r="AW70" s="22" t="s">
        <v>43</v>
      </c>
      <c r="AX70" s="23">
        <f t="shared" si="22"/>
        <v>0</v>
      </c>
      <c r="AY70" s="22" t="s">
        <v>43</v>
      </c>
      <c r="AZ70" s="23">
        <f t="shared" si="23"/>
        <v>0</v>
      </c>
      <c r="BA70" s="22" t="s">
        <v>43</v>
      </c>
      <c r="BB70" s="24">
        <f t="shared" si="24"/>
        <v>0</v>
      </c>
      <c r="BC70" s="72" t="str">
        <f>IF(BB70&gt;=2,IF(BB71&gt;=2,"Y","")," ")</f>
        <v xml:space="preserve"> </v>
      </c>
      <c r="BD70" s="32" t="str">
        <f t="shared" si="25"/>
        <v>confirm!</v>
      </c>
      <c r="BE70" s="26" t="s">
        <v>47</v>
      </c>
      <c r="BF70" s="26"/>
      <c r="BG70" s="31" t="s">
        <v>50</v>
      </c>
      <c r="BH70" s="73" t="str">
        <f>IF(BG70="YES",IF(BG71="YES","YES","")," ")</f>
        <v>YES</v>
      </c>
    </row>
    <row r="71" spans="1:60" ht="15.75" thickBot="1" x14ac:dyDescent="0.3">
      <c r="A71" s="88"/>
      <c r="B71" s="98"/>
      <c r="C71" s="90"/>
      <c r="D71" s="97" t="s">
        <v>45</v>
      </c>
      <c r="E71" s="22" t="s">
        <v>43</v>
      </c>
      <c r="F71" s="23">
        <f t="shared" si="0"/>
        <v>0</v>
      </c>
      <c r="G71" s="22" t="s">
        <v>43</v>
      </c>
      <c r="H71" s="23">
        <f t="shared" si="1"/>
        <v>0</v>
      </c>
      <c r="I71" s="22" t="s">
        <v>43</v>
      </c>
      <c r="J71" s="23">
        <f t="shared" si="2"/>
        <v>0</v>
      </c>
      <c r="K71" s="22" t="s">
        <v>43</v>
      </c>
      <c r="L71" s="23">
        <f t="shared" si="3"/>
        <v>0</v>
      </c>
      <c r="M71" s="22" t="s">
        <v>43</v>
      </c>
      <c r="N71" s="23">
        <f t="shared" si="4"/>
        <v>0</v>
      </c>
      <c r="O71" s="22" t="s">
        <v>43</v>
      </c>
      <c r="P71" s="23">
        <f t="shared" si="5"/>
        <v>0</v>
      </c>
      <c r="Q71" s="22" t="s">
        <v>43</v>
      </c>
      <c r="R71" s="23">
        <f t="shared" si="6"/>
        <v>0</v>
      </c>
      <c r="S71" s="22" t="s">
        <v>43</v>
      </c>
      <c r="T71" s="23">
        <f t="shared" si="7"/>
        <v>0</v>
      </c>
      <c r="U71" s="22" t="s">
        <v>43</v>
      </c>
      <c r="V71" s="23">
        <f t="shared" si="8"/>
        <v>0</v>
      </c>
      <c r="W71" s="22" t="s">
        <v>43</v>
      </c>
      <c r="X71" s="23">
        <f t="shared" si="9"/>
        <v>0</v>
      </c>
      <c r="Y71" s="22" t="s">
        <v>43</v>
      </c>
      <c r="Z71" s="23">
        <f t="shared" si="10"/>
        <v>0</v>
      </c>
      <c r="AA71" s="22" t="s">
        <v>43</v>
      </c>
      <c r="AB71" s="23">
        <f t="shared" si="11"/>
        <v>0</v>
      </c>
      <c r="AC71" s="22" t="s">
        <v>43</v>
      </c>
      <c r="AD71" s="23">
        <f t="shared" si="12"/>
        <v>0</v>
      </c>
      <c r="AE71" s="22" t="s">
        <v>43</v>
      </c>
      <c r="AF71" s="23">
        <f t="shared" si="50"/>
        <v>0</v>
      </c>
      <c r="AG71" s="22" t="s">
        <v>43</v>
      </c>
      <c r="AH71" s="23">
        <f t="shared" si="51"/>
        <v>0</v>
      </c>
      <c r="AI71" s="22" t="s">
        <v>43</v>
      </c>
      <c r="AJ71" s="23">
        <f t="shared" si="52"/>
        <v>0</v>
      </c>
      <c r="AK71" s="22" t="s">
        <v>43</v>
      </c>
      <c r="AL71" s="23">
        <f t="shared" si="53"/>
        <v>0</v>
      </c>
      <c r="AM71" s="22" t="s">
        <v>43</v>
      </c>
      <c r="AN71" s="23">
        <f t="shared" si="54"/>
        <v>0</v>
      </c>
      <c r="AO71" s="22" t="s">
        <v>43</v>
      </c>
      <c r="AP71" s="23">
        <f t="shared" si="55"/>
        <v>0</v>
      </c>
      <c r="AQ71" s="22" t="s">
        <v>43</v>
      </c>
      <c r="AR71" s="23">
        <f t="shared" si="56"/>
        <v>0</v>
      </c>
      <c r="AS71" s="22" t="s">
        <v>43</v>
      </c>
      <c r="AT71" s="23">
        <f t="shared" si="57"/>
        <v>0</v>
      </c>
      <c r="AU71" s="22" t="s">
        <v>43</v>
      </c>
      <c r="AV71" s="23">
        <f t="shared" si="58"/>
        <v>0</v>
      </c>
      <c r="AW71" s="22" t="s">
        <v>43</v>
      </c>
      <c r="AX71" s="23">
        <f t="shared" si="22"/>
        <v>0</v>
      </c>
      <c r="AY71" s="22" t="s">
        <v>43</v>
      </c>
      <c r="AZ71" s="23">
        <f t="shared" si="23"/>
        <v>0</v>
      </c>
      <c r="BA71" s="22" t="s">
        <v>43</v>
      </c>
      <c r="BB71" s="24">
        <f t="shared" si="24"/>
        <v>0</v>
      </c>
      <c r="BC71" s="72"/>
      <c r="BD71" s="32" t="str">
        <f t="shared" si="25"/>
        <v>confirm!</v>
      </c>
      <c r="BE71" s="26" t="s">
        <v>47</v>
      </c>
      <c r="BF71" s="26" t="s">
        <v>48</v>
      </c>
      <c r="BG71" s="31" t="s">
        <v>50</v>
      </c>
      <c r="BH71" s="73"/>
    </row>
    <row r="72" spans="1:60" ht="15.75" thickBot="1" x14ac:dyDescent="0.3">
      <c r="A72" s="85">
        <f>A70+1</f>
        <v>30</v>
      </c>
      <c r="B72" s="86">
        <v>1</v>
      </c>
      <c r="C72" s="87">
        <v>117</v>
      </c>
      <c r="D72" s="96" t="s">
        <v>42</v>
      </c>
      <c r="E72" s="22" t="s">
        <v>43</v>
      </c>
      <c r="F72" s="23">
        <f t="shared" ref="F72:F83" si="247">IF(AND(E72="Y",G72="Y"),0.25,0)</f>
        <v>0</v>
      </c>
      <c r="G72" s="22" t="s">
        <v>43</v>
      </c>
      <c r="H72" s="23">
        <f t="shared" ref="H72:H83" si="248">IF(AND(G72="Y",I72="Y"),0.25,0)</f>
        <v>0</v>
      </c>
      <c r="I72" s="22" t="s">
        <v>43</v>
      </c>
      <c r="J72" s="23">
        <f t="shared" ref="J72:J83" si="249">IF(AND(I72="Y",K72="Y"),0.25,0)</f>
        <v>0</v>
      </c>
      <c r="K72" s="22" t="s">
        <v>43</v>
      </c>
      <c r="L72" s="23">
        <f t="shared" ref="L72:L83" si="250">IF(AND(K72="Y",M72="Y"),0.25,0)</f>
        <v>0</v>
      </c>
      <c r="M72" s="22" t="s">
        <v>43</v>
      </c>
      <c r="N72" s="23">
        <f t="shared" ref="N72:N83" si="251">IF(AND(M72="Y",O72="Y"),0.25,0)</f>
        <v>0</v>
      </c>
      <c r="O72" s="22" t="s">
        <v>43</v>
      </c>
      <c r="P72" s="23">
        <f t="shared" ref="P72:P83" si="252">IF(AND(O72="Y",Q72="Y"),0.25,0)</f>
        <v>0</v>
      </c>
      <c r="Q72" s="22" t="s">
        <v>43</v>
      </c>
      <c r="R72" s="23">
        <f t="shared" ref="R72:R83" si="253">IF(AND(Q72="Y",S72="Y"),0.25,0)</f>
        <v>0</v>
      </c>
      <c r="S72" s="22" t="s">
        <v>43</v>
      </c>
      <c r="T72" s="23">
        <f t="shared" ref="T72:T83" si="254">IF(AND(S72="Y",U72="Y"),0.25,0)</f>
        <v>0</v>
      </c>
      <c r="U72" s="22" t="s">
        <v>43</v>
      </c>
      <c r="V72" s="23">
        <f t="shared" ref="V72:V75" si="255">IF(AND(U72="Y",W72="Y"),0.25,0)</f>
        <v>0</v>
      </c>
      <c r="W72" s="22" t="s">
        <v>43</v>
      </c>
      <c r="X72" s="23">
        <f t="shared" ref="X72:X75" si="256">IF(AND(W72="Y",Y72="Y"),0.25,0)</f>
        <v>0</v>
      </c>
      <c r="Y72" s="22" t="s">
        <v>43</v>
      </c>
      <c r="Z72" s="23">
        <f t="shared" ref="Z72:Z75" si="257">IF(AND(Y72="Y",AA72="Y"),0.25,0)</f>
        <v>0</v>
      </c>
      <c r="AA72" s="22" t="s">
        <v>43</v>
      </c>
      <c r="AB72" s="23">
        <f t="shared" ref="AB72:AB75" si="258">IF(AND(AA72="Y",AC72="Y"),0.25,0)</f>
        <v>0</v>
      </c>
      <c r="AC72" s="22" t="s">
        <v>43</v>
      </c>
      <c r="AD72" s="23">
        <f t="shared" ref="AD72:AD75" si="259">IF(AND(AC72="Y",AE72="Y"),0.25,0)</f>
        <v>0</v>
      </c>
      <c r="AE72" s="22" t="s">
        <v>44</v>
      </c>
      <c r="AF72" s="23">
        <f t="shared" ref="AF72:AF75" si="260">IF(AND(AE72="Y",AG72="Y"),0.25,0)</f>
        <v>0.25</v>
      </c>
      <c r="AG72" s="22" t="s">
        <v>44</v>
      </c>
      <c r="AH72" s="23">
        <f t="shared" ref="AH72:AH75" si="261">IF(AND(AG72="Y",AI72="Y"),0.25,0)</f>
        <v>0.25</v>
      </c>
      <c r="AI72" s="22" t="s">
        <v>44</v>
      </c>
      <c r="AJ72" s="23">
        <f t="shared" ref="AJ72:AJ75" si="262">IF(AND(AI72="Y",AK72="Y"),0.25,0)</f>
        <v>0.25</v>
      </c>
      <c r="AK72" s="22" t="s">
        <v>44</v>
      </c>
      <c r="AL72" s="23">
        <f t="shared" ref="AL72:AL75" si="263">IF(AND(AK72="Y",AM72="Y"),0.25,0)</f>
        <v>0.25</v>
      </c>
      <c r="AM72" s="22" t="s">
        <v>44</v>
      </c>
      <c r="AN72" s="23">
        <f t="shared" ref="AN72:AN75" si="264">IF(AND(AM72="Y",AO72="Y"),0.25,0)</f>
        <v>0.25</v>
      </c>
      <c r="AO72" s="22" t="s">
        <v>44</v>
      </c>
      <c r="AP72" s="23">
        <f t="shared" ref="AP72:AP75" si="265">IF(AND(AO72="Y",AQ72="Y"),0.25,0)</f>
        <v>0.25</v>
      </c>
      <c r="AQ72" s="22" t="s">
        <v>44</v>
      </c>
      <c r="AR72" s="23">
        <f t="shared" ref="AR72:AR75" si="266">IF(AND(AQ72="Y",AS72="Y"),0.25,0)</f>
        <v>0.25</v>
      </c>
      <c r="AS72" s="22" t="s">
        <v>44</v>
      </c>
      <c r="AT72" s="23">
        <f t="shared" ref="AT72:AT75" si="267">IF(AND(AS72="Y",AU72="Y"),0.25,0)</f>
        <v>0.25</v>
      </c>
      <c r="AU72" s="22" t="s">
        <v>44</v>
      </c>
      <c r="AV72" s="23">
        <f t="shared" ref="AV72:AV75" si="268">IF(AND(AU72="Y",AW72="Y"),0.25,0)</f>
        <v>0.25</v>
      </c>
      <c r="AW72" s="22" t="s">
        <v>44</v>
      </c>
      <c r="AX72" s="23">
        <f t="shared" ref="AX72:AX75" si="269">IF(AND(AW72="Y",AY72="Y"),0.25,0)</f>
        <v>0.25</v>
      </c>
      <c r="AY72" s="22" t="s">
        <v>44</v>
      </c>
      <c r="AZ72" s="23">
        <f t="shared" ref="AZ72:AZ75" si="270">IF(AND(AY72="Y",BA72="Y"),0.25,0)</f>
        <v>0.25</v>
      </c>
      <c r="BA72" s="22" t="s">
        <v>97</v>
      </c>
      <c r="BB72" s="24">
        <f t="shared" si="24"/>
        <v>2.75</v>
      </c>
      <c r="BC72" s="72" t="str">
        <f>IF(BB72&gt;=2,IF(BB73&gt;=2,"Y","")," ")</f>
        <v>Y</v>
      </c>
      <c r="BD72" s="32" t="str">
        <f t="shared" si="25"/>
        <v/>
      </c>
      <c r="BE72" s="26" t="s">
        <v>47</v>
      </c>
      <c r="BF72" s="26"/>
      <c r="BG72" s="31"/>
      <c r="BH72" s="73" t="str">
        <f>IF(BG72="YES",IF(BG73="YES","YES","")," ")</f>
        <v xml:space="preserve"> </v>
      </c>
    </row>
    <row r="73" spans="1:60" ht="15.75" thickBot="1" x14ac:dyDescent="0.3">
      <c r="A73" s="91"/>
      <c r="B73" s="89"/>
      <c r="C73" s="90"/>
      <c r="D73" s="97" t="s">
        <v>45</v>
      </c>
      <c r="E73" s="22" t="s">
        <v>43</v>
      </c>
      <c r="F73" s="23">
        <f t="shared" si="247"/>
        <v>0</v>
      </c>
      <c r="G73" s="22" t="s">
        <v>43</v>
      </c>
      <c r="H73" s="23">
        <f t="shared" si="248"/>
        <v>0</v>
      </c>
      <c r="I73" s="22" t="s">
        <v>43</v>
      </c>
      <c r="J73" s="23">
        <f t="shared" si="249"/>
        <v>0</v>
      </c>
      <c r="K73" s="22" t="s">
        <v>43</v>
      </c>
      <c r="L73" s="23">
        <f t="shared" si="250"/>
        <v>0</v>
      </c>
      <c r="M73" s="22" t="s">
        <v>43</v>
      </c>
      <c r="N73" s="23">
        <f t="shared" si="251"/>
        <v>0</v>
      </c>
      <c r="O73" s="22" t="s">
        <v>43</v>
      </c>
      <c r="P73" s="23">
        <f t="shared" si="252"/>
        <v>0</v>
      </c>
      <c r="Q73" s="22" t="s">
        <v>43</v>
      </c>
      <c r="R73" s="23">
        <f t="shared" si="253"/>
        <v>0</v>
      </c>
      <c r="S73" s="22" t="s">
        <v>43</v>
      </c>
      <c r="T73" s="23">
        <f t="shared" si="254"/>
        <v>0</v>
      </c>
      <c r="U73" s="22" t="s">
        <v>43</v>
      </c>
      <c r="V73" s="23">
        <f t="shared" si="255"/>
        <v>0</v>
      </c>
      <c r="W73" s="22" t="s">
        <v>43</v>
      </c>
      <c r="X73" s="23">
        <f t="shared" si="256"/>
        <v>0</v>
      </c>
      <c r="Y73" s="22" t="s">
        <v>43</v>
      </c>
      <c r="Z73" s="23">
        <f t="shared" si="257"/>
        <v>0</v>
      </c>
      <c r="AA73" s="22" t="s">
        <v>43</v>
      </c>
      <c r="AB73" s="23">
        <f t="shared" si="258"/>
        <v>0</v>
      </c>
      <c r="AC73" s="22" t="s">
        <v>44</v>
      </c>
      <c r="AD73" s="23">
        <f t="shared" si="259"/>
        <v>0.25</v>
      </c>
      <c r="AE73" s="22" t="s">
        <v>44</v>
      </c>
      <c r="AF73" s="23">
        <f t="shared" si="260"/>
        <v>0.25</v>
      </c>
      <c r="AG73" s="22" t="s">
        <v>44</v>
      </c>
      <c r="AH73" s="23">
        <f t="shared" si="261"/>
        <v>0.25</v>
      </c>
      <c r="AI73" s="22" t="s">
        <v>44</v>
      </c>
      <c r="AJ73" s="23">
        <f t="shared" si="262"/>
        <v>0.25</v>
      </c>
      <c r="AK73" s="22" t="s">
        <v>44</v>
      </c>
      <c r="AL73" s="23">
        <f t="shared" si="263"/>
        <v>0.25</v>
      </c>
      <c r="AM73" s="22" t="s">
        <v>44</v>
      </c>
      <c r="AN73" s="23">
        <f t="shared" si="264"/>
        <v>0.25</v>
      </c>
      <c r="AO73" s="22" t="s">
        <v>44</v>
      </c>
      <c r="AP73" s="23">
        <f t="shared" si="265"/>
        <v>0.25</v>
      </c>
      <c r="AQ73" s="22" t="s">
        <v>44</v>
      </c>
      <c r="AR73" s="23">
        <f t="shared" si="266"/>
        <v>0.25</v>
      </c>
      <c r="AS73" s="22" t="s">
        <v>44</v>
      </c>
      <c r="AT73" s="23">
        <f t="shared" si="267"/>
        <v>0.25</v>
      </c>
      <c r="AU73" s="22" t="s">
        <v>44</v>
      </c>
      <c r="AV73" s="23">
        <f t="shared" si="268"/>
        <v>0.25</v>
      </c>
      <c r="AW73" s="22" t="s">
        <v>44</v>
      </c>
      <c r="AX73" s="23">
        <f t="shared" si="269"/>
        <v>0.25</v>
      </c>
      <c r="AY73" s="22" t="s">
        <v>44</v>
      </c>
      <c r="AZ73" s="23">
        <f t="shared" si="270"/>
        <v>0.25</v>
      </c>
      <c r="BA73" s="22" t="s">
        <v>97</v>
      </c>
      <c r="BB73" s="24">
        <f t="shared" si="24"/>
        <v>3</v>
      </c>
      <c r="BC73" s="72"/>
      <c r="BD73" s="32" t="str">
        <f t="shared" si="25"/>
        <v/>
      </c>
      <c r="BE73" s="26"/>
      <c r="BF73" s="26" t="s">
        <v>49</v>
      </c>
      <c r="BG73" s="31"/>
      <c r="BH73" s="73"/>
    </row>
    <row r="74" spans="1:60" ht="15.75" thickBot="1" x14ac:dyDescent="0.3">
      <c r="A74" s="85">
        <f>A72+1</f>
        <v>31</v>
      </c>
      <c r="B74" s="86">
        <v>1</v>
      </c>
      <c r="C74" s="87">
        <v>118</v>
      </c>
      <c r="D74" s="96" t="s">
        <v>42</v>
      </c>
      <c r="E74" s="22" t="s">
        <v>43</v>
      </c>
      <c r="F74" s="23">
        <f t="shared" si="247"/>
        <v>0</v>
      </c>
      <c r="G74" s="22" t="s">
        <v>43</v>
      </c>
      <c r="H74" s="23">
        <f t="shared" si="248"/>
        <v>0</v>
      </c>
      <c r="I74" s="22" t="s">
        <v>43</v>
      </c>
      <c r="J74" s="23">
        <f t="shared" si="249"/>
        <v>0</v>
      </c>
      <c r="K74" s="22" t="s">
        <v>43</v>
      </c>
      <c r="L74" s="23">
        <f t="shared" si="250"/>
        <v>0</v>
      </c>
      <c r="M74" s="22" t="s">
        <v>43</v>
      </c>
      <c r="N74" s="23">
        <f t="shared" si="251"/>
        <v>0</v>
      </c>
      <c r="O74" s="22" t="s">
        <v>43</v>
      </c>
      <c r="P74" s="23">
        <f t="shared" si="252"/>
        <v>0</v>
      </c>
      <c r="Q74" s="22" t="s">
        <v>43</v>
      </c>
      <c r="R74" s="23">
        <f t="shared" si="253"/>
        <v>0</v>
      </c>
      <c r="S74" s="22" t="s">
        <v>43</v>
      </c>
      <c r="T74" s="23">
        <f t="shared" si="254"/>
        <v>0</v>
      </c>
      <c r="U74" s="22" t="s">
        <v>43</v>
      </c>
      <c r="V74" s="23">
        <f t="shared" si="255"/>
        <v>0</v>
      </c>
      <c r="W74" s="22" t="s">
        <v>43</v>
      </c>
      <c r="X74" s="23">
        <f t="shared" si="256"/>
        <v>0</v>
      </c>
      <c r="Y74" s="22" t="s">
        <v>43</v>
      </c>
      <c r="Z74" s="23">
        <f t="shared" si="257"/>
        <v>0</v>
      </c>
      <c r="AA74" s="22" t="s">
        <v>43</v>
      </c>
      <c r="AB74" s="23">
        <f t="shared" si="258"/>
        <v>0</v>
      </c>
      <c r="AC74" s="22" t="s">
        <v>43</v>
      </c>
      <c r="AD74" s="23">
        <f t="shared" si="259"/>
        <v>0</v>
      </c>
      <c r="AE74" s="22" t="s">
        <v>44</v>
      </c>
      <c r="AF74" s="23">
        <f t="shared" si="260"/>
        <v>0.25</v>
      </c>
      <c r="AG74" s="22" t="s">
        <v>44</v>
      </c>
      <c r="AH74" s="23">
        <f t="shared" si="261"/>
        <v>0.25</v>
      </c>
      <c r="AI74" s="22" t="s">
        <v>44</v>
      </c>
      <c r="AJ74" s="23">
        <f t="shared" si="262"/>
        <v>0.25</v>
      </c>
      <c r="AK74" s="22" t="s">
        <v>44</v>
      </c>
      <c r="AL74" s="23">
        <f t="shared" si="263"/>
        <v>0.25</v>
      </c>
      <c r="AM74" s="22" t="s">
        <v>44</v>
      </c>
      <c r="AN74" s="23">
        <f t="shared" si="264"/>
        <v>0.25</v>
      </c>
      <c r="AO74" s="22" t="s">
        <v>44</v>
      </c>
      <c r="AP74" s="23">
        <f t="shared" si="265"/>
        <v>0.25</v>
      </c>
      <c r="AQ74" s="22" t="s">
        <v>44</v>
      </c>
      <c r="AR74" s="23">
        <f t="shared" si="266"/>
        <v>0.25</v>
      </c>
      <c r="AS74" s="22" t="s">
        <v>44</v>
      </c>
      <c r="AT74" s="23">
        <f t="shared" si="267"/>
        <v>0.25</v>
      </c>
      <c r="AU74" s="22" t="s">
        <v>44</v>
      </c>
      <c r="AV74" s="23">
        <f t="shared" si="268"/>
        <v>0.25</v>
      </c>
      <c r="AW74" s="22" t="s">
        <v>44</v>
      </c>
      <c r="AX74" s="23">
        <f t="shared" si="269"/>
        <v>0.25</v>
      </c>
      <c r="AY74" s="22" t="s">
        <v>44</v>
      </c>
      <c r="AZ74" s="23">
        <f t="shared" si="270"/>
        <v>0.25</v>
      </c>
      <c r="BA74" s="22" t="s">
        <v>97</v>
      </c>
      <c r="BB74" s="24">
        <f t="shared" si="24"/>
        <v>2.75</v>
      </c>
      <c r="BC74" s="72" t="str">
        <f>IF(BB74&gt;=2,IF(BB75&gt;=2,"Y","")," ")</f>
        <v>Y</v>
      </c>
      <c r="BD74" s="32" t="str">
        <f t="shared" si="25"/>
        <v/>
      </c>
      <c r="BE74" s="26" t="s">
        <v>47</v>
      </c>
      <c r="BF74" s="26"/>
      <c r="BG74" s="31"/>
      <c r="BH74" s="73" t="str">
        <f>IF(BG74="YES",IF(BG75="YES","YES","")," ")</f>
        <v xml:space="preserve"> </v>
      </c>
    </row>
    <row r="75" spans="1:60" ht="15.75" thickBot="1" x14ac:dyDescent="0.3">
      <c r="A75" s="91"/>
      <c r="B75" s="89"/>
      <c r="C75" s="90"/>
      <c r="D75" s="97" t="s">
        <v>45</v>
      </c>
      <c r="E75" s="22" t="s">
        <v>43</v>
      </c>
      <c r="F75" s="23">
        <f t="shared" si="247"/>
        <v>0</v>
      </c>
      <c r="G75" s="22" t="s">
        <v>43</v>
      </c>
      <c r="H75" s="23">
        <f t="shared" si="248"/>
        <v>0</v>
      </c>
      <c r="I75" s="22" t="s">
        <v>43</v>
      </c>
      <c r="J75" s="23">
        <f t="shared" si="249"/>
        <v>0</v>
      </c>
      <c r="K75" s="22" t="s">
        <v>43</v>
      </c>
      <c r="L75" s="23">
        <f t="shared" si="250"/>
        <v>0</v>
      </c>
      <c r="M75" s="22" t="s">
        <v>43</v>
      </c>
      <c r="N75" s="23">
        <f t="shared" si="251"/>
        <v>0</v>
      </c>
      <c r="O75" s="22" t="s">
        <v>43</v>
      </c>
      <c r="P75" s="23">
        <f t="shared" si="252"/>
        <v>0</v>
      </c>
      <c r="Q75" s="22" t="s">
        <v>43</v>
      </c>
      <c r="R75" s="23">
        <f t="shared" si="253"/>
        <v>0</v>
      </c>
      <c r="S75" s="22" t="s">
        <v>43</v>
      </c>
      <c r="T75" s="23">
        <f t="shared" si="254"/>
        <v>0</v>
      </c>
      <c r="U75" s="22" t="s">
        <v>43</v>
      </c>
      <c r="V75" s="23">
        <f t="shared" si="255"/>
        <v>0</v>
      </c>
      <c r="W75" s="22" t="s">
        <v>43</v>
      </c>
      <c r="X75" s="23">
        <f t="shared" si="256"/>
        <v>0</v>
      </c>
      <c r="Y75" s="22" t="s">
        <v>43</v>
      </c>
      <c r="Z75" s="23">
        <f t="shared" si="257"/>
        <v>0</v>
      </c>
      <c r="AA75" s="22" t="s">
        <v>43</v>
      </c>
      <c r="AB75" s="23">
        <f t="shared" si="258"/>
        <v>0</v>
      </c>
      <c r="AC75" s="22" t="s">
        <v>44</v>
      </c>
      <c r="AD75" s="23">
        <f t="shared" si="259"/>
        <v>0.25</v>
      </c>
      <c r="AE75" s="22" t="s">
        <v>44</v>
      </c>
      <c r="AF75" s="23">
        <f t="shared" si="260"/>
        <v>0.25</v>
      </c>
      <c r="AG75" s="22" t="s">
        <v>44</v>
      </c>
      <c r="AH75" s="23">
        <f t="shared" si="261"/>
        <v>0.25</v>
      </c>
      <c r="AI75" s="22" t="s">
        <v>44</v>
      </c>
      <c r="AJ75" s="23">
        <f t="shared" si="262"/>
        <v>0.25</v>
      </c>
      <c r="AK75" s="22" t="s">
        <v>44</v>
      </c>
      <c r="AL75" s="23">
        <f t="shared" si="263"/>
        <v>0.25</v>
      </c>
      <c r="AM75" s="22" t="s">
        <v>44</v>
      </c>
      <c r="AN75" s="23">
        <f t="shared" si="264"/>
        <v>0.25</v>
      </c>
      <c r="AO75" s="22" t="s">
        <v>44</v>
      </c>
      <c r="AP75" s="23">
        <f t="shared" si="265"/>
        <v>0.25</v>
      </c>
      <c r="AQ75" s="22" t="s">
        <v>44</v>
      </c>
      <c r="AR75" s="23">
        <f t="shared" si="266"/>
        <v>0.25</v>
      </c>
      <c r="AS75" s="22" t="s">
        <v>44</v>
      </c>
      <c r="AT75" s="23">
        <f t="shared" si="267"/>
        <v>0.25</v>
      </c>
      <c r="AU75" s="22" t="s">
        <v>44</v>
      </c>
      <c r="AV75" s="23">
        <f t="shared" si="268"/>
        <v>0.25</v>
      </c>
      <c r="AW75" s="22" t="s">
        <v>44</v>
      </c>
      <c r="AX75" s="23">
        <f t="shared" si="269"/>
        <v>0.25</v>
      </c>
      <c r="AY75" s="22" t="s">
        <v>44</v>
      </c>
      <c r="AZ75" s="23">
        <f t="shared" si="270"/>
        <v>0.25</v>
      </c>
      <c r="BA75" s="22" t="s">
        <v>97</v>
      </c>
      <c r="BB75" s="24">
        <f t="shared" si="24"/>
        <v>3</v>
      </c>
      <c r="BC75" s="72"/>
      <c r="BD75" s="32" t="str">
        <f t="shared" si="25"/>
        <v/>
      </c>
      <c r="BE75" s="26"/>
      <c r="BF75" s="26" t="s">
        <v>49</v>
      </c>
      <c r="BG75" s="31"/>
      <c r="BH75" s="73"/>
    </row>
    <row r="76" spans="1:60" ht="15.75" thickBot="1" x14ac:dyDescent="0.3">
      <c r="A76" s="85">
        <f>A74+1</f>
        <v>32</v>
      </c>
      <c r="B76" s="86">
        <v>1</v>
      </c>
      <c r="C76" s="87">
        <v>119</v>
      </c>
      <c r="D76" s="96" t="s">
        <v>42</v>
      </c>
      <c r="E76" s="22" t="s">
        <v>44</v>
      </c>
      <c r="F76" s="23">
        <f t="shared" si="247"/>
        <v>0.25</v>
      </c>
      <c r="G76" s="22" t="s">
        <v>44</v>
      </c>
      <c r="H76" s="23">
        <f t="shared" si="248"/>
        <v>0.25</v>
      </c>
      <c r="I76" s="22" t="s">
        <v>44</v>
      </c>
      <c r="J76" s="23">
        <f t="shared" si="249"/>
        <v>0.25</v>
      </c>
      <c r="K76" s="22" t="s">
        <v>44</v>
      </c>
      <c r="L76" s="23">
        <f t="shared" si="250"/>
        <v>0.25</v>
      </c>
      <c r="M76" s="22" t="s">
        <v>44</v>
      </c>
      <c r="N76" s="23">
        <f t="shared" si="251"/>
        <v>0.25</v>
      </c>
      <c r="O76" s="22" t="s">
        <v>44</v>
      </c>
      <c r="P76" s="23">
        <f t="shared" si="252"/>
        <v>0.25</v>
      </c>
      <c r="Q76" s="22" t="s">
        <v>44</v>
      </c>
      <c r="R76" s="23">
        <f t="shared" si="253"/>
        <v>0.25</v>
      </c>
      <c r="S76" s="22" t="s">
        <v>44</v>
      </c>
      <c r="T76" s="23">
        <f t="shared" si="254"/>
        <v>0.25</v>
      </c>
      <c r="U76" s="22" t="s">
        <v>44</v>
      </c>
      <c r="V76" s="23">
        <f t="shared" si="8"/>
        <v>0</v>
      </c>
      <c r="W76" s="22" t="s">
        <v>43</v>
      </c>
      <c r="X76" s="23">
        <f t="shared" si="9"/>
        <v>0</v>
      </c>
      <c r="Y76" s="22" t="s">
        <v>43</v>
      </c>
      <c r="Z76" s="23">
        <f t="shared" si="10"/>
        <v>0</v>
      </c>
      <c r="AA76" s="22" t="s">
        <v>43</v>
      </c>
      <c r="AB76" s="23">
        <f t="shared" si="11"/>
        <v>0</v>
      </c>
      <c r="AC76" s="22" t="s">
        <v>43</v>
      </c>
      <c r="AD76" s="23">
        <f t="shared" si="12"/>
        <v>0</v>
      </c>
      <c r="AE76" s="22" t="s">
        <v>43</v>
      </c>
      <c r="AF76" s="23">
        <f t="shared" si="50"/>
        <v>0</v>
      </c>
      <c r="AG76" s="22" t="s">
        <v>43</v>
      </c>
      <c r="AH76" s="23">
        <f t="shared" si="51"/>
        <v>0</v>
      </c>
      <c r="AI76" s="22" t="s">
        <v>43</v>
      </c>
      <c r="AJ76" s="23">
        <f t="shared" si="52"/>
        <v>0</v>
      </c>
      <c r="AK76" s="22" t="s">
        <v>43</v>
      </c>
      <c r="AL76" s="23">
        <f t="shared" si="53"/>
        <v>0</v>
      </c>
      <c r="AM76" s="22" t="s">
        <v>43</v>
      </c>
      <c r="AN76" s="23">
        <f t="shared" si="54"/>
        <v>0</v>
      </c>
      <c r="AO76" s="22" t="s">
        <v>43</v>
      </c>
      <c r="AP76" s="23">
        <f t="shared" si="55"/>
        <v>0</v>
      </c>
      <c r="AQ76" s="22" t="s">
        <v>43</v>
      </c>
      <c r="AR76" s="23">
        <f t="shared" si="56"/>
        <v>0</v>
      </c>
      <c r="AS76" s="22" t="s">
        <v>43</v>
      </c>
      <c r="AT76" s="23">
        <f t="shared" si="57"/>
        <v>0</v>
      </c>
      <c r="AU76" s="22" t="s">
        <v>43</v>
      </c>
      <c r="AV76" s="23">
        <f t="shared" si="58"/>
        <v>0</v>
      </c>
      <c r="AW76" s="22" t="s">
        <v>43</v>
      </c>
      <c r="AX76" s="23">
        <f t="shared" si="22"/>
        <v>0</v>
      </c>
      <c r="AY76" s="22" t="s">
        <v>43</v>
      </c>
      <c r="AZ76" s="23">
        <f t="shared" si="23"/>
        <v>0</v>
      </c>
      <c r="BA76" s="22" t="s">
        <v>43</v>
      </c>
      <c r="BB76" s="24">
        <f t="shared" si="24"/>
        <v>2</v>
      </c>
      <c r="BC76" s="72" t="str">
        <f>IF(BB76&gt;=2,IF(BB77&gt;=2,"Y","")," ")</f>
        <v>Y</v>
      </c>
      <c r="BD76" s="32" t="str">
        <f t="shared" si="25"/>
        <v/>
      </c>
      <c r="BE76" s="26"/>
      <c r="BF76" s="26"/>
      <c r="BG76" s="31"/>
      <c r="BH76" s="73" t="str">
        <f>IF(BG76="YES",IF(BG77="YES","YES","")," ")</f>
        <v xml:space="preserve"> </v>
      </c>
    </row>
    <row r="77" spans="1:60" ht="15.75" thickBot="1" x14ac:dyDescent="0.3">
      <c r="A77" s="88"/>
      <c r="B77" s="89"/>
      <c r="C77" s="90"/>
      <c r="D77" s="97" t="s">
        <v>45</v>
      </c>
      <c r="E77" s="22" t="s">
        <v>44</v>
      </c>
      <c r="F77" s="23">
        <f t="shared" si="247"/>
        <v>0.25</v>
      </c>
      <c r="G77" s="22" t="s">
        <v>44</v>
      </c>
      <c r="H77" s="23">
        <f t="shared" si="248"/>
        <v>0.25</v>
      </c>
      <c r="I77" s="22" t="s">
        <v>44</v>
      </c>
      <c r="J77" s="23">
        <f t="shared" si="249"/>
        <v>0.25</v>
      </c>
      <c r="K77" s="22" t="s">
        <v>44</v>
      </c>
      <c r="L77" s="23">
        <f t="shared" si="250"/>
        <v>0.25</v>
      </c>
      <c r="M77" s="22" t="s">
        <v>44</v>
      </c>
      <c r="N77" s="23">
        <f t="shared" si="251"/>
        <v>0.25</v>
      </c>
      <c r="O77" s="22" t="s">
        <v>44</v>
      </c>
      <c r="P77" s="23">
        <f t="shared" si="252"/>
        <v>0.25</v>
      </c>
      <c r="Q77" s="22" t="s">
        <v>44</v>
      </c>
      <c r="R77" s="23">
        <f t="shared" si="253"/>
        <v>0.25</v>
      </c>
      <c r="S77" s="22" t="s">
        <v>44</v>
      </c>
      <c r="T77" s="23">
        <f t="shared" si="254"/>
        <v>0.25</v>
      </c>
      <c r="U77" s="22" t="s">
        <v>44</v>
      </c>
      <c r="V77" s="23">
        <f t="shared" si="8"/>
        <v>0</v>
      </c>
      <c r="W77" s="22" t="s">
        <v>43</v>
      </c>
      <c r="X77" s="23">
        <f t="shared" si="9"/>
        <v>0</v>
      </c>
      <c r="Y77" s="22" t="s">
        <v>43</v>
      </c>
      <c r="Z77" s="23">
        <f t="shared" si="10"/>
        <v>0</v>
      </c>
      <c r="AA77" s="22" t="s">
        <v>43</v>
      </c>
      <c r="AB77" s="23">
        <f t="shared" si="11"/>
        <v>0</v>
      </c>
      <c r="AC77" s="22" t="s">
        <v>43</v>
      </c>
      <c r="AD77" s="23">
        <f t="shared" si="12"/>
        <v>0</v>
      </c>
      <c r="AE77" s="22" t="s">
        <v>43</v>
      </c>
      <c r="AF77" s="23">
        <f t="shared" si="50"/>
        <v>0</v>
      </c>
      <c r="AG77" s="22" t="s">
        <v>43</v>
      </c>
      <c r="AH77" s="23">
        <f t="shared" si="51"/>
        <v>0</v>
      </c>
      <c r="AI77" s="22" t="s">
        <v>43</v>
      </c>
      <c r="AJ77" s="23">
        <f t="shared" si="52"/>
        <v>0</v>
      </c>
      <c r="AK77" s="22" t="s">
        <v>43</v>
      </c>
      <c r="AL77" s="23">
        <f t="shared" si="53"/>
        <v>0</v>
      </c>
      <c r="AM77" s="22" t="s">
        <v>43</v>
      </c>
      <c r="AN77" s="23">
        <f t="shared" si="54"/>
        <v>0</v>
      </c>
      <c r="AO77" s="22" t="s">
        <v>43</v>
      </c>
      <c r="AP77" s="23">
        <f t="shared" si="55"/>
        <v>0</v>
      </c>
      <c r="AQ77" s="22" t="s">
        <v>43</v>
      </c>
      <c r="AR77" s="23">
        <f t="shared" si="56"/>
        <v>0</v>
      </c>
      <c r="AS77" s="22" t="s">
        <v>43</v>
      </c>
      <c r="AT77" s="23">
        <f t="shared" si="57"/>
        <v>0</v>
      </c>
      <c r="AU77" s="22" t="s">
        <v>43</v>
      </c>
      <c r="AV77" s="23">
        <f t="shared" si="58"/>
        <v>0</v>
      </c>
      <c r="AW77" s="22" t="s">
        <v>43</v>
      </c>
      <c r="AX77" s="23">
        <f t="shared" si="22"/>
        <v>0</v>
      </c>
      <c r="AY77" s="22" t="s">
        <v>43</v>
      </c>
      <c r="AZ77" s="23">
        <f t="shared" si="23"/>
        <v>0</v>
      </c>
      <c r="BA77" s="22" t="s">
        <v>43</v>
      </c>
      <c r="BB77" s="24">
        <f t="shared" si="24"/>
        <v>2</v>
      </c>
      <c r="BC77" s="72"/>
      <c r="BD77" s="32" t="str">
        <f t="shared" si="25"/>
        <v/>
      </c>
      <c r="BE77" s="26"/>
      <c r="BF77" s="26" t="s">
        <v>48</v>
      </c>
      <c r="BG77" s="31"/>
      <c r="BH77" s="73"/>
    </row>
    <row r="78" spans="1:60" ht="15.75" thickBot="1" x14ac:dyDescent="0.3">
      <c r="A78" s="85">
        <f>A76+1</f>
        <v>33</v>
      </c>
      <c r="B78" s="86">
        <v>1</v>
      </c>
      <c r="C78" s="87">
        <v>120</v>
      </c>
      <c r="D78" s="96" t="s">
        <v>42</v>
      </c>
      <c r="E78" s="22" t="s">
        <v>44</v>
      </c>
      <c r="F78" s="23">
        <f t="shared" si="247"/>
        <v>0.25</v>
      </c>
      <c r="G78" s="22" t="s">
        <v>44</v>
      </c>
      <c r="H78" s="23">
        <f t="shared" si="248"/>
        <v>0.25</v>
      </c>
      <c r="I78" s="22" t="s">
        <v>44</v>
      </c>
      <c r="J78" s="23">
        <f t="shared" si="249"/>
        <v>0.25</v>
      </c>
      <c r="K78" s="22" t="s">
        <v>44</v>
      </c>
      <c r="L78" s="23">
        <f t="shared" si="250"/>
        <v>0.25</v>
      </c>
      <c r="M78" s="22" t="s">
        <v>44</v>
      </c>
      <c r="N78" s="23">
        <f t="shared" si="251"/>
        <v>0.25</v>
      </c>
      <c r="O78" s="22" t="s">
        <v>44</v>
      </c>
      <c r="P78" s="23">
        <f t="shared" si="252"/>
        <v>0.25</v>
      </c>
      <c r="Q78" s="22" t="s">
        <v>44</v>
      </c>
      <c r="R78" s="23">
        <f t="shared" si="253"/>
        <v>0.25</v>
      </c>
      <c r="S78" s="22" t="s">
        <v>44</v>
      </c>
      <c r="T78" s="23">
        <f t="shared" si="254"/>
        <v>0.25</v>
      </c>
      <c r="U78" s="22" t="s">
        <v>44</v>
      </c>
      <c r="V78" s="23">
        <f t="shared" ref="V78:V141" si="271">IF(AND(U78="Y",W78="Y"),0.25,0)</f>
        <v>0</v>
      </c>
      <c r="W78" s="22" t="s">
        <v>43</v>
      </c>
      <c r="X78" s="23">
        <f t="shared" ref="X78:X141" si="272">IF(AND(W78="Y",Y78="Y"),0.25,0)</f>
        <v>0</v>
      </c>
      <c r="Y78" s="22" t="s">
        <v>43</v>
      </c>
      <c r="Z78" s="23">
        <f t="shared" ref="Z78:Z141" si="273">IF(AND(Y78="Y",AA78="Y"),0.25,0)</f>
        <v>0</v>
      </c>
      <c r="AA78" s="22" t="s">
        <v>43</v>
      </c>
      <c r="AB78" s="23">
        <f t="shared" ref="AB78:AB141" si="274">IF(AND(AA78="Y",AC78="Y"),0.25,0)</f>
        <v>0</v>
      </c>
      <c r="AC78" s="22" t="s">
        <v>43</v>
      </c>
      <c r="AD78" s="23">
        <f t="shared" ref="AD78:AD141" si="275">IF(AND(AC78="Y",AE78="Y"),0.25,0)</f>
        <v>0</v>
      </c>
      <c r="AE78" s="22" t="s">
        <v>43</v>
      </c>
      <c r="AF78" s="23">
        <f t="shared" ref="AF78:AF141" si="276">IF(AND(AE78="Y",AG78="Y"),0.25,0)</f>
        <v>0</v>
      </c>
      <c r="AG78" s="22" t="s">
        <v>43</v>
      </c>
      <c r="AH78" s="23">
        <f t="shared" ref="AH78:AH141" si="277">IF(AND(AG78="Y",AI78="Y"),0.25,0)</f>
        <v>0</v>
      </c>
      <c r="AI78" s="22" t="s">
        <v>43</v>
      </c>
      <c r="AJ78" s="23">
        <f t="shared" ref="AJ78:AJ141" si="278">IF(AND(AI78="Y",AK78="Y"),0.25,0)</f>
        <v>0</v>
      </c>
      <c r="AK78" s="22" t="s">
        <v>43</v>
      </c>
      <c r="AL78" s="23">
        <f t="shared" ref="AL78:AL141" si="279">IF(AND(AK78="Y",AM78="Y"),0.25,0)</f>
        <v>0</v>
      </c>
      <c r="AM78" s="22" t="s">
        <v>43</v>
      </c>
      <c r="AN78" s="23">
        <f t="shared" ref="AN78:AN141" si="280">IF(AND(AM78="Y",AO78="Y"),0.25,0)</f>
        <v>0</v>
      </c>
      <c r="AO78" s="22" t="s">
        <v>43</v>
      </c>
      <c r="AP78" s="23">
        <f t="shared" ref="AP78:AP141" si="281">IF(AND(AO78="Y",AQ78="Y"),0.25,0)</f>
        <v>0</v>
      </c>
      <c r="AQ78" s="22" t="s">
        <v>43</v>
      </c>
      <c r="AR78" s="23">
        <f t="shared" ref="AR78:AR141" si="282">IF(AND(AQ78="Y",AS78="Y"),0.25,0)</f>
        <v>0</v>
      </c>
      <c r="AS78" s="22" t="s">
        <v>43</v>
      </c>
      <c r="AT78" s="23">
        <f t="shared" ref="AT78:AT141" si="283">IF(AND(AS78="Y",AU78="Y"),0.25,0)</f>
        <v>0</v>
      </c>
      <c r="AU78" s="22" t="s">
        <v>43</v>
      </c>
      <c r="AV78" s="23">
        <f t="shared" ref="AV78:AV141" si="284">IF(AND(AU78="Y",AW78="Y"),0.25,0)</f>
        <v>0</v>
      </c>
      <c r="AW78" s="22" t="s">
        <v>43</v>
      </c>
      <c r="AX78" s="23">
        <f t="shared" ref="AX78:AX141" si="285">IF(AND(AW78="Y",AY78="Y"),0.25,0)</f>
        <v>0</v>
      </c>
      <c r="AY78" s="22" t="s">
        <v>43</v>
      </c>
      <c r="AZ78" s="23">
        <f t="shared" ref="AZ78:AZ141" si="286">IF(AND(AY78="Y",BA78="Y"),0.25,0)</f>
        <v>0</v>
      </c>
      <c r="BA78" s="22" t="s">
        <v>43</v>
      </c>
      <c r="BB78" s="24">
        <f t="shared" ref="BB78:BB141" si="287">SUM(F78,H78,J78,L78,N78,P78,R78,T78,V78,X78,Z78,AB78,AD78,AF78,AH78,AJ78,AL78,AN78,AP78,AR78,AT78,AV78,AX78,AZ78)</f>
        <v>2</v>
      </c>
      <c r="BC78" s="72" t="str">
        <f>IF(BB78&gt;=2,IF(BB79&gt;=2,"Y","")," ")</f>
        <v>Y</v>
      </c>
      <c r="BD78" s="32" t="str">
        <f t="shared" ref="BD78:BD141" si="288">IF(BB78&gt;0,"",IF(BG78="Y","Y",IF(BG78="N","","confirm!")))</f>
        <v/>
      </c>
      <c r="BE78" s="26"/>
      <c r="BF78" s="26"/>
      <c r="BG78" s="31"/>
      <c r="BH78" s="73" t="str">
        <f>IF(BG78="YES",IF(BG79="YES","YES","")," ")</f>
        <v xml:space="preserve"> </v>
      </c>
    </row>
    <row r="79" spans="1:60" ht="15.75" thickBot="1" x14ac:dyDescent="0.3">
      <c r="A79" s="88"/>
      <c r="B79" s="89"/>
      <c r="C79" s="90"/>
      <c r="D79" s="97" t="s">
        <v>45</v>
      </c>
      <c r="E79" s="22" t="s">
        <v>44</v>
      </c>
      <c r="F79" s="23">
        <f t="shared" si="247"/>
        <v>0.25</v>
      </c>
      <c r="G79" s="22" t="s">
        <v>44</v>
      </c>
      <c r="H79" s="23">
        <f t="shared" si="248"/>
        <v>0.25</v>
      </c>
      <c r="I79" s="22" t="s">
        <v>44</v>
      </c>
      <c r="J79" s="23">
        <f t="shared" si="249"/>
        <v>0.25</v>
      </c>
      <c r="K79" s="22" t="s">
        <v>44</v>
      </c>
      <c r="L79" s="23">
        <f t="shared" si="250"/>
        <v>0.25</v>
      </c>
      <c r="M79" s="22" t="s">
        <v>44</v>
      </c>
      <c r="N79" s="23">
        <f t="shared" si="251"/>
        <v>0.25</v>
      </c>
      <c r="O79" s="22" t="s">
        <v>44</v>
      </c>
      <c r="P79" s="23">
        <f t="shared" si="252"/>
        <v>0.25</v>
      </c>
      <c r="Q79" s="22" t="s">
        <v>44</v>
      </c>
      <c r="R79" s="23">
        <f t="shared" si="253"/>
        <v>0.25</v>
      </c>
      <c r="S79" s="22" t="s">
        <v>44</v>
      </c>
      <c r="T79" s="23">
        <f t="shared" si="254"/>
        <v>0.25</v>
      </c>
      <c r="U79" s="22" t="s">
        <v>44</v>
      </c>
      <c r="V79" s="23">
        <f t="shared" si="271"/>
        <v>0</v>
      </c>
      <c r="W79" s="22" t="s">
        <v>43</v>
      </c>
      <c r="X79" s="23">
        <f t="shared" si="272"/>
        <v>0</v>
      </c>
      <c r="Y79" s="22" t="s">
        <v>43</v>
      </c>
      <c r="Z79" s="23">
        <f t="shared" si="273"/>
        <v>0</v>
      </c>
      <c r="AA79" s="22" t="s">
        <v>43</v>
      </c>
      <c r="AB79" s="23">
        <f t="shared" si="274"/>
        <v>0</v>
      </c>
      <c r="AC79" s="22" t="s">
        <v>43</v>
      </c>
      <c r="AD79" s="23">
        <f t="shared" si="275"/>
        <v>0</v>
      </c>
      <c r="AE79" s="22" t="s">
        <v>43</v>
      </c>
      <c r="AF79" s="23">
        <f t="shared" si="276"/>
        <v>0</v>
      </c>
      <c r="AG79" s="22" t="s">
        <v>43</v>
      </c>
      <c r="AH79" s="23">
        <f t="shared" si="277"/>
        <v>0</v>
      </c>
      <c r="AI79" s="22" t="s">
        <v>43</v>
      </c>
      <c r="AJ79" s="23">
        <f t="shared" si="278"/>
        <v>0</v>
      </c>
      <c r="AK79" s="22" t="s">
        <v>43</v>
      </c>
      <c r="AL79" s="23">
        <f t="shared" si="279"/>
        <v>0</v>
      </c>
      <c r="AM79" s="22" t="s">
        <v>43</v>
      </c>
      <c r="AN79" s="23">
        <f t="shared" si="280"/>
        <v>0</v>
      </c>
      <c r="AO79" s="22" t="s">
        <v>43</v>
      </c>
      <c r="AP79" s="23">
        <f t="shared" si="281"/>
        <v>0</v>
      </c>
      <c r="AQ79" s="22" t="s">
        <v>43</v>
      </c>
      <c r="AR79" s="23">
        <f t="shared" si="282"/>
        <v>0</v>
      </c>
      <c r="AS79" s="22" t="s">
        <v>43</v>
      </c>
      <c r="AT79" s="23">
        <f t="shared" si="283"/>
        <v>0</v>
      </c>
      <c r="AU79" s="22" t="s">
        <v>43</v>
      </c>
      <c r="AV79" s="23">
        <f t="shared" si="284"/>
        <v>0</v>
      </c>
      <c r="AW79" s="22" t="s">
        <v>43</v>
      </c>
      <c r="AX79" s="23">
        <f t="shared" si="285"/>
        <v>0</v>
      </c>
      <c r="AY79" s="22" t="s">
        <v>43</v>
      </c>
      <c r="AZ79" s="23">
        <f t="shared" si="286"/>
        <v>0</v>
      </c>
      <c r="BA79" s="22" t="s">
        <v>43</v>
      </c>
      <c r="BB79" s="24">
        <f t="shared" si="287"/>
        <v>2</v>
      </c>
      <c r="BC79" s="72"/>
      <c r="BD79" s="32" t="str">
        <f t="shared" si="288"/>
        <v/>
      </c>
      <c r="BE79" s="26"/>
      <c r="BF79" s="26" t="s">
        <v>51</v>
      </c>
      <c r="BG79" s="31"/>
      <c r="BH79" s="73"/>
    </row>
    <row r="80" spans="1:60" ht="15.75" thickBot="1" x14ac:dyDescent="0.3">
      <c r="A80" s="85">
        <f>A78+1</f>
        <v>34</v>
      </c>
      <c r="B80" s="86">
        <v>1</v>
      </c>
      <c r="C80" s="87">
        <v>121</v>
      </c>
      <c r="D80" s="96" t="s">
        <v>42</v>
      </c>
      <c r="E80" s="22" t="s">
        <v>44</v>
      </c>
      <c r="F80" s="23">
        <f t="shared" si="247"/>
        <v>0.25</v>
      </c>
      <c r="G80" s="22" t="s">
        <v>44</v>
      </c>
      <c r="H80" s="23">
        <f t="shared" si="248"/>
        <v>0.25</v>
      </c>
      <c r="I80" s="22" t="s">
        <v>44</v>
      </c>
      <c r="J80" s="23">
        <f t="shared" si="249"/>
        <v>0.25</v>
      </c>
      <c r="K80" s="22" t="s">
        <v>44</v>
      </c>
      <c r="L80" s="23">
        <f t="shared" si="250"/>
        <v>0.25</v>
      </c>
      <c r="M80" s="22" t="s">
        <v>44</v>
      </c>
      <c r="N80" s="23">
        <f t="shared" si="251"/>
        <v>0.25</v>
      </c>
      <c r="O80" s="22" t="s">
        <v>44</v>
      </c>
      <c r="P80" s="23">
        <f t="shared" si="252"/>
        <v>0.25</v>
      </c>
      <c r="Q80" s="22" t="s">
        <v>44</v>
      </c>
      <c r="R80" s="23">
        <f t="shared" si="253"/>
        <v>0.25</v>
      </c>
      <c r="S80" s="22" t="s">
        <v>44</v>
      </c>
      <c r="T80" s="23">
        <f t="shared" si="254"/>
        <v>0.25</v>
      </c>
      <c r="U80" s="22" t="s">
        <v>44</v>
      </c>
      <c r="V80" s="23">
        <f t="shared" si="271"/>
        <v>0</v>
      </c>
      <c r="W80" s="22" t="s">
        <v>43</v>
      </c>
      <c r="X80" s="23">
        <f t="shared" si="272"/>
        <v>0</v>
      </c>
      <c r="Y80" s="22" t="s">
        <v>43</v>
      </c>
      <c r="Z80" s="23">
        <f t="shared" si="273"/>
        <v>0</v>
      </c>
      <c r="AA80" s="22" t="s">
        <v>43</v>
      </c>
      <c r="AB80" s="23">
        <f t="shared" si="274"/>
        <v>0</v>
      </c>
      <c r="AC80" s="22" t="s">
        <v>43</v>
      </c>
      <c r="AD80" s="23">
        <f t="shared" si="275"/>
        <v>0</v>
      </c>
      <c r="AE80" s="22" t="s">
        <v>43</v>
      </c>
      <c r="AF80" s="23">
        <f t="shared" si="276"/>
        <v>0</v>
      </c>
      <c r="AG80" s="22" t="s">
        <v>43</v>
      </c>
      <c r="AH80" s="23">
        <f t="shared" si="277"/>
        <v>0</v>
      </c>
      <c r="AI80" s="22" t="s">
        <v>43</v>
      </c>
      <c r="AJ80" s="23">
        <f t="shared" si="278"/>
        <v>0</v>
      </c>
      <c r="AK80" s="22" t="s">
        <v>43</v>
      </c>
      <c r="AL80" s="23">
        <f t="shared" si="279"/>
        <v>0</v>
      </c>
      <c r="AM80" s="22" t="s">
        <v>43</v>
      </c>
      <c r="AN80" s="23">
        <f t="shared" si="280"/>
        <v>0</v>
      </c>
      <c r="AO80" s="22" t="s">
        <v>43</v>
      </c>
      <c r="AP80" s="23">
        <f t="shared" si="281"/>
        <v>0</v>
      </c>
      <c r="AQ80" s="22" t="s">
        <v>43</v>
      </c>
      <c r="AR80" s="23">
        <f t="shared" si="282"/>
        <v>0</v>
      </c>
      <c r="AS80" s="22" t="s">
        <v>43</v>
      </c>
      <c r="AT80" s="23">
        <f t="shared" si="283"/>
        <v>0</v>
      </c>
      <c r="AU80" s="22" t="s">
        <v>43</v>
      </c>
      <c r="AV80" s="23">
        <f t="shared" si="284"/>
        <v>0</v>
      </c>
      <c r="AW80" s="22" t="s">
        <v>43</v>
      </c>
      <c r="AX80" s="23">
        <f t="shared" si="285"/>
        <v>0</v>
      </c>
      <c r="AY80" s="22" t="s">
        <v>43</v>
      </c>
      <c r="AZ80" s="23">
        <f t="shared" si="286"/>
        <v>0</v>
      </c>
      <c r="BA80" s="22" t="s">
        <v>43</v>
      </c>
      <c r="BB80" s="24">
        <f t="shared" si="287"/>
        <v>2</v>
      </c>
      <c r="BC80" s="72" t="str">
        <f>IF(BB80&gt;=2,IF(BB81&gt;=2,"Y","")," ")</f>
        <v>Y</v>
      </c>
      <c r="BD80" s="32" t="str">
        <f t="shared" si="288"/>
        <v/>
      </c>
      <c r="BE80" s="26"/>
      <c r="BF80" s="26"/>
      <c r="BG80" s="31"/>
      <c r="BH80" s="73" t="str">
        <f>IF(BG80="YES",IF(BG81="YES","YES","")," ")</f>
        <v xml:space="preserve"> </v>
      </c>
    </row>
    <row r="81" spans="1:60" ht="15.75" thickBot="1" x14ac:dyDescent="0.3">
      <c r="A81" s="88"/>
      <c r="B81" s="89"/>
      <c r="C81" s="90"/>
      <c r="D81" s="97" t="s">
        <v>45</v>
      </c>
      <c r="E81" s="22" t="s">
        <v>44</v>
      </c>
      <c r="F81" s="23">
        <f t="shared" si="247"/>
        <v>0.25</v>
      </c>
      <c r="G81" s="22" t="s">
        <v>44</v>
      </c>
      <c r="H81" s="23">
        <f t="shared" si="248"/>
        <v>0.25</v>
      </c>
      <c r="I81" s="22" t="s">
        <v>44</v>
      </c>
      <c r="J81" s="23">
        <f t="shared" si="249"/>
        <v>0.25</v>
      </c>
      <c r="K81" s="22" t="s">
        <v>44</v>
      </c>
      <c r="L81" s="23">
        <f t="shared" si="250"/>
        <v>0.25</v>
      </c>
      <c r="M81" s="22" t="s">
        <v>44</v>
      </c>
      <c r="N81" s="23">
        <f t="shared" si="251"/>
        <v>0.25</v>
      </c>
      <c r="O81" s="22" t="s">
        <v>44</v>
      </c>
      <c r="P81" s="23">
        <f t="shared" si="252"/>
        <v>0.25</v>
      </c>
      <c r="Q81" s="22" t="s">
        <v>44</v>
      </c>
      <c r="R81" s="23">
        <f t="shared" si="253"/>
        <v>0.25</v>
      </c>
      <c r="S81" s="22" t="s">
        <v>44</v>
      </c>
      <c r="T81" s="23">
        <f t="shared" si="254"/>
        <v>0.25</v>
      </c>
      <c r="U81" s="22" t="s">
        <v>44</v>
      </c>
      <c r="V81" s="23">
        <f t="shared" si="271"/>
        <v>0</v>
      </c>
      <c r="W81" s="22" t="s">
        <v>43</v>
      </c>
      <c r="X81" s="23">
        <f t="shared" si="272"/>
        <v>0</v>
      </c>
      <c r="Y81" s="22" t="s">
        <v>43</v>
      </c>
      <c r="Z81" s="23">
        <f t="shared" si="273"/>
        <v>0</v>
      </c>
      <c r="AA81" s="22" t="s">
        <v>43</v>
      </c>
      <c r="AB81" s="23">
        <f t="shared" si="274"/>
        <v>0</v>
      </c>
      <c r="AC81" s="22" t="s">
        <v>43</v>
      </c>
      <c r="AD81" s="23">
        <f t="shared" si="275"/>
        <v>0</v>
      </c>
      <c r="AE81" s="22" t="s">
        <v>43</v>
      </c>
      <c r="AF81" s="23">
        <f t="shared" si="276"/>
        <v>0</v>
      </c>
      <c r="AG81" s="22" t="s">
        <v>43</v>
      </c>
      <c r="AH81" s="23">
        <f t="shared" si="277"/>
        <v>0</v>
      </c>
      <c r="AI81" s="22" t="s">
        <v>43</v>
      </c>
      <c r="AJ81" s="23">
        <f t="shared" si="278"/>
        <v>0</v>
      </c>
      <c r="AK81" s="22" t="s">
        <v>43</v>
      </c>
      <c r="AL81" s="23">
        <f t="shared" si="279"/>
        <v>0</v>
      </c>
      <c r="AM81" s="22" t="s">
        <v>43</v>
      </c>
      <c r="AN81" s="23">
        <f t="shared" si="280"/>
        <v>0</v>
      </c>
      <c r="AO81" s="22" t="s">
        <v>43</v>
      </c>
      <c r="AP81" s="23">
        <f t="shared" si="281"/>
        <v>0</v>
      </c>
      <c r="AQ81" s="22" t="s">
        <v>43</v>
      </c>
      <c r="AR81" s="23">
        <f t="shared" si="282"/>
        <v>0</v>
      </c>
      <c r="AS81" s="22" t="s">
        <v>43</v>
      </c>
      <c r="AT81" s="23">
        <f t="shared" si="283"/>
        <v>0</v>
      </c>
      <c r="AU81" s="22" t="s">
        <v>43</v>
      </c>
      <c r="AV81" s="23">
        <f t="shared" si="284"/>
        <v>0</v>
      </c>
      <c r="AW81" s="22" t="s">
        <v>43</v>
      </c>
      <c r="AX81" s="23">
        <f t="shared" si="285"/>
        <v>0</v>
      </c>
      <c r="AY81" s="22" t="s">
        <v>43</v>
      </c>
      <c r="AZ81" s="23">
        <f t="shared" si="286"/>
        <v>0</v>
      </c>
      <c r="BA81" s="22" t="s">
        <v>43</v>
      </c>
      <c r="BB81" s="24">
        <f t="shared" si="287"/>
        <v>2</v>
      </c>
      <c r="BC81" s="72"/>
      <c r="BD81" s="32" t="str">
        <f t="shared" si="288"/>
        <v/>
      </c>
      <c r="BE81" s="26"/>
      <c r="BF81" s="26"/>
      <c r="BG81" s="31"/>
      <c r="BH81" s="73"/>
    </row>
    <row r="82" spans="1:60" ht="15.75" thickBot="1" x14ac:dyDescent="0.3">
      <c r="A82" s="85">
        <f>A80+1</f>
        <v>35</v>
      </c>
      <c r="B82" s="86">
        <v>1</v>
      </c>
      <c r="C82" s="87">
        <v>122</v>
      </c>
      <c r="D82" s="96" t="s">
        <v>42</v>
      </c>
      <c r="E82" s="22" t="s">
        <v>44</v>
      </c>
      <c r="F82" s="23">
        <f t="shared" si="247"/>
        <v>0.25</v>
      </c>
      <c r="G82" s="22" t="s">
        <v>44</v>
      </c>
      <c r="H82" s="23">
        <f t="shared" si="248"/>
        <v>0.25</v>
      </c>
      <c r="I82" s="22" t="s">
        <v>44</v>
      </c>
      <c r="J82" s="23">
        <f t="shared" si="249"/>
        <v>0.25</v>
      </c>
      <c r="K82" s="22" t="s">
        <v>44</v>
      </c>
      <c r="L82" s="23">
        <f t="shared" si="250"/>
        <v>0.25</v>
      </c>
      <c r="M82" s="22" t="s">
        <v>44</v>
      </c>
      <c r="N82" s="23">
        <f t="shared" si="251"/>
        <v>0.25</v>
      </c>
      <c r="O82" s="22" t="s">
        <v>44</v>
      </c>
      <c r="P82" s="23">
        <f t="shared" si="252"/>
        <v>0.25</v>
      </c>
      <c r="Q82" s="22" t="s">
        <v>44</v>
      </c>
      <c r="R82" s="23">
        <f t="shared" si="253"/>
        <v>0.25</v>
      </c>
      <c r="S82" s="22" t="s">
        <v>44</v>
      </c>
      <c r="T82" s="23">
        <f t="shared" si="254"/>
        <v>0.25</v>
      </c>
      <c r="U82" s="22" t="s">
        <v>44</v>
      </c>
      <c r="V82" s="23">
        <f t="shared" si="271"/>
        <v>0</v>
      </c>
      <c r="W82" s="22" t="s">
        <v>43</v>
      </c>
      <c r="X82" s="23">
        <f t="shared" si="272"/>
        <v>0</v>
      </c>
      <c r="Y82" s="22" t="s">
        <v>43</v>
      </c>
      <c r="Z82" s="23">
        <f t="shared" si="273"/>
        <v>0</v>
      </c>
      <c r="AA82" s="22" t="s">
        <v>43</v>
      </c>
      <c r="AB82" s="23">
        <f t="shared" si="274"/>
        <v>0</v>
      </c>
      <c r="AC82" s="22" t="s">
        <v>43</v>
      </c>
      <c r="AD82" s="23">
        <f t="shared" si="275"/>
        <v>0</v>
      </c>
      <c r="AE82" s="22" t="s">
        <v>43</v>
      </c>
      <c r="AF82" s="23">
        <f t="shared" si="276"/>
        <v>0</v>
      </c>
      <c r="AG82" s="22" t="s">
        <v>43</v>
      </c>
      <c r="AH82" s="23">
        <f t="shared" si="277"/>
        <v>0</v>
      </c>
      <c r="AI82" s="22" t="s">
        <v>43</v>
      </c>
      <c r="AJ82" s="23">
        <f t="shared" si="278"/>
        <v>0</v>
      </c>
      <c r="AK82" s="22" t="s">
        <v>43</v>
      </c>
      <c r="AL82" s="23">
        <f t="shared" si="279"/>
        <v>0</v>
      </c>
      <c r="AM82" s="22" t="s">
        <v>43</v>
      </c>
      <c r="AN82" s="23">
        <f t="shared" si="280"/>
        <v>0</v>
      </c>
      <c r="AO82" s="22" t="s">
        <v>43</v>
      </c>
      <c r="AP82" s="23">
        <f t="shared" si="281"/>
        <v>0</v>
      </c>
      <c r="AQ82" s="22" t="s">
        <v>43</v>
      </c>
      <c r="AR82" s="23">
        <f t="shared" si="282"/>
        <v>0</v>
      </c>
      <c r="AS82" s="22" t="s">
        <v>43</v>
      </c>
      <c r="AT82" s="23">
        <f t="shared" si="283"/>
        <v>0</v>
      </c>
      <c r="AU82" s="22" t="s">
        <v>43</v>
      </c>
      <c r="AV82" s="23">
        <f t="shared" si="284"/>
        <v>0</v>
      </c>
      <c r="AW82" s="22" t="s">
        <v>43</v>
      </c>
      <c r="AX82" s="23">
        <f t="shared" si="285"/>
        <v>0</v>
      </c>
      <c r="AY82" s="22" t="s">
        <v>43</v>
      </c>
      <c r="AZ82" s="23">
        <f t="shared" si="286"/>
        <v>0</v>
      </c>
      <c r="BA82" s="22" t="s">
        <v>43</v>
      </c>
      <c r="BB82" s="34">
        <f t="shared" si="287"/>
        <v>2</v>
      </c>
      <c r="BC82" s="72" t="str">
        <f>IF(BB82&gt;=2,IF(BB83&gt;=2,"Y","")," ")</f>
        <v>Y</v>
      </c>
      <c r="BD82" s="35" t="str">
        <f t="shared" si="288"/>
        <v/>
      </c>
      <c r="BE82" s="26"/>
      <c r="BF82" s="26"/>
      <c r="BG82" s="31"/>
      <c r="BH82" s="73" t="str">
        <f>IF(BG82="YES",IF(BG83="YES","YES","")," ")</f>
        <v xml:space="preserve"> </v>
      </c>
    </row>
    <row r="83" spans="1:60" ht="15.75" thickBot="1" x14ac:dyDescent="0.3">
      <c r="A83" s="91"/>
      <c r="B83" s="89"/>
      <c r="C83" s="90"/>
      <c r="D83" s="97" t="s">
        <v>45</v>
      </c>
      <c r="E83" s="22" t="s">
        <v>44</v>
      </c>
      <c r="F83" s="23">
        <f t="shared" si="247"/>
        <v>0.25</v>
      </c>
      <c r="G83" s="22" t="s">
        <v>44</v>
      </c>
      <c r="H83" s="23">
        <f t="shared" si="248"/>
        <v>0.25</v>
      </c>
      <c r="I83" s="22" t="s">
        <v>44</v>
      </c>
      <c r="J83" s="23">
        <f t="shared" si="249"/>
        <v>0.25</v>
      </c>
      <c r="K83" s="22" t="s">
        <v>44</v>
      </c>
      <c r="L83" s="23">
        <f t="shared" si="250"/>
        <v>0.25</v>
      </c>
      <c r="M83" s="22" t="s">
        <v>44</v>
      </c>
      <c r="N83" s="23">
        <f t="shared" si="251"/>
        <v>0.25</v>
      </c>
      <c r="O83" s="22" t="s">
        <v>44</v>
      </c>
      <c r="P83" s="23">
        <f t="shared" si="252"/>
        <v>0.25</v>
      </c>
      <c r="Q83" s="22" t="s">
        <v>44</v>
      </c>
      <c r="R83" s="23">
        <f t="shared" si="253"/>
        <v>0.25</v>
      </c>
      <c r="S83" s="22" t="s">
        <v>44</v>
      </c>
      <c r="T83" s="23">
        <f t="shared" si="254"/>
        <v>0.25</v>
      </c>
      <c r="U83" s="22" t="s">
        <v>44</v>
      </c>
      <c r="V83" s="23">
        <f t="shared" si="271"/>
        <v>0</v>
      </c>
      <c r="W83" s="22" t="s">
        <v>43</v>
      </c>
      <c r="X83" s="23">
        <f t="shared" si="272"/>
        <v>0</v>
      </c>
      <c r="Y83" s="22" t="s">
        <v>43</v>
      </c>
      <c r="Z83" s="23">
        <f t="shared" si="273"/>
        <v>0</v>
      </c>
      <c r="AA83" s="22" t="s">
        <v>43</v>
      </c>
      <c r="AB83" s="23">
        <f t="shared" si="274"/>
        <v>0</v>
      </c>
      <c r="AC83" s="22" t="s">
        <v>43</v>
      </c>
      <c r="AD83" s="23">
        <f t="shared" si="275"/>
        <v>0</v>
      </c>
      <c r="AE83" s="22" t="s">
        <v>43</v>
      </c>
      <c r="AF83" s="23">
        <f t="shared" si="276"/>
        <v>0</v>
      </c>
      <c r="AG83" s="22" t="s">
        <v>43</v>
      </c>
      <c r="AH83" s="23">
        <f t="shared" si="277"/>
        <v>0</v>
      </c>
      <c r="AI83" s="22" t="s">
        <v>43</v>
      </c>
      <c r="AJ83" s="23">
        <f t="shared" si="278"/>
        <v>0</v>
      </c>
      <c r="AK83" s="22" t="s">
        <v>43</v>
      </c>
      <c r="AL83" s="23">
        <f t="shared" si="279"/>
        <v>0</v>
      </c>
      <c r="AM83" s="22" t="s">
        <v>43</v>
      </c>
      <c r="AN83" s="23">
        <f t="shared" si="280"/>
        <v>0</v>
      </c>
      <c r="AO83" s="22" t="s">
        <v>43</v>
      </c>
      <c r="AP83" s="23">
        <f t="shared" si="281"/>
        <v>0</v>
      </c>
      <c r="AQ83" s="22" t="s">
        <v>43</v>
      </c>
      <c r="AR83" s="23">
        <f t="shared" si="282"/>
        <v>0</v>
      </c>
      <c r="AS83" s="22" t="s">
        <v>43</v>
      </c>
      <c r="AT83" s="23">
        <f t="shared" si="283"/>
        <v>0</v>
      </c>
      <c r="AU83" s="22" t="s">
        <v>43</v>
      </c>
      <c r="AV83" s="23">
        <f t="shared" si="284"/>
        <v>0</v>
      </c>
      <c r="AW83" s="22" t="s">
        <v>43</v>
      </c>
      <c r="AX83" s="23">
        <f t="shared" si="285"/>
        <v>0</v>
      </c>
      <c r="AY83" s="22" t="s">
        <v>43</v>
      </c>
      <c r="AZ83" s="23">
        <f t="shared" si="286"/>
        <v>0</v>
      </c>
      <c r="BA83" s="22" t="s">
        <v>43</v>
      </c>
      <c r="BB83" s="34">
        <f t="shared" si="287"/>
        <v>2</v>
      </c>
      <c r="BC83" s="72"/>
      <c r="BD83" s="35" t="str">
        <f t="shared" si="288"/>
        <v/>
      </c>
      <c r="BE83" s="26"/>
      <c r="BF83" s="26"/>
      <c r="BG83" s="31"/>
      <c r="BH83" s="73"/>
    </row>
    <row r="84" spans="1:60" ht="15.75" thickBot="1" x14ac:dyDescent="0.3">
      <c r="A84" s="85">
        <f>A82+1</f>
        <v>36</v>
      </c>
      <c r="B84" s="86">
        <v>1</v>
      </c>
      <c r="C84" s="87">
        <v>123</v>
      </c>
      <c r="D84" s="96" t="s">
        <v>42</v>
      </c>
      <c r="E84" s="22" t="s">
        <v>43</v>
      </c>
      <c r="F84" s="23">
        <f t="shared" ref="F78:F141" si="289">IF(AND(E84="Y",G84="Y"),0.25,0)</f>
        <v>0</v>
      </c>
      <c r="G84" s="22" t="s">
        <v>43</v>
      </c>
      <c r="H84" s="23">
        <f t="shared" ref="H78:H141" si="290">IF(AND(G84="Y",I84="Y"),0.25,0)</f>
        <v>0</v>
      </c>
      <c r="I84" s="22" t="s">
        <v>43</v>
      </c>
      <c r="J84" s="23">
        <f t="shared" ref="J78:J141" si="291">IF(AND(I84="Y",K84="Y"),0.25,0)</f>
        <v>0</v>
      </c>
      <c r="K84" s="22" t="s">
        <v>43</v>
      </c>
      <c r="L84" s="23">
        <f t="shared" ref="L78:L141" si="292">IF(AND(K84="Y",M84="Y"),0.25,0)</f>
        <v>0</v>
      </c>
      <c r="M84" s="22" t="s">
        <v>43</v>
      </c>
      <c r="N84" s="23">
        <f t="shared" ref="N78:N141" si="293">IF(AND(M84="Y",O84="Y"),0.25,0)</f>
        <v>0</v>
      </c>
      <c r="O84" s="22" t="s">
        <v>43</v>
      </c>
      <c r="P84" s="23">
        <f t="shared" ref="P78:P141" si="294">IF(AND(O84="Y",Q84="Y"),0.25,0)</f>
        <v>0</v>
      </c>
      <c r="Q84" s="22" t="s">
        <v>43</v>
      </c>
      <c r="R84" s="23">
        <f t="shared" ref="R78:R141" si="295">IF(AND(Q84="Y",S84="Y"),0.25,0)</f>
        <v>0</v>
      </c>
      <c r="S84" s="22" t="s">
        <v>43</v>
      </c>
      <c r="T84" s="23">
        <f t="shared" ref="T78:T141" si="296">IF(AND(S84="Y",U84="Y"),0.25,0)</f>
        <v>0</v>
      </c>
      <c r="U84" s="22" t="s">
        <v>43</v>
      </c>
      <c r="V84" s="23">
        <f t="shared" si="271"/>
        <v>0</v>
      </c>
      <c r="W84" s="22" t="s">
        <v>43</v>
      </c>
      <c r="X84" s="23">
        <f t="shared" si="272"/>
        <v>0</v>
      </c>
      <c r="Y84" s="22" t="s">
        <v>43</v>
      </c>
      <c r="Z84" s="23">
        <f t="shared" si="273"/>
        <v>0</v>
      </c>
      <c r="AA84" s="22" t="s">
        <v>43</v>
      </c>
      <c r="AB84" s="23">
        <f t="shared" si="274"/>
        <v>0</v>
      </c>
      <c r="AC84" s="22" t="s">
        <v>44</v>
      </c>
      <c r="AD84" s="23">
        <f t="shared" si="275"/>
        <v>0.25</v>
      </c>
      <c r="AE84" s="22" t="s">
        <v>44</v>
      </c>
      <c r="AF84" s="23">
        <f t="shared" si="276"/>
        <v>0.25</v>
      </c>
      <c r="AG84" s="22" t="s">
        <v>44</v>
      </c>
      <c r="AH84" s="23">
        <f t="shared" si="277"/>
        <v>0.25</v>
      </c>
      <c r="AI84" s="22" t="s">
        <v>44</v>
      </c>
      <c r="AJ84" s="23">
        <f t="shared" si="278"/>
        <v>0.25</v>
      </c>
      <c r="AK84" s="22" t="s">
        <v>44</v>
      </c>
      <c r="AL84" s="23">
        <f t="shared" si="279"/>
        <v>0.25</v>
      </c>
      <c r="AM84" s="22" t="s">
        <v>44</v>
      </c>
      <c r="AN84" s="23">
        <f t="shared" si="280"/>
        <v>0.25</v>
      </c>
      <c r="AO84" s="22" t="s">
        <v>44</v>
      </c>
      <c r="AP84" s="23">
        <f t="shared" si="281"/>
        <v>0.25</v>
      </c>
      <c r="AQ84" s="22" t="s">
        <v>44</v>
      </c>
      <c r="AR84" s="23">
        <f t="shared" si="282"/>
        <v>0.25</v>
      </c>
      <c r="AS84" s="22" t="s">
        <v>44</v>
      </c>
      <c r="AT84" s="23">
        <f t="shared" si="283"/>
        <v>0</v>
      </c>
      <c r="AU84" s="22" t="s">
        <v>43</v>
      </c>
      <c r="AV84" s="23">
        <f t="shared" si="284"/>
        <v>0</v>
      </c>
      <c r="AW84" s="22" t="s">
        <v>43</v>
      </c>
      <c r="AX84" s="23">
        <f t="shared" si="285"/>
        <v>0</v>
      </c>
      <c r="AY84" s="22" t="s">
        <v>43</v>
      </c>
      <c r="AZ84" s="23">
        <f t="shared" si="286"/>
        <v>0</v>
      </c>
      <c r="BA84" s="22" t="s">
        <v>43</v>
      </c>
      <c r="BB84" s="24">
        <f t="shared" si="287"/>
        <v>2</v>
      </c>
      <c r="BC84" s="72" t="str">
        <f>IF(BB84&gt;=2,IF(BB85&gt;=2,"Y","")," ")</f>
        <v>Y</v>
      </c>
      <c r="BD84" s="32" t="str">
        <f t="shared" si="288"/>
        <v/>
      </c>
      <c r="BE84" s="26"/>
      <c r="BF84" s="26"/>
      <c r="BG84" s="31"/>
      <c r="BH84" s="73" t="str">
        <f>IF(BG84="YES",IF(BG85="YES","YES","")," ")</f>
        <v xml:space="preserve"> </v>
      </c>
    </row>
    <row r="85" spans="1:60" ht="15.75" thickBot="1" x14ac:dyDescent="0.3">
      <c r="A85" s="91"/>
      <c r="B85" s="89"/>
      <c r="C85" s="90"/>
      <c r="D85" s="97" t="s">
        <v>45</v>
      </c>
      <c r="E85" s="22" t="s">
        <v>43</v>
      </c>
      <c r="F85" s="23">
        <f t="shared" si="289"/>
        <v>0</v>
      </c>
      <c r="G85" s="22" t="s">
        <v>43</v>
      </c>
      <c r="H85" s="23">
        <f t="shared" si="290"/>
        <v>0</v>
      </c>
      <c r="I85" s="22" t="s">
        <v>43</v>
      </c>
      <c r="J85" s="23">
        <f t="shared" si="291"/>
        <v>0</v>
      </c>
      <c r="K85" s="22" t="s">
        <v>43</v>
      </c>
      <c r="L85" s="23">
        <f t="shared" si="292"/>
        <v>0</v>
      </c>
      <c r="M85" s="22" t="s">
        <v>43</v>
      </c>
      <c r="N85" s="23">
        <f t="shared" si="293"/>
        <v>0</v>
      </c>
      <c r="O85" s="22" t="s">
        <v>43</v>
      </c>
      <c r="P85" s="23">
        <f t="shared" si="294"/>
        <v>0</v>
      </c>
      <c r="Q85" s="22" t="s">
        <v>43</v>
      </c>
      <c r="R85" s="23">
        <f t="shared" si="295"/>
        <v>0</v>
      </c>
      <c r="S85" s="22" t="s">
        <v>43</v>
      </c>
      <c r="T85" s="23">
        <f t="shared" si="296"/>
        <v>0</v>
      </c>
      <c r="U85" s="22" t="s">
        <v>43</v>
      </c>
      <c r="V85" s="23">
        <f t="shared" si="271"/>
        <v>0</v>
      </c>
      <c r="W85" s="22" t="s">
        <v>43</v>
      </c>
      <c r="X85" s="23">
        <f t="shared" si="272"/>
        <v>0</v>
      </c>
      <c r="Y85" s="22" t="s">
        <v>43</v>
      </c>
      <c r="Z85" s="23">
        <f t="shared" si="273"/>
        <v>0</v>
      </c>
      <c r="AA85" s="22" t="s">
        <v>44</v>
      </c>
      <c r="AB85" s="23">
        <f t="shared" si="274"/>
        <v>0.25</v>
      </c>
      <c r="AC85" s="22" t="s">
        <v>44</v>
      </c>
      <c r="AD85" s="23">
        <f t="shared" si="275"/>
        <v>0.25</v>
      </c>
      <c r="AE85" s="22" t="s">
        <v>44</v>
      </c>
      <c r="AF85" s="23">
        <f t="shared" si="276"/>
        <v>0.25</v>
      </c>
      <c r="AG85" s="22" t="s">
        <v>44</v>
      </c>
      <c r="AH85" s="23">
        <f t="shared" si="277"/>
        <v>0.25</v>
      </c>
      <c r="AI85" s="22" t="s">
        <v>44</v>
      </c>
      <c r="AJ85" s="23">
        <f t="shared" si="278"/>
        <v>0.25</v>
      </c>
      <c r="AK85" s="22" t="s">
        <v>44</v>
      </c>
      <c r="AL85" s="23">
        <f t="shared" si="279"/>
        <v>0.25</v>
      </c>
      <c r="AM85" s="22" t="s">
        <v>44</v>
      </c>
      <c r="AN85" s="23">
        <f t="shared" si="280"/>
        <v>0.25</v>
      </c>
      <c r="AO85" s="22" t="s">
        <v>44</v>
      </c>
      <c r="AP85" s="23">
        <f t="shared" si="281"/>
        <v>0.25</v>
      </c>
      <c r="AQ85" s="22" t="s">
        <v>44</v>
      </c>
      <c r="AR85" s="23">
        <f t="shared" si="282"/>
        <v>0.25</v>
      </c>
      <c r="AS85" s="22" t="s">
        <v>44</v>
      </c>
      <c r="AT85" s="23">
        <f t="shared" si="283"/>
        <v>0</v>
      </c>
      <c r="AU85" s="22" t="s">
        <v>43</v>
      </c>
      <c r="AV85" s="23">
        <f t="shared" si="284"/>
        <v>0</v>
      </c>
      <c r="AW85" s="22" t="s">
        <v>43</v>
      </c>
      <c r="AX85" s="23">
        <f t="shared" si="285"/>
        <v>0</v>
      </c>
      <c r="AY85" s="22" t="s">
        <v>43</v>
      </c>
      <c r="AZ85" s="23">
        <f t="shared" si="286"/>
        <v>0</v>
      </c>
      <c r="BA85" s="22" t="s">
        <v>43</v>
      </c>
      <c r="BB85" s="24">
        <f t="shared" si="287"/>
        <v>2.25</v>
      </c>
      <c r="BC85" s="72"/>
      <c r="BD85" s="32" t="str">
        <f t="shared" si="288"/>
        <v/>
      </c>
      <c r="BE85" s="26"/>
      <c r="BF85" s="26" t="s">
        <v>51</v>
      </c>
      <c r="BG85" s="31"/>
      <c r="BH85" s="73"/>
    </row>
    <row r="86" spans="1:60" ht="15.75" thickBot="1" x14ac:dyDescent="0.3">
      <c r="A86" s="85">
        <f>A84+1</f>
        <v>37</v>
      </c>
      <c r="B86" s="86">
        <v>1</v>
      </c>
      <c r="C86" s="87">
        <v>124</v>
      </c>
      <c r="D86" s="96" t="s">
        <v>42</v>
      </c>
      <c r="E86" s="22" t="s">
        <v>43</v>
      </c>
      <c r="F86" s="23">
        <f t="shared" ref="F86:F87" si="297">IF(AND(E86="Y",G86="Y"),0.25,0)</f>
        <v>0</v>
      </c>
      <c r="G86" s="22" t="s">
        <v>43</v>
      </c>
      <c r="H86" s="23">
        <f t="shared" ref="H86:H87" si="298">IF(AND(G86="Y",I86="Y"),0.25,0)</f>
        <v>0</v>
      </c>
      <c r="I86" s="22" t="s">
        <v>43</v>
      </c>
      <c r="J86" s="23">
        <f t="shared" ref="J86:J87" si="299">IF(AND(I86="Y",K86="Y"),0.25,0)</f>
        <v>0</v>
      </c>
      <c r="K86" s="22" t="s">
        <v>43</v>
      </c>
      <c r="L86" s="23">
        <f t="shared" ref="L86:L87" si="300">IF(AND(K86="Y",M86="Y"),0.25,0)</f>
        <v>0</v>
      </c>
      <c r="M86" s="22" t="s">
        <v>43</v>
      </c>
      <c r="N86" s="23">
        <f t="shared" ref="N86:N87" si="301">IF(AND(M86="Y",O86="Y"),0.25,0)</f>
        <v>0</v>
      </c>
      <c r="O86" s="22" t="s">
        <v>43</v>
      </c>
      <c r="P86" s="23">
        <f t="shared" ref="P86:P87" si="302">IF(AND(O86="Y",Q86="Y"),0.25,0)</f>
        <v>0</v>
      </c>
      <c r="Q86" s="22" t="s">
        <v>43</v>
      </c>
      <c r="R86" s="23">
        <f t="shared" ref="R86:R87" si="303">IF(AND(Q86="Y",S86="Y"),0.25,0)</f>
        <v>0</v>
      </c>
      <c r="S86" s="22" t="s">
        <v>43</v>
      </c>
      <c r="T86" s="23">
        <f t="shared" ref="T86:T87" si="304">IF(AND(S86="Y",U86="Y"),0.25,0)</f>
        <v>0</v>
      </c>
      <c r="U86" s="22" t="s">
        <v>43</v>
      </c>
      <c r="V86" s="23">
        <f t="shared" ref="V86:V87" si="305">IF(AND(U86="Y",W86="Y"),0.25,0)</f>
        <v>0</v>
      </c>
      <c r="W86" s="22" t="s">
        <v>43</v>
      </c>
      <c r="X86" s="23">
        <f t="shared" ref="X86:X87" si="306">IF(AND(W86="Y",Y86="Y"),0.25,0)</f>
        <v>0</v>
      </c>
      <c r="Y86" s="22" t="s">
        <v>43</v>
      </c>
      <c r="Z86" s="23">
        <f t="shared" ref="Z86:Z87" si="307">IF(AND(Y86="Y",AA86="Y"),0.25,0)</f>
        <v>0</v>
      </c>
      <c r="AA86" s="22" t="s">
        <v>43</v>
      </c>
      <c r="AB86" s="23">
        <f t="shared" ref="AB86:AB87" si="308">IF(AND(AA86="Y",AC86="Y"),0.25,0)</f>
        <v>0</v>
      </c>
      <c r="AC86" s="22" t="s">
        <v>44</v>
      </c>
      <c r="AD86" s="23">
        <f t="shared" ref="AD86:AD87" si="309">IF(AND(AC86="Y",AE86="Y"),0.25,0)</f>
        <v>0.25</v>
      </c>
      <c r="AE86" s="22" t="s">
        <v>44</v>
      </c>
      <c r="AF86" s="23">
        <f t="shared" si="276"/>
        <v>0.25</v>
      </c>
      <c r="AG86" s="22" t="s">
        <v>44</v>
      </c>
      <c r="AH86" s="23">
        <f t="shared" si="277"/>
        <v>0.25</v>
      </c>
      <c r="AI86" s="22" t="s">
        <v>44</v>
      </c>
      <c r="AJ86" s="23">
        <f t="shared" si="278"/>
        <v>0</v>
      </c>
      <c r="AK86" s="22" t="s">
        <v>43</v>
      </c>
      <c r="AL86" s="23">
        <f t="shared" ref="AL86:AL91" si="310">IF(AND(AK86="Y",AM86="Y"),0.25,0)</f>
        <v>0</v>
      </c>
      <c r="AM86" s="22" t="s">
        <v>43</v>
      </c>
      <c r="AN86" s="23">
        <f t="shared" ref="AN86:AN91" si="311">IF(AND(AM86="Y",AO86="Y"),0.25,0)</f>
        <v>0</v>
      </c>
      <c r="AO86" s="22" t="s">
        <v>43</v>
      </c>
      <c r="AP86" s="23">
        <f t="shared" ref="AP86:AP91" si="312">IF(AND(AO86="Y",AQ86="Y"),0.25,0)</f>
        <v>0</v>
      </c>
      <c r="AQ86" s="22" t="s">
        <v>43</v>
      </c>
      <c r="AR86" s="23">
        <f t="shared" ref="AR86:AR91" si="313">IF(AND(AQ86="Y",AS86="Y"),0.25,0)</f>
        <v>0</v>
      </c>
      <c r="AS86" s="22" t="s">
        <v>43</v>
      </c>
      <c r="AT86" s="23">
        <f t="shared" ref="AT86:AT91" si="314">IF(AND(AS86="Y",AU86="Y"),0.25,0)</f>
        <v>0</v>
      </c>
      <c r="AU86" s="22" t="s">
        <v>43</v>
      </c>
      <c r="AV86" s="23">
        <f t="shared" ref="AV86:AV91" si="315">IF(AND(AU86="Y",AW86="Y"),0.25,0)</f>
        <v>0</v>
      </c>
      <c r="AW86" s="22" t="s">
        <v>43</v>
      </c>
      <c r="AX86" s="23">
        <f t="shared" ref="AX86:AX91" si="316">IF(AND(AW86="Y",AY86="Y"),0.25,0)</f>
        <v>0</v>
      </c>
      <c r="AY86" s="22" t="s">
        <v>43</v>
      </c>
      <c r="AZ86" s="23">
        <f t="shared" ref="AZ86:AZ91" si="317">IF(AND(AY86="Y",BA86="Y"),0.25,0)</f>
        <v>0</v>
      </c>
      <c r="BA86" s="22" t="s">
        <v>43</v>
      </c>
      <c r="BB86" s="24">
        <f t="shared" si="287"/>
        <v>0.75</v>
      </c>
      <c r="BC86" s="72" t="str">
        <f>IF(BB86&gt;=2,IF(BB87&gt;=2,"Y","")," ")</f>
        <v xml:space="preserve"> </v>
      </c>
      <c r="BD86" s="32" t="str">
        <f t="shared" si="288"/>
        <v/>
      </c>
      <c r="BE86" s="26"/>
      <c r="BF86" s="26"/>
      <c r="BG86" s="31"/>
      <c r="BH86" s="73" t="str">
        <f>IF(BG86="YES",IF(BG87="YES","YES","")," ")</f>
        <v xml:space="preserve"> </v>
      </c>
    </row>
    <row r="87" spans="1:60" ht="15.75" thickBot="1" x14ac:dyDescent="0.3">
      <c r="A87" s="91"/>
      <c r="B87" s="89"/>
      <c r="C87" s="90"/>
      <c r="D87" s="97" t="s">
        <v>45</v>
      </c>
      <c r="E87" s="22" t="s">
        <v>43</v>
      </c>
      <c r="F87" s="23">
        <f t="shared" si="297"/>
        <v>0</v>
      </c>
      <c r="G87" s="22" t="s">
        <v>43</v>
      </c>
      <c r="H87" s="23">
        <f t="shared" si="298"/>
        <v>0</v>
      </c>
      <c r="I87" s="22" t="s">
        <v>43</v>
      </c>
      <c r="J87" s="23">
        <f t="shared" si="299"/>
        <v>0</v>
      </c>
      <c r="K87" s="22" t="s">
        <v>43</v>
      </c>
      <c r="L87" s="23">
        <f t="shared" si="300"/>
        <v>0</v>
      </c>
      <c r="M87" s="22" t="s">
        <v>43</v>
      </c>
      <c r="N87" s="23">
        <f t="shared" si="301"/>
        <v>0</v>
      </c>
      <c r="O87" s="22" t="s">
        <v>43</v>
      </c>
      <c r="P87" s="23">
        <f t="shared" si="302"/>
        <v>0</v>
      </c>
      <c r="Q87" s="22" t="s">
        <v>43</v>
      </c>
      <c r="R87" s="23">
        <f t="shared" si="303"/>
        <v>0</v>
      </c>
      <c r="S87" s="22" t="s">
        <v>43</v>
      </c>
      <c r="T87" s="23">
        <f t="shared" si="304"/>
        <v>0</v>
      </c>
      <c r="U87" s="22" t="s">
        <v>43</v>
      </c>
      <c r="V87" s="23">
        <f t="shared" si="305"/>
        <v>0</v>
      </c>
      <c r="W87" s="22" t="s">
        <v>43</v>
      </c>
      <c r="X87" s="23">
        <f t="shared" si="306"/>
        <v>0</v>
      </c>
      <c r="Y87" s="22" t="s">
        <v>43</v>
      </c>
      <c r="Z87" s="23">
        <f t="shared" si="307"/>
        <v>0</v>
      </c>
      <c r="AA87" s="22" t="s">
        <v>44</v>
      </c>
      <c r="AB87" s="23">
        <f t="shared" si="308"/>
        <v>0.25</v>
      </c>
      <c r="AC87" s="22" t="s">
        <v>44</v>
      </c>
      <c r="AD87" s="23">
        <f t="shared" si="309"/>
        <v>0.25</v>
      </c>
      <c r="AE87" s="22" t="s">
        <v>44</v>
      </c>
      <c r="AF87" s="23">
        <f t="shared" si="276"/>
        <v>0.25</v>
      </c>
      <c r="AG87" s="22" t="s">
        <v>44</v>
      </c>
      <c r="AH87" s="23">
        <f t="shared" si="277"/>
        <v>0.25</v>
      </c>
      <c r="AI87" s="22" t="s">
        <v>44</v>
      </c>
      <c r="AJ87" s="23">
        <f t="shared" si="278"/>
        <v>0</v>
      </c>
      <c r="AK87" s="22" t="s">
        <v>43</v>
      </c>
      <c r="AL87" s="23">
        <f t="shared" si="310"/>
        <v>0</v>
      </c>
      <c r="AM87" s="22" t="s">
        <v>43</v>
      </c>
      <c r="AN87" s="23">
        <f t="shared" si="311"/>
        <v>0</v>
      </c>
      <c r="AO87" s="22" t="s">
        <v>43</v>
      </c>
      <c r="AP87" s="23">
        <f t="shared" si="312"/>
        <v>0</v>
      </c>
      <c r="AQ87" s="22" t="s">
        <v>43</v>
      </c>
      <c r="AR87" s="23">
        <f t="shared" si="313"/>
        <v>0</v>
      </c>
      <c r="AS87" s="22" t="s">
        <v>43</v>
      </c>
      <c r="AT87" s="23">
        <f t="shared" si="314"/>
        <v>0</v>
      </c>
      <c r="AU87" s="22" t="s">
        <v>43</v>
      </c>
      <c r="AV87" s="23">
        <f t="shared" si="315"/>
        <v>0</v>
      </c>
      <c r="AW87" s="22" t="s">
        <v>43</v>
      </c>
      <c r="AX87" s="23">
        <f t="shared" si="316"/>
        <v>0</v>
      </c>
      <c r="AY87" s="22" t="s">
        <v>43</v>
      </c>
      <c r="AZ87" s="23">
        <f t="shared" si="317"/>
        <v>0</v>
      </c>
      <c r="BA87" s="22" t="s">
        <v>43</v>
      </c>
      <c r="BB87" s="24">
        <f t="shared" si="287"/>
        <v>1</v>
      </c>
      <c r="BC87" s="72"/>
      <c r="BD87" s="32" t="str">
        <f t="shared" si="288"/>
        <v/>
      </c>
      <c r="BE87" s="26"/>
      <c r="BF87" s="26"/>
      <c r="BG87" s="31"/>
      <c r="BH87" s="73"/>
    </row>
    <row r="88" spans="1:60" ht="15.75" thickBot="1" x14ac:dyDescent="0.3">
      <c r="A88" s="85">
        <f>A86+1</f>
        <v>38</v>
      </c>
      <c r="B88" s="86">
        <v>1</v>
      </c>
      <c r="C88" s="87">
        <v>125</v>
      </c>
      <c r="D88" s="96" t="s">
        <v>42</v>
      </c>
      <c r="E88" s="22" t="s">
        <v>43</v>
      </c>
      <c r="F88" s="23">
        <f t="shared" ref="F88:F91" si="318">IF(AND(E88="Y",G88="Y"),0.25,0)</f>
        <v>0</v>
      </c>
      <c r="G88" s="22" t="s">
        <v>43</v>
      </c>
      <c r="H88" s="23">
        <f t="shared" ref="H88:H91" si="319">IF(AND(G88="Y",I88="Y"),0.25,0)</f>
        <v>0</v>
      </c>
      <c r="I88" s="22" t="s">
        <v>43</v>
      </c>
      <c r="J88" s="23">
        <f t="shared" ref="J88:J91" si="320">IF(AND(I88="Y",K88="Y"),0.25,0)</f>
        <v>0</v>
      </c>
      <c r="K88" s="22" t="s">
        <v>43</v>
      </c>
      <c r="L88" s="23">
        <f t="shared" ref="L88:L91" si="321">IF(AND(K88="Y",M88="Y"),0.25,0)</f>
        <v>0</v>
      </c>
      <c r="M88" s="22" t="s">
        <v>43</v>
      </c>
      <c r="N88" s="23">
        <f t="shared" ref="N88:N91" si="322">IF(AND(M88="Y",O88="Y"),0.25,0)</f>
        <v>0</v>
      </c>
      <c r="O88" s="22" t="s">
        <v>43</v>
      </c>
      <c r="P88" s="23">
        <f t="shared" ref="P88:P91" si="323">IF(AND(O88="Y",Q88="Y"),0.25,0)</f>
        <v>0</v>
      </c>
      <c r="Q88" s="22" t="s">
        <v>43</v>
      </c>
      <c r="R88" s="23">
        <f t="shared" ref="R88:R91" si="324">IF(AND(Q88="Y",S88="Y"),0.25,0)</f>
        <v>0</v>
      </c>
      <c r="S88" s="22" t="s">
        <v>43</v>
      </c>
      <c r="T88" s="23">
        <f t="shared" ref="T88:T91" si="325">IF(AND(S88="Y",U88="Y"),0.25,0)</f>
        <v>0</v>
      </c>
      <c r="U88" s="22" t="s">
        <v>43</v>
      </c>
      <c r="V88" s="23">
        <f t="shared" ref="V88:V91" si="326">IF(AND(U88="Y",W88="Y"),0.25,0)</f>
        <v>0</v>
      </c>
      <c r="W88" s="22" t="s">
        <v>43</v>
      </c>
      <c r="X88" s="23">
        <f t="shared" ref="X88:X91" si="327">IF(AND(W88="Y",Y88="Y"),0.25,0)</f>
        <v>0</v>
      </c>
      <c r="Y88" s="22" t="s">
        <v>43</v>
      </c>
      <c r="Z88" s="23">
        <f t="shared" ref="Z88:Z91" si="328">IF(AND(Y88="Y",AA88="Y"),0.25,0)</f>
        <v>0</v>
      </c>
      <c r="AA88" s="22" t="s">
        <v>43</v>
      </c>
      <c r="AB88" s="23">
        <f t="shared" ref="AB88:AB91" si="329">IF(AND(AA88="Y",AC88="Y"),0.25,0)</f>
        <v>0</v>
      </c>
      <c r="AC88" s="22" t="s">
        <v>44</v>
      </c>
      <c r="AD88" s="23">
        <f t="shared" ref="AD88:AD91" si="330">IF(AND(AC88="Y",AE88="Y"),0.25,0)</f>
        <v>0.25</v>
      </c>
      <c r="AE88" s="22" t="s">
        <v>44</v>
      </c>
      <c r="AF88" s="23">
        <f t="shared" si="276"/>
        <v>0.25</v>
      </c>
      <c r="AG88" s="22" t="s">
        <v>44</v>
      </c>
      <c r="AH88" s="23">
        <f t="shared" si="277"/>
        <v>0.25</v>
      </c>
      <c r="AI88" s="22" t="s">
        <v>44</v>
      </c>
      <c r="AJ88" s="23">
        <f t="shared" si="278"/>
        <v>0</v>
      </c>
      <c r="AK88" s="22" t="s">
        <v>43</v>
      </c>
      <c r="AL88" s="23">
        <f t="shared" si="310"/>
        <v>0</v>
      </c>
      <c r="AM88" s="22" t="s">
        <v>43</v>
      </c>
      <c r="AN88" s="23">
        <f t="shared" si="311"/>
        <v>0</v>
      </c>
      <c r="AO88" s="22" t="s">
        <v>43</v>
      </c>
      <c r="AP88" s="23">
        <f t="shared" si="312"/>
        <v>0</v>
      </c>
      <c r="AQ88" s="22" t="s">
        <v>43</v>
      </c>
      <c r="AR88" s="23">
        <f t="shared" si="313"/>
        <v>0</v>
      </c>
      <c r="AS88" s="22" t="s">
        <v>43</v>
      </c>
      <c r="AT88" s="23">
        <f t="shared" si="314"/>
        <v>0</v>
      </c>
      <c r="AU88" s="22" t="s">
        <v>43</v>
      </c>
      <c r="AV88" s="23">
        <f t="shared" si="315"/>
        <v>0</v>
      </c>
      <c r="AW88" s="22" t="s">
        <v>43</v>
      </c>
      <c r="AX88" s="23">
        <f t="shared" si="316"/>
        <v>0</v>
      </c>
      <c r="AY88" s="22" t="s">
        <v>43</v>
      </c>
      <c r="AZ88" s="23">
        <f t="shared" si="317"/>
        <v>0</v>
      </c>
      <c r="BA88" s="22" t="s">
        <v>43</v>
      </c>
      <c r="BB88" s="24">
        <f t="shared" si="287"/>
        <v>0.75</v>
      </c>
      <c r="BC88" s="72" t="str">
        <f>IF(BB88&gt;=2,IF(BB89&gt;=2,"Y","")," ")</f>
        <v xml:space="preserve"> </v>
      </c>
      <c r="BD88" s="32" t="str">
        <f t="shared" si="288"/>
        <v/>
      </c>
      <c r="BE88" s="26"/>
      <c r="BF88" s="26"/>
      <c r="BG88" s="31"/>
      <c r="BH88" s="73" t="str">
        <f>IF(BG88="YES",IF(BG89="YES","YES","")," ")</f>
        <v xml:space="preserve"> </v>
      </c>
    </row>
    <row r="89" spans="1:60" ht="15.75" thickBot="1" x14ac:dyDescent="0.3">
      <c r="A89" s="99"/>
      <c r="B89" s="89"/>
      <c r="C89" s="90"/>
      <c r="D89" s="97" t="s">
        <v>45</v>
      </c>
      <c r="E89" s="22" t="s">
        <v>43</v>
      </c>
      <c r="F89" s="23">
        <f t="shared" si="318"/>
        <v>0</v>
      </c>
      <c r="G89" s="22" t="s">
        <v>43</v>
      </c>
      <c r="H89" s="23">
        <f t="shared" si="319"/>
        <v>0</v>
      </c>
      <c r="I89" s="22" t="s">
        <v>43</v>
      </c>
      <c r="J89" s="23">
        <f t="shared" si="320"/>
        <v>0</v>
      </c>
      <c r="K89" s="22" t="s">
        <v>43</v>
      </c>
      <c r="L89" s="23">
        <f t="shared" si="321"/>
        <v>0</v>
      </c>
      <c r="M89" s="22" t="s">
        <v>43</v>
      </c>
      <c r="N89" s="23">
        <f t="shared" si="322"/>
        <v>0</v>
      </c>
      <c r="O89" s="22" t="s">
        <v>43</v>
      </c>
      <c r="P89" s="23">
        <f t="shared" si="323"/>
        <v>0</v>
      </c>
      <c r="Q89" s="22" t="s">
        <v>43</v>
      </c>
      <c r="R89" s="23">
        <f t="shared" si="324"/>
        <v>0</v>
      </c>
      <c r="S89" s="22" t="s">
        <v>43</v>
      </c>
      <c r="T89" s="23">
        <f t="shared" si="325"/>
        <v>0</v>
      </c>
      <c r="U89" s="22" t="s">
        <v>43</v>
      </c>
      <c r="V89" s="23">
        <f t="shared" si="326"/>
        <v>0</v>
      </c>
      <c r="W89" s="22" t="s">
        <v>43</v>
      </c>
      <c r="X89" s="23">
        <f t="shared" si="327"/>
        <v>0</v>
      </c>
      <c r="Y89" s="22" t="s">
        <v>43</v>
      </c>
      <c r="Z89" s="23">
        <f t="shared" si="328"/>
        <v>0</v>
      </c>
      <c r="AA89" s="22" t="s">
        <v>44</v>
      </c>
      <c r="AB89" s="23">
        <f t="shared" si="329"/>
        <v>0.25</v>
      </c>
      <c r="AC89" s="22" t="s">
        <v>44</v>
      </c>
      <c r="AD89" s="23">
        <f t="shared" si="330"/>
        <v>0.25</v>
      </c>
      <c r="AE89" s="22" t="s">
        <v>44</v>
      </c>
      <c r="AF89" s="23">
        <f t="shared" si="276"/>
        <v>0.25</v>
      </c>
      <c r="AG89" s="22" t="s">
        <v>44</v>
      </c>
      <c r="AH89" s="23">
        <f t="shared" si="277"/>
        <v>0.25</v>
      </c>
      <c r="AI89" s="22" t="s">
        <v>44</v>
      </c>
      <c r="AJ89" s="23">
        <f t="shared" si="278"/>
        <v>0</v>
      </c>
      <c r="AK89" s="22" t="s">
        <v>43</v>
      </c>
      <c r="AL89" s="23">
        <f t="shared" si="310"/>
        <v>0</v>
      </c>
      <c r="AM89" s="22" t="s">
        <v>43</v>
      </c>
      <c r="AN89" s="23">
        <f t="shared" si="311"/>
        <v>0</v>
      </c>
      <c r="AO89" s="22" t="s">
        <v>43</v>
      </c>
      <c r="AP89" s="23">
        <f t="shared" si="312"/>
        <v>0</v>
      </c>
      <c r="AQ89" s="22" t="s">
        <v>43</v>
      </c>
      <c r="AR89" s="23">
        <f t="shared" si="313"/>
        <v>0</v>
      </c>
      <c r="AS89" s="22" t="s">
        <v>43</v>
      </c>
      <c r="AT89" s="23">
        <f t="shared" si="314"/>
        <v>0</v>
      </c>
      <c r="AU89" s="22" t="s">
        <v>43</v>
      </c>
      <c r="AV89" s="23">
        <f t="shared" si="315"/>
        <v>0</v>
      </c>
      <c r="AW89" s="22" t="s">
        <v>43</v>
      </c>
      <c r="AX89" s="23">
        <f t="shared" si="316"/>
        <v>0</v>
      </c>
      <c r="AY89" s="22" t="s">
        <v>43</v>
      </c>
      <c r="AZ89" s="23">
        <f t="shared" si="317"/>
        <v>0</v>
      </c>
      <c r="BA89" s="22" t="s">
        <v>43</v>
      </c>
      <c r="BB89" s="24">
        <f t="shared" si="287"/>
        <v>1</v>
      </c>
      <c r="BC89" s="72"/>
      <c r="BD89" s="32" t="str">
        <f t="shared" si="288"/>
        <v/>
      </c>
      <c r="BE89" s="26"/>
      <c r="BF89" s="26"/>
      <c r="BG89" s="31"/>
      <c r="BH89" s="73"/>
    </row>
    <row r="90" spans="1:60" ht="15.75" thickBot="1" x14ac:dyDescent="0.3">
      <c r="A90" s="85">
        <f>A88+1</f>
        <v>39</v>
      </c>
      <c r="B90" s="86">
        <v>1</v>
      </c>
      <c r="C90" s="87">
        <v>126</v>
      </c>
      <c r="D90" s="96" t="s">
        <v>42</v>
      </c>
      <c r="E90" s="22" t="s">
        <v>43</v>
      </c>
      <c r="F90" s="23">
        <f t="shared" si="318"/>
        <v>0</v>
      </c>
      <c r="G90" s="22" t="s">
        <v>43</v>
      </c>
      <c r="H90" s="23">
        <f t="shared" si="319"/>
        <v>0</v>
      </c>
      <c r="I90" s="22" t="s">
        <v>43</v>
      </c>
      <c r="J90" s="23">
        <f t="shared" si="320"/>
        <v>0</v>
      </c>
      <c r="K90" s="22" t="s">
        <v>43</v>
      </c>
      <c r="L90" s="23">
        <f t="shared" si="321"/>
        <v>0</v>
      </c>
      <c r="M90" s="22" t="s">
        <v>43</v>
      </c>
      <c r="N90" s="23">
        <f t="shared" si="322"/>
        <v>0</v>
      </c>
      <c r="O90" s="22" t="s">
        <v>43</v>
      </c>
      <c r="P90" s="23">
        <f t="shared" si="323"/>
        <v>0</v>
      </c>
      <c r="Q90" s="22" t="s">
        <v>43</v>
      </c>
      <c r="R90" s="23">
        <f t="shared" si="324"/>
        <v>0</v>
      </c>
      <c r="S90" s="22" t="s">
        <v>43</v>
      </c>
      <c r="T90" s="23">
        <f t="shared" si="325"/>
        <v>0</v>
      </c>
      <c r="U90" s="22" t="s">
        <v>43</v>
      </c>
      <c r="V90" s="23">
        <f t="shared" si="326"/>
        <v>0</v>
      </c>
      <c r="W90" s="22" t="s">
        <v>43</v>
      </c>
      <c r="X90" s="23">
        <f t="shared" si="327"/>
        <v>0</v>
      </c>
      <c r="Y90" s="22" t="s">
        <v>43</v>
      </c>
      <c r="Z90" s="23">
        <f t="shared" si="328"/>
        <v>0</v>
      </c>
      <c r="AA90" s="22" t="s">
        <v>44</v>
      </c>
      <c r="AB90" s="23">
        <f t="shared" si="329"/>
        <v>0.25</v>
      </c>
      <c r="AC90" s="22" t="s">
        <v>44</v>
      </c>
      <c r="AD90" s="23">
        <f t="shared" si="330"/>
        <v>0.25</v>
      </c>
      <c r="AE90" s="22" t="s">
        <v>44</v>
      </c>
      <c r="AF90" s="23">
        <f t="shared" si="276"/>
        <v>0.25</v>
      </c>
      <c r="AG90" s="22" t="s">
        <v>44</v>
      </c>
      <c r="AH90" s="23">
        <f t="shared" si="277"/>
        <v>0.25</v>
      </c>
      <c r="AI90" s="22" t="s">
        <v>44</v>
      </c>
      <c r="AJ90" s="23">
        <f t="shared" si="278"/>
        <v>0</v>
      </c>
      <c r="AK90" s="22" t="s">
        <v>43</v>
      </c>
      <c r="AL90" s="23">
        <f t="shared" si="310"/>
        <v>0</v>
      </c>
      <c r="AM90" s="22" t="s">
        <v>43</v>
      </c>
      <c r="AN90" s="23">
        <f t="shared" si="311"/>
        <v>0</v>
      </c>
      <c r="AO90" s="22" t="s">
        <v>43</v>
      </c>
      <c r="AP90" s="23">
        <f t="shared" si="312"/>
        <v>0</v>
      </c>
      <c r="AQ90" s="22" t="s">
        <v>43</v>
      </c>
      <c r="AR90" s="23">
        <f t="shared" si="313"/>
        <v>0</v>
      </c>
      <c r="AS90" s="22" t="s">
        <v>43</v>
      </c>
      <c r="AT90" s="23">
        <f t="shared" si="314"/>
        <v>0</v>
      </c>
      <c r="AU90" s="22" t="s">
        <v>43</v>
      </c>
      <c r="AV90" s="23">
        <f t="shared" si="315"/>
        <v>0</v>
      </c>
      <c r="AW90" s="22" t="s">
        <v>43</v>
      </c>
      <c r="AX90" s="23">
        <f t="shared" si="316"/>
        <v>0</v>
      </c>
      <c r="AY90" s="22" t="s">
        <v>43</v>
      </c>
      <c r="AZ90" s="23">
        <f t="shared" si="317"/>
        <v>0</v>
      </c>
      <c r="BA90" s="22" t="s">
        <v>43</v>
      </c>
      <c r="BB90" s="24">
        <f t="shared" si="287"/>
        <v>1</v>
      </c>
      <c r="BC90" s="72" t="str">
        <f>IF(BB90&gt;=2,IF(BB91&gt;=2,"Y","")," ")</f>
        <v xml:space="preserve"> </v>
      </c>
      <c r="BD90" s="32" t="str">
        <f t="shared" si="288"/>
        <v/>
      </c>
      <c r="BE90" s="26" t="s">
        <v>47</v>
      </c>
      <c r="BF90" s="26"/>
      <c r="BG90" s="31"/>
      <c r="BH90" s="73" t="str">
        <f>IF(BG90="YES",IF(BG91="YES","YES","")," ")</f>
        <v xml:space="preserve"> </v>
      </c>
    </row>
    <row r="91" spans="1:60" ht="15.75" thickBot="1" x14ac:dyDescent="0.3">
      <c r="A91" s="99"/>
      <c r="B91" s="89"/>
      <c r="C91" s="90"/>
      <c r="D91" s="97" t="s">
        <v>45</v>
      </c>
      <c r="E91" s="22" t="s">
        <v>43</v>
      </c>
      <c r="F91" s="23">
        <f t="shared" si="318"/>
        <v>0</v>
      </c>
      <c r="G91" s="22" t="s">
        <v>43</v>
      </c>
      <c r="H91" s="23">
        <f t="shared" si="319"/>
        <v>0</v>
      </c>
      <c r="I91" s="22" t="s">
        <v>43</v>
      </c>
      <c r="J91" s="23">
        <f t="shared" si="320"/>
        <v>0</v>
      </c>
      <c r="K91" s="22" t="s">
        <v>43</v>
      </c>
      <c r="L91" s="23">
        <f t="shared" si="321"/>
        <v>0</v>
      </c>
      <c r="M91" s="22" t="s">
        <v>43</v>
      </c>
      <c r="N91" s="23">
        <f t="shared" si="322"/>
        <v>0</v>
      </c>
      <c r="O91" s="22" t="s">
        <v>43</v>
      </c>
      <c r="P91" s="23">
        <f t="shared" si="323"/>
        <v>0</v>
      </c>
      <c r="Q91" s="22" t="s">
        <v>43</v>
      </c>
      <c r="R91" s="23">
        <f t="shared" si="324"/>
        <v>0</v>
      </c>
      <c r="S91" s="22" t="s">
        <v>43</v>
      </c>
      <c r="T91" s="23">
        <f t="shared" si="325"/>
        <v>0</v>
      </c>
      <c r="U91" s="22" t="s">
        <v>43</v>
      </c>
      <c r="V91" s="23">
        <f t="shared" si="326"/>
        <v>0</v>
      </c>
      <c r="W91" s="22" t="s">
        <v>43</v>
      </c>
      <c r="X91" s="23">
        <f t="shared" si="327"/>
        <v>0</v>
      </c>
      <c r="Y91" s="22" t="s">
        <v>43</v>
      </c>
      <c r="Z91" s="23">
        <f t="shared" si="328"/>
        <v>0</v>
      </c>
      <c r="AA91" s="22" t="s">
        <v>43</v>
      </c>
      <c r="AB91" s="23">
        <f t="shared" si="329"/>
        <v>0</v>
      </c>
      <c r="AC91" s="22" t="s">
        <v>43</v>
      </c>
      <c r="AD91" s="23">
        <f t="shared" si="330"/>
        <v>0</v>
      </c>
      <c r="AE91" s="22" t="s">
        <v>44</v>
      </c>
      <c r="AF91" s="23">
        <f t="shared" si="276"/>
        <v>0.25</v>
      </c>
      <c r="AG91" s="22" t="s">
        <v>44</v>
      </c>
      <c r="AH91" s="23">
        <f t="shared" si="277"/>
        <v>0.25</v>
      </c>
      <c r="AI91" s="22" t="s">
        <v>44</v>
      </c>
      <c r="AJ91" s="23">
        <f t="shared" si="278"/>
        <v>0</v>
      </c>
      <c r="AK91" s="22" t="s">
        <v>43</v>
      </c>
      <c r="AL91" s="23">
        <f t="shared" si="310"/>
        <v>0</v>
      </c>
      <c r="AM91" s="22" t="s">
        <v>43</v>
      </c>
      <c r="AN91" s="23">
        <f t="shared" si="311"/>
        <v>0</v>
      </c>
      <c r="AO91" s="22" t="s">
        <v>43</v>
      </c>
      <c r="AP91" s="23">
        <f t="shared" si="312"/>
        <v>0</v>
      </c>
      <c r="AQ91" s="22" t="s">
        <v>43</v>
      </c>
      <c r="AR91" s="23">
        <f t="shared" si="313"/>
        <v>0</v>
      </c>
      <c r="AS91" s="22" t="s">
        <v>43</v>
      </c>
      <c r="AT91" s="23">
        <f t="shared" si="314"/>
        <v>0</v>
      </c>
      <c r="AU91" s="22" t="s">
        <v>43</v>
      </c>
      <c r="AV91" s="23">
        <f t="shared" si="315"/>
        <v>0</v>
      </c>
      <c r="AW91" s="22" t="s">
        <v>43</v>
      </c>
      <c r="AX91" s="23">
        <f t="shared" si="316"/>
        <v>0</v>
      </c>
      <c r="AY91" s="22" t="s">
        <v>43</v>
      </c>
      <c r="AZ91" s="23">
        <f t="shared" si="317"/>
        <v>0</v>
      </c>
      <c r="BA91" s="22" t="s">
        <v>43</v>
      </c>
      <c r="BB91" s="24">
        <f t="shared" si="287"/>
        <v>0.5</v>
      </c>
      <c r="BC91" s="72"/>
      <c r="BD91" s="32" t="str">
        <f t="shared" si="288"/>
        <v/>
      </c>
      <c r="BE91" s="26" t="s">
        <v>47</v>
      </c>
      <c r="BF91" s="26" t="s">
        <v>48</v>
      </c>
      <c r="BG91" s="31"/>
      <c r="BH91" s="73"/>
    </row>
    <row r="92" spans="1:60" ht="15.75" thickBot="1" x14ac:dyDescent="0.3">
      <c r="A92" s="18">
        <f>A90+1</f>
        <v>40</v>
      </c>
      <c r="B92" s="19">
        <v>2</v>
      </c>
      <c r="C92" s="20">
        <v>201</v>
      </c>
      <c r="D92" s="21" t="s">
        <v>42</v>
      </c>
      <c r="E92" s="22" t="s">
        <v>43</v>
      </c>
      <c r="F92" s="23">
        <f t="shared" si="289"/>
        <v>0</v>
      </c>
      <c r="G92" s="22" t="s">
        <v>43</v>
      </c>
      <c r="H92" s="23">
        <f t="shared" si="290"/>
        <v>0</v>
      </c>
      <c r="I92" s="22" t="s">
        <v>43</v>
      </c>
      <c r="J92" s="23">
        <f t="shared" si="291"/>
        <v>0</v>
      </c>
      <c r="K92" s="22" t="s">
        <v>43</v>
      </c>
      <c r="L92" s="23">
        <f t="shared" si="292"/>
        <v>0</v>
      </c>
      <c r="M92" s="22" t="s">
        <v>43</v>
      </c>
      <c r="N92" s="23">
        <f t="shared" si="293"/>
        <v>0</v>
      </c>
      <c r="O92" s="22" t="s">
        <v>43</v>
      </c>
      <c r="P92" s="23">
        <f t="shared" si="294"/>
        <v>0</v>
      </c>
      <c r="Q92" s="22" t="s">
        <v>43</v>
      </c>
      <c r="R92" s="23">
        <f t="shared" si="295"/>
        <v>0</v>
      </c>
      <c r="S92" s="22" t="s">
        <v>43</v>
      </c>
      <c r="T92" s="23">
        <f t="shared" si="296"/>
        <v>0</v>
      </c>
      <c r="U92" s="22" t="s">
        <v>43</v>
      </c>
      <c r="V92" s="23">
        <f t="shared" si="271"/>
        <v>0</v>
      </c>
      <c r="W92" s="22" t="s">
        <v>43</v>
      </c>
      <c r="X92" s="23">
        <f t="shared" si="272"/>
        <v>0</v>
      </c>
      <c r="Y92" s="22" t="s">
        <v>43</v>
      </c>
      <c r="Z92" s="23">
        <f t="shared" si="273"/>
        <v>0</v>
      </c>
      <c r="AA92" s="22" t="s">
        <v>43</v>
      </c>
      <c r="AB92" s="23">
        <f t="shared" si="274"/>
        <v>0</v>
      </c>
      <c r="AC92" s="22" t="s">
        <v>43</v>
      </c>
      <c r="AD92" s="23">
        <f t="shared" si="275"/>
        <v>0</v>
      </c>
      <c r="AE92" s="22" t="s">
        <v>43</v>
      </c>
      <c r="AF92" s="23">
        <f t="shared" si="276"/>
        <v>0</v>
      </c>
      <c r="AG92" s="22" t="s">
        <v>43</v>
      </c>
      <c r="AH92" s="23">
        <f t="shared" si="277"/>
        <v>0</v>
      </c>
      <c r="AI92" s="22" t="s">
        <v>43</v>
      </c>
      <c r="AJ92" s="23">
        <f t="shared" si="278"/>
        <v>0</v>
      </c>
      <c r="AK92" s="22" t="s">
        <v>43</v>
      </c>
      <c r="AL92" s="23">
        <f t="shared" si="279"/>
        <v>0</v>
      </c>
      <c r="AM92" s="22" t="s">
        <v>43</v>
      </c>
      <c r="AN92" s="23">
        <f t="shared" si="280"/>
        <v>0</v>
      </c>
      <c r="AO92" s="22" t="s">
        <v>43</v>
      </c>
      <c r="AP92" s="23">
        <f t="shared" si="281"/>
        <v>0</v>
      </c>
      <c r="AQ92" s="22" t="s">
        <v>43</v>
      </c>
      <c r="AR92" s="23">
        <f t="shared" si="282"/>
        <v>0</v>
      </c>
      <c r="AS92" s="22" t="s">
        <v>43</v>
      </c>
      <c r="AT92" s="23">
        <f t="shared" si="283"/>
        <v>0</v>
      </c>
      <c r="AU92" s="22" t="s">
        <v>43</v>
      </c>
      <c r="AV92" s="23">
        <f t="shared" si="284"/>
        <v>0</v>
      </c>
      <c r="AW92" s="22" t="s">
        <v>43</v>
      </c>
      <c r="AX92" s="23">
        <f t="shared" si="285"/>
        <v>0</v>
      </c>
      <c r="AY92" s="22" t="s">
        <v>97</v>
      </c>
      <c r="AZ92" s="23">
        <f t="shared" si="286"/>
        <v>0.25</v>
      </c>
      <c r="BA92" s="22" t="s">
        <v>97</v>
      </c>
      <c r="BB92" s="24">
        <f t="shared" si="287"/>
        <v>0.25</v>
      </c>
      <c r="BC92" s="72" t="str">
        <f>IF(BB92&gt;=2,IF(BB93&gt;=2,"Y","")," ")</f>
        <v xml:space="preserve"> </v>
      </c>
      <c r="BD92" s="32" t="str">
        <f t="shared" si="288"/>
        <v/>
      </c>
      <c r="BE92" s="26" t="s">
        <v>47</v>
      </c>
      <c r="BF92" s="26"/>
      <c r="BG92" s="31"/>
      <c r="BH92" s="73" t="str">
        <f>IF(BG92="YES",IF(BG93="YES","YES","")," ")</f>
        <v xml:space="preserve"> </v>
      </c>
    </row>
    <row r="93" spans="1:60" ht="15.75" thickBot="1" x14ac:dyDescent="0.3">
      <c r="A93" s="33"/>
      <c r="B93" s="28"/>
      <c r="C93" s="29"/>
      <c r="D93" s="30" t="s">
        <v>45</v>
      </c>
      <c r="E93" s="22" t="s">
        <v>43</v>
      </c>
      <c r="F93" s="23">
        <f t="shared" si="289"/>
        <v>0</v>
      </c>
      <c r="G93" s="22" t="s">
        <v>43</v>
      </c>
      <c r="H93" s="23">
        <f t="shared" si="290"/>
        <v>0</v>
      </c>
      <c r="I93" s="22" t="s">
        <v>43</v>
      </c>
      <c r="J93" s="23">
        <f t="shared" si="291"/>
        <v>0</v>
      </c>
      <c r="K93" s="22" t="s">
        <v>43</v>
      </c>
      <c r="L93" s="23">
        <f t="shared" si="292"/>
        <v>0</v>
      </c>
      <c r="M93" s="22" t="s">
        <v>43</v>
      </c>
      <c r="N93" s="23">
        <f t="shared" si="293"/>
        <v>0</v>
      </c>
      <c r="O93" s="22" t="s">
        <v>43</v>
      </c>
      <c r="P93" s="23">
        <f t="shared" si="294"/>
        <v>0</v>
      </c>
      <c r="Q93" s="22" t="s">
        <v>43</v>
      </c>
      <c r="R93" s="23">
        <f t="shared" si="295"/>
        <v>0</v>
      </c>
      <c r="S93" s="22" t="s">
        <v>43</v>
      </c>
      <c r="T93" s="23">
        <f t="shared" si="296"/>
        <v>0</v>
      </c>
      <c r="U93" s="22" t="s">
        <v>43</v>
      </c>
      <c r="V93" s="23">
        <f t="shared" si="271"/>
        <v>0</v>
      </c>
      <c r="W93" s="22" t="s">
        <v>43</v>
      </c>
      <c r="X93" s="23">
        <f t="shared" si="272"/>
        <v>0</v>
      </c>
      <c r="Y93" s="22" t="s">
        <v>43</v>
      </c>
      <c r="Z93" s="23">
        <f t="shared" si="273"/>
        <v>0</v>
      </c>
      <c r="AA93" s="22" t="s">
        <v>43</v>
      </c>
      <c r="AB93" s="23">
        <f t="shared" si="274"/>
        <v>0</v>
      </c>
      <c r="AC93" s="22" t="s">
        <v>43</v>
      </c>
      <c r="AD93" s="23">
        <f t="shared" si="275"/>
        <v>0</v>
      </c>
      <c r="AE93" s="22" t="s">
        <v>43</v>
      </c>
      <c r="AF93" s="23">
        <f t="shared" si="276"/>
        <v>0</v>
      </c>
      <c r="AG93" s="22" t="s">
        <v>43</v>
      </c>
      <c r="AH93" s="23">
        <f t="shared" si="277"/>
        <v>0</v>
      </c>
      <c r="AI93" s="22" t="s">
        <v>43</v>
      </c>
      <c r="AJ93" s="23">
        <f t="shared" si="278"/>
        <v>0</v>
      </c>
      <c r="AK93" s="22" t="s">
        <v>43</v>
      </c>
      <c r="AL93" s="23">
        <f t="shared" si="279"/>
        <v>0</v>
      </c>
      <c r="AM93" s="22" t="s">
        <v>43</v>
      </c>
      <c r="AN93" s="23">
        <f t="shared" si="280"/>
        <v>0</v>
      </c>
      <c r="AO93" s="22" t="s">
        <v>43</v>
      </c>
      <c r="AP93" s="23">
        <f t="shared" si="281"/>
        <v>0</v>
      </c>
      <c r="AQ93" s="22" t="s">
        <v>43</v>
      </c>
      <c r="AR93" s="23">
        <f t="shared" si="282"/>
        <v>0</v>
      </c>
      <c r="AS93" s="22" t="s">
        <v>44</v>
      </c>
      <c r="AT93" s="23">
        <f t="shared" si="283"/>
        <v>0.25</v>
      </c>
      <c r="AU93" s="22" t="s">
        <v>97</v>
      </c>
      <c r="AV93" s="23">
        <f t="shared" si="284"/>
        <v>0.25</v>
      </c>
      <c r="AW93" s="22" t="s">
        <v>97</v>
      </c>
      <c r="AX93" s="23">
        <f t="shared" si="285"/>
        <v>0.25</v>
      </c>
      <c r="AY93" s="22" t="s">
        <v>97</v>
      </c>
      <c r="AZ93" s="23">
        <f t="shared" si="286"/>
        <v>0.25</v>
      </c>
      <c r="BA93" s="22" t="s">
        <v>97</v>
      </c>
      <c r="BB93" s="24">
        <f t="shared" si="287"/>
        <v>1</v>
      </c>
      <c r="BC93" s="72"/>
      <c r="BD93" s="32" t="str">
        <f t="shared" si="288"/>
        <v/>
      </c>
      <c r="BE93" s="26"/>
      <c r="BF93" s="26" t="s">
        <v>49</v>
      </c>
      <c r="BG93" s="31"/>
      <c r="BH93" s="73"/>
    </row>
    <row r="94" spans="1:60" ht="15.75" thickBot="1" x14ac:dyDescent="0.3">
      <c r="A94" s="18">
        <f>A92+1</f>
        <v>41</v>
      </c>
      <c r="B94" s="19">
        <f>B92</f>
        <v>2</v>
      </c>
      <c r="C94" s="20">
        <v>202</v>
      </c>
      <c r="D94" s="21" t="s">
        <v>42</v>
      </c>
      <c r="E94" s="22" t="s">
        <v>43</v>
      </c>
      <c r="F94" s="23">
        <f t="shared" si="289"/>
        <v>0</v>
      </c>
      <c r="G94" s="22" t="s">
        <v>43</v>
      </c>
      <c r="H94" s="23">
        <f t="shared" si="290"/>
        <v>0</v>
      </c>
      <c r="I94" s="22" t="s">
        <v>43</v>
      </c>
      <c r="J94" s="23">
        <f t="shared" si="291"/>
        <v>0</v>
      </c>
      <c r="K94" s="22" t="s">
        <v>43</v>
      </c>
      <c r="L94" s="23">
        <f t="shared" si="292"/>
        <v>0</v>
      </c>
      <c r="M94" s="22" t="s">
        <v>43</v>
      </c>
      <c r="N94" s="23">
        <f t="shared" si="293"/>
        <v>0</v>
      </c>
      <c r="O94" s="22" t="s">
        <v>43</v>
      </c>
      <c r="P94" s="23">
        <f t="shared" si="294"/>
        <v>0</v>
      </c>
      <c r="Q94" s="22" t="s">
        <v>43</v>
      </c>
      <c r="R94" s="23">
        <f t="shared" si="295"/>
        <v>0</v>
      </c>
      <c r="S94" s="22" t="s">
        <v>43</v>
      </c>
      <c r="T94" s="23">
        <f t="shared" si="296"/>
        <v>0</v>
      </c>
      <c r="U94" s="22" t="s">
        <v>43</v>
      </c>
      <c r="V94" s="23">
        <f t="shared" si="271"/>
        <v>0</v>
      </c>
      <c r="W94" s="22" t="s">
        <v>43</v>
      </c>
      <c r="X94" s="23">
        <f t="shared" si="272"/>
        <v>0</v>
      </c>
      <c r="Y94" s="22" t="s">
        <v>43</v>
      </c>
      <c r="Z94" s="23">
        <f t="shared" si="273"/>
        <v>0</v>
      </c>
      <c r="AA94" s="22" t="s">
        <v>43</v>
      </c>
      <c r="AB94" s="23">
        <f t="shared" si="274"/>
        <v>0</v>
      </c>
      <c r="AC94" s="22" t="s">
        <v>43</v>
      </c>
      <c r="AD94" s="23">
        <f t="shared" si="275"/>
        <v>0</v>
      </c>
      <c r="AE94" s="22" t="s">
        <v>44</v>
      </c>
      <c r="AF94" s="23">
        <f t="shared" ref="AF94:AF95" si="331">IF(AND(AE94="Y",AG94="Y"),0.25,0)</f>
        <v>0.25</v>
      </c>
      <c r="AG94" s="22" t="s">
        <v>44</v>
      </c>
      <c r="AH94" s="23">
        <f t="shared" ref="AH94:AH95" si="332">IF(AND(AG94="Y",AI94="Y"),0.25,0)</f>
        <v>0.25</v>
      </c>
      <c r="AI94" s="22" t="s">
        <v>44</v>
      </c>
      <c r="AJ94" s="23">
        <f t="shared" ref="AJ94:AJ95" si="333">IF(AND(AI94="Y",AK94="Y"),0.25,0)</f>
        <v>0.25</v>
      </c>
      <c r="AK94" s="22" t="s">
        <v>44</v>
      </c>
      <c r="AL94" s="23">
        <f t="shared" ref="AL94:AL95" si="334">IF(AND(AK94="Y",AM94="Y"),0.25,0)</f>
        <v>0.25</v>
      </c>
      <c r="AM94" s="22" t="s">
        <v>44</v>
      </c>
      <c r="AN94" s="23">
        <f t="shared" ref="AN94:AN95" si="335">IF(AND(AM94="Y",AO94="Y"),0.25,0)</f>
        <v>0.25</v>
      </c>
      <c r="AO94" s="22" t="s">
        <v>44</v>
      </c>
      <c r="AP94" s="23">
        <f t="shared" ref="AP94:AP95" si="336">IF(AND(AO94="Y",AQ94="Y"),0.25,0)</f>
        <v>0.25</v>
      </c>
      <c r="AQ94" s="22" t="s">
        <v>44</v>
      </c>
      <c r="AR94" s="23">
        <f t="shared" ref="AR94:AR95" si="337">IF(AND(AQ94="Y",AS94="Y"),0.25,0)</f>
        <v>0.25</v>
      </c>
      <c r="AS94" s="22" t="s">
        <v>97</v>
      </c>
      <c r="AT94" s="23">
        <f t="shared" ref="AT94:AT95" si="338">IF(AND(AS94="Y",AU94="Y"),0.25,0)</f>
        <v>0.25</v>
      </c>
      <c r="AU94" s="22" t="s">
        <v>97</v>
      </c>
      <c r="AV94" s="23">
        <f t="shared" ref="AV94:AV95" si="339">IF(AND(AU94="Y",AW94="Y"),0.25,0)</f>
        <v>0.25</v>
      </c>
      <c r="AW94" s="22" t="s">
        <v>97</v>
      </c>
      <c r="AX94" s="23">
        <f t="shared" ref="AX94:AX95" si="340">IF(AND(AW94="Y",AY94="Y"),0.25,0)</f>
        <v>0.25</v>
      </c>
      <c r="AY94" s="22" t="s">
        <v>97</v>
      </c>
      <c r="AZ94" s="23">
        <f t="shared" ref="AZ94:AZ95" si="341">IF(AND(AY94="Y",BA94="Y"),0.25,0)</f>
        <v>0.25</v>
      </c>
      <c r="BA94" s="22" t="s">
        <v>97</v>
      </c>
      <c r="BB94" s="24">
        <f t="shared" si="287"/>
        <v>2.75</v>
      </c>
      <c r="BC94" s="94" t="str">
        <f>IF(BB94&gt;=2,IF(BB95&gt;=2,"Y","")," ")</f>
        <v>Y</v>
      </c>
      <c r="BD94" s="32" t="str">
        <f t="shared" si="288"/>
        <v/>
      </c>
      <c r="BE94" s="26"/>
      <c r="BF94" s="26"/>
      <c r="BG94" s="31"/>
      <c r="BH94" s="92" t="str">
        <f>IF(BG94="YES",IF(BG95="YES","YES","")," ")</f>
        <v xml:space="preserve"> </v>
      </c>
    </row>
    <row r="95" spans="1:60" ht="15.75" thickBot="1" x14ac:dyDescent="0.3">
      <c r="A95" s="33"/>
      <c r="B95" s="28"/>
      <c r="C95" s="29"/>
      <c r="D95" s="30" t="s">
        <v>45</v>
      </c>
      <c r="E95" s="22" t="s">
        <v>43</v>
      </c>
      <c r="F95" s="23">
        <f t="shared" si="289"/>
        <v>0</v>
      </c>
      <c r="G95" s="22" t="s">
        <v>43</v>
      </c>
      <c r="H95" s="23">
        <f t="shared" si="290"/>
        <v>0</v>
      </c>
      <c r="I95" s="22" t="s">
        <v>43</v>
      </c>
      <c r="J95" s="23">
        <f t="shared" si="291"/>
        <v>0</v>
      </c>
      <c r="K95" s="22" t="s">
        <v>43</v>
      </c>
      <c r="L95" s="23">
        <f t="shared" si="292"/>
        <v>0</v>
      </c>
      <c r="M95" s="22" t="s">
        <v>43</v>
      </c>
      <c r="N95" s="23">
        <f t="shared" si="293"/>
        <v>0</v>
      </c>
      <c r="O95" s="22" t="s">
        <v>43</v>
      </c>
      <c r="P95" s="23">
        <f t="shared" si="294"/>
        <v>0</v>
      </c>
      <c r="Q95" s="22" t="s">
        <v>43</v>
      </c>
      <c r="R95" s="23">
        <f t="shared" si="295"/>
        <v>0</v>
      </c>
      <c r="S95" s="22" t="s">
        <v>43</v>
      </c>
      <c r="T95" s="23">
        <f t="shared" si="296"/>
        <v>0</v>
      </c>
      <c r="U95" s="22" t="s">
        <v>43</v>
      </c>
      <c r="V95" s="23">
        <f t="shared" si="271"/>
        <v>0</v>
      </c>
      <c r="W95" s="22" t="s">
        <v>43</v>
      </c>
      <c r="X95" s="23">
        <f t="shared" si="272"/>
        <v>0</v>
      </c>
      <c r="Y95" s="22" t="s">
        <v>43</v>
      </c>
      <c r="Z95" s="23">
        <f t="shared" si="273"/>
        <v>0</v>
      </c>
      <c r="AA95" s="22" t="s">
        <v>43</v>
      </c>
      <c r="AB95" s="23">
        <f t="shared" si="274"/>
        <v>0</v>
      </c>
      <c r="AC95" s="22" t="s">
        <v>43</v>
      </c>
      <c r="AD95" s="23">
        <f t="shared" si="275"/>
        <v>0</v>
      </c>
      <c r="AE95" s="22" t="s">
        <v>44</v>
      </c>
      <c r="AF95" s="23">
        <f t="shared" si="331"/>
        <v>0.25</v>
      </c>
      <c r="AG95" s="22" t="s">
        <v>44</v>
      </c>
      <c r="AH95" s="23">
        <f t="shared" si="332"/>
        <v>0.25</v>
      </c>
      <c r="AI95" s="22" t="s">
        <v>44</v>
      </c>
      <c r="AJ95" s="23">
        <f t="shared" si="333"/>
        <v>0.25</v>
      </c>
      <c r="AK95" s="22" t="s">
        <v>44</v>
      </c>
      <c r="AL95" s="23">
        <f t="shared" si="334"/>
        <v>0.25</v>
      </c>
      <c r="AM95" s="22" t="s">
        <v>44</v>
      </c>
      <c r="AN95" s="23">
        <f t="shared" si="335"/>
        <v>0.25</v>
      </c>
      <c r="AO95" s="22" t="s">
        <v>44</v>
      </c>
      <c r="AP95" s="23">
        <f t="shared" si="336"/>
        <v>0.25</v>
      </c>
      <c r="AQ95" s="22" t="s">
        <v>44</v>
      </c>
      <c r="AR95" s="23">
        <f t="shared" si="337"/>
        <v>0.25</v>
      </c>
      <c r="AS95" s="22" t="s">
        <v>97</v>
      </c>
      <c r="AT95" s="23">
        <f t="shared" si="338"/>
        <v>0.25</v>
      </c>
      <c r="AU95" s="22" t="s">
        <v>97</v>
      </c>
      <c r="AV95" s="23">
        <f t="shared" si="339"/>
        <v>0.25</v>
      </c>
      <c r="AW95" s="22" t="s">
        <v>97</v>
      </c>
      <c r="AX95" s="23">
        <f t="shared" si="340"/>
        <v>0.25</v>
      </c>
      <c r="AY95" s="22" t="s">
        <v>97</v>
      </c>
      <c r="AZ95" s="23">
        <f t="shared" si="341"/>
        <v>0.25</v>
      </c>
      <c r="BA95" s="22" t="s">
        <v>97</v>
      </c>
      <c r="BB95" s="24">
        <f t="shared" si="287"/>
        <v>2.75</v>
      </c>
      <c r="BC95" s="95"/>
      <c r="BD95" s="32" t="str">
        <f t="shared" si="288"/>
        <v/>
      </c>
      <c r="BE95" s="26"/>
      <c r="BF95" s="26" t="s">
        <v>48</v>
      </c>
      <c r="BG95" s="31"/>
      <c r="BH95" s="93"/>
    </row>
    <row r="96" spans="1:60" ht="15.75" thickBot="1" x14ac:dyDescent="0.3">
      <c r="A96" s="18">
        <f>A94+1</f>
        <v>42</v>
      </c>
      <c r="B96" s="19">
        <f>B94</f>
        <v>2</v>
      </c>
      <c r="C96" s="20">
        <v>203</v>
      </c>
      <c r="D96" s="21" t="s">
        <v>42</v>
      </c>
      <c r="E96" s="22" t="s">
        <v>44</v>
      </c>
      <c r="F96" s="23">
        <f t="shared" si="289"/>
        <v>0.25</v>
      </c>
      <c r="G96" s="22" t="s">
        <v>44</v>
      </c>
      <c r="H96" s="23">
        <f t="shared" si="290"/>
        <v>0.25</v>
      </c>
      <c r="I96" s="22" t="s">
        <v>44</v>
      </c>
      <c r="J96" s="23">
        <f t="shared" si="291"/>
        <v>0.25</v>
      </c>
      <c r="K96" s="22" t="s">
        <v>44</v>
      </c>
      <c r="L96" s="23">
        <f t="shared" si="292"/>
        <v>0.25</v>
      </c>
      <c r="M96" s="22" t="s">
        <v>44</v>
      </c>
      <c r="N96" s="23">
        <f t="shared" si="293"/>
        <v>0.25</v>
      </c>
      <c r="O96" s="22" t="s">
        <v>44</v>
      </c>
      <c r="P96" s="23">
        <f t="shared" si="294"/>
        <v>0.25</v>
      </c>
      <c r="Q96" s="22" t="s">
        <v>44</v>
      </c>
      <c r="R96" s="23">
        <f t="shared" si="295"/>
        <v>0.25</v>
      </c>
      <c r="S96" s="22" t="s">
        <v>44</v>
      </c>
      <c r="T96" s="23">
        <f t="shared" si="296"/>
        <v>0.25</v>
      </c>
      <c r="U96" s="22" t="s">
        <v>44</v>
      </c>
      <c r="V96" s="23">
        <f t="shared" si="271"/>
        <v>0.25</v>
      </c>
      <c r="W96" s="22" t="s">
        <v>44</v>
      </c>
      <c r="X96" s="23">
        <f t="shared" si="272"/>
        <v>0.25</v>
      </c>
      <c r="Y96" s="22" t="s">
        <v>44</v>
      </c>
      <c r="Z96" s="23">
        <f t="shared" si="273"/>
        <v>0.25</v>
      </c>
      <c r="AA96" s="22" t="s">
        <v>44</v>
      </c>
      <c r="AB96" s="23">
        <f t="shared" si="274"/>
        <v>0.25</v>
      </c>
      <c r="AC96" s="22" t="s">
        <v>44</v>
      </c>
      <c r="AD96" s="23">
        <f t="shared" si="275"/>
        <v>0.25</v>
      </c>
      <c r="AE96" s="22" t="s">
        <v>44</v>
      </c>
      <c r="AF96" s="23">
        <f t="shared" si="276"/>
        <v>0.25</v>
      </c>
      <c r="AG96" s="22" t="s">
        <v>44</v>
      </c>
      <c r="AH96" s="23">
        <f t="shared" si="277"/>
        <v>0.25</v>
      </c>
      <c r="AI96" s="22" t="s">
        <v>44</v>
      </c>
      <c r="AJ96" s="23">
        <f t="shared" si="278"/>
        <v>0.25</v>
      </c>
      <c r="AK96" s="22" t="s">
        <v>44</v>
      </c>
      <c r="AL96" s="23">
        <f t="shared" si="279"/>
        <v>0.25</v>
      </c>
      <c r="AM96" s="22" t="s">
        <v>44</v>
      </c>
      <c r="AN96" s="23">
        <f t="shared" si="280"/>
        <v>0.25</v>
      </c>
      <c r="AO96" s="22" t="s">
        <v>44</v>
      </c>
      <c r="AP96" s="23">
        <f t="shared" si="281"/>
        <v>0.25</v>
      </c>
      <c r="AQ96" s="22" t="s">
        <v>44</v>
      </c>
      <c r="AR96" s="23">
        <f t="shared" si="282"/>
        <v>0.25</v>
      </c>
      <c r="AS96" s="22" t="s">
        <v>97</v>
      </c>
      <c r="AT96" s="23">
        <f t="shared" si="283"/>
        <v>0.25</v>
      </c>
      <c r="AU96" s="22" t="s">
        <v>97</v>
      </c>
      <c r="AV96" s="23">
        <f t="shared" si="284"/>
        <v>0.25</v>
      </c>
      <c r="AW96" s="22" t="s">
        <v>97</v>
      </c>
      <c r="AX96" s="23">
        <f t="shared" si="285"/>
        <v>0.25</v>
      </c>
      <c r="AY96" s="22" t="s">
        <v>97</v>
      </c>
      <c r="AZ96" s="23">
        <f t="shared" si="286"/>
        <v>0.25</v>
      </c>
      <c r="BA96" s="22" t="s">
        <v>97</v>
      </c>
      <c r="BB96" s="24">
        <f t="shared" si="287"/>
        <v>6</v>
      </c>
      <c r="BC96" s="94" t="str">
        <f>IF(BB96&gt;=2,IF(BB97&gt;=2,"Y","")," ")</f>
        <v>Y</v>
      </c>
      <c r="BD96" s="32" t="str">
        <f t="shared" si="288"/>
        <v/>
      </c>
      <c r="BE96" s="26"/>
      <c r="BF96" s="26"/>
      <c r="BG96" s="31"/>
      <c r="BH96" s="92" t="str">
        <f>IF(BG96="YES",IF(BG97="YES","YES","")," ")</f>
        <v xml:space="preserve"> </v>
      </c>
    </row>
    <row r="97" spans="1:60" ht="15.75" thickBot="1" x14ac:dyDescent="0.3">
      <c r="A97" s="27"/>
      <c r="B97" s="28"/>
      <c r="C97" s="29"/>
      <c r="D97" s="30" t="s">
        <v>45</v>
      </c>
      <c r="E97" s="22" t="s">
        <v>44</v>
      </c>
      <c r="F97" s="23">
        <f t="shared" si="289"/>
        <v>0.25</v>
      </c>
      <c r="G97" s="22" t="s">
        <v>44</v>
      </c>
      <c r="H97" s="23">
        <f t="shared" si="290"/>
        <v>0.25</v>
      </c>
      <c r="I97" s="22" t="s">
        <v>44</v>
      </c>
      <c r="J97" s="23">
        <f t="shared" si="291"/>
        <v>0.25</v>
      </c>
      <c r="K97" s="22" t="s">
        <v>44</v>
      </c>
      <c r="L97" s="23">
        <f t="shared" si="292"/>
        <v>0.25</v>
      </c>
      <c r="M97" s="22" t="s">
        <v>44</v>
      </c>
      <c r="N97" s="23">
        <f t="shared" si="293"/>
        <v>0.25</v>
      </c>
      <c r="O97" s="22" t="s">
        <v>44</v>
      </c>
      <c r="P97" s="23">
        <f t="shared" si="294"/>
        <v>0.25</v>
      </c>
      <c r="Q97" s="22" t="s">
        <v>44</v>
      </c>
      <c r="R97" s="23">
        <f t="shared" si="295"/>
        <v>0.25</v>
      </c>
      <c r="S97" s="22" t="s">
        <v>44</v>
      </c>
      <c r="T97" s="23">
        <f t="shared" si="296"/>
        <v>0.25</v>
      </c>
      <c r="U97" s="22" t="s">
        <v>44</v>
      </c>
      <c r="V97" s="23">
        <f t="shared" si="271"/>
        <v>0.25</v>
      </c>
      <c r="W97" s="22" t="s">
        <v>44</v>
      </c>
      <c r="X97" s="23">
        <f t="shared" si="272"/>
        <v>0.25</v>
      </c>
      <c r="Y97" s="22" t="s">
        <v>44</v>
      </c>
      <c r="Z97" s="23">
        <f t="shared" si="273"/>
        <v>0.25</v>
      </c>
      <c r="AA97" s="22" t="s">
        <v>44</v>
      </c>
      <c r="AB97" s="23">
        <f t="shared" si="274"/>
        <v>0.25</v>
      </c>
      <c r="AC97" s="22" t="s">
        <v>44</v>
      </c>
      <c r="AD97" s="23">
        <f t="shared" si="275"/>
        <v>0.25</v>
      </c>
      <c r="AE97" s="22" t="s">
        <v>44</v>
      </c>
      <c r="AF97" s="23">
        <f t="shared" si="276"/>
        <v>0.25</v>
      </c>
      <c r="AG97" s="22" t="s">
        <v>44</v>
      </c>
      <c r="AH97" s="23">
        <f t="shared" si="277"/>
        <v>0.25</v>
      </c>
      <c r="AI97" s="22" t="s">
        <v>44</v>
      </c>
      <c r="AJ97" s="23">
        <f t="shared" si="278"/>
        <v>0.25</v>
      </c>
      <c r="AK97" s="22" t="s">
        <v>44</v>
      </c>
      <c r="AL97" s="23">
        <f t="shared" si="279"/>
        <v>0.25</v>
      </c>
      <c r="AM97" s="22" t="s">
        <v>44</v>
      </c>
      <c r="AN97" s="23">
        <f t="shared" si="280"/>
        <v>0.25</v>
      </c>
      <c r="AO97" s="22" t="s">
        <v>44</v>
      </c>
      <c r="AP97" s="23">
        <f t="shared" si="281"/>
        <v>0.25</v>
      </c>
      <c r="AQ97" s="22" t="s">
        <v>44</v>
      </c>
      <c r="AR97" s="23">
        <f t="shared" si="282"/>
        <v>0.25</v>
      </c>
      <c r="AS97" s="22" t="s">
        <v>97</v>
      </c>
      <c r="AT97" s="23">
        <f t="shared" si="283"/>
        <v>0.25</v>
      </c>
      <c r="AU97" s="22" t="s">
        <v>97</v>
      </c>
      <c r="AV97" s="23">
        <f t="shared" si="284"/>
        <v>0.25</v>
      </c>
      <c r="AW97" s="22" t="s">
        <v>97</v>
      </c>
      <c r="AX97" s="23">
        <f t="shared" si="285"/>
        <v>0.25</v>
      </c>
      <c r="AY97" s="22" t="s">
        <v>97</v>
      </c>
      <c r="AZ97" s="23">
        <f t="shared" si="286"/>
        <v>0.25</v>
      </c>
      <c r="BA97" s="22" t="s">
        <v>97</v>
      </c>
      <c r="BB97" s="24">
        <f t="shared" si="287"/>
        <v>6</v>
      </c>
      <c r="BC97" s="95"/>
      <c r="BD97" s="32" t="str">
        <f t="shared" si="288"/>
        <v/>
      </c>
      <c r="BE97" s="26"/>
      <c r="BF97" s="26" t="s">
        <v>51</v>
      </c>
      <c r="BG97" s="31"/>
      <c r="BH97" s="93"/>
    </row>
    <row r="98" spans="1:60" ht="15.75" thickBot="1" x14ac:dyDescent="0.3">
      <c r="A98" s="18">
        <f>A96+1</f>
        <v>43</v>
      </c>
      <c r="B98" s="19">
        <f>B96</f>
        <v>2</v>
      </c>
      <c r="C98" s="20">
        <v>204</v>
      </c>
      <c r="D98" s="21" t="s">
        <v>42</v>
      </c>
      <c r="E98" s="22" t="s">
        <v>44</v>
      </c>
      <c r="F98" s="23">
        <f t="shared" si="289"/>
        <v>0.25</v>
      </c>
      <c r="G98" s="22" t="s">
        <v>44</v>
      </c>
      <c r="H98" s="23">
        <f t="shared" si="290"/>
        <v>0.25</v>
      </c>
      <c r="I98" s="22" t="s">
        <v>44</v>
      </c>
      <c r="J98" s="23">
        <f t="shared" si="291"/>
        <v>0.25</v>
      </c>
      <c r="K98" s="22" t="s">
        <v>44</v>
      </c>
      <c r="L98" s="23">
        <f t="shared" si="292"/>
        <v>0.25</v>
      </c>
      <c r="M98" s="22" t="s">
        <v>44</v>
      </c>
      <c r="N98" s="23">
        <f t="shared" si="293"/>
        <v>0.25</v>
      </c>
      <c r="O98" s="22" t="s">
        <v>44</v>
      </c>
      <c r="P98" s="23">
        <f t="shared" si="294"/>
        <v>0.25</v>
      </c>
      <c r="Q98" s="22" t="s">
        <v>44</v>
      </c>
      <c r="R98" s="23">
        <f t="shared" si="295"/>
        <v>0.25</v>
      </c>
      <c r="S98" s="22" t="s">
        <v>44</v>
      </c>
      <c r="T98" s="23">
        <f t="shared" si="296"/>
        <v>0.25</v>
      </c>
      <c r="U98" s="22" t="s">
        <v>44</v>
      </c>
      <c r="V98" s="23">
        <f t="shared" si="271"/>
        <v>0.25</v>
      </c>
      <c r="W98" s="22" t="s">
        <v>44</v>
      </c>
      <c r="X98" s="23">
        <f t="shared" si="272"/>
        <v>0.25</v>
      </c>
      <c r="Y98" s="22" t="s">
        <v>44</v>
      </c>
      <c r="Z98" s="23">
        <f t="shared" si="273"/>
        <v>0.25</v>
      </c>
      <c r="AA98" s="22" t="s">
        <v>44</v>
      </c>
      <c r="AB98" s="23">
        <f t="shared" si="274"/>
        <v>0.25</v>
      </c>
      <c r="AC98" s="22" t="s">
        <v>44</v>
      </c>
      <c r="AD98" s="23">
        <f t="shared" si="275"/>
        <v>0.25</v>
      </c>
      <c r="AE98" s="22" t="s">
        <v>44</v>
      </c>
      <c r="AF98" s="23">
        <f t="shared" si="276"/>
        <v>0.25</v>
      </c>
      <c r="AG98" s="22" t="s">
        <v>44</v>
      </c>
      <c r="AH98" s="23">
        <f t="shared" si="277"/>
        <v>0.25</v>
      </c>
      <c r="AI98" s="22" t="s">
        <v>44</v>
      </c>
      <c r="AJ98" s="23">
        <f t="shared" si="278"/>
        <v>0.25</v>
      </c>
      <c r="AK98" s="22" t="s">
        <v>44</v>
      </c>
      <c r="AL98" s="23">
        <f t="shared" si="279"/>
        <v>0.25</v>
      </c>
      <c r="AM98" s="22" t="s">
        <v>44</v>
      </c>
      <c r="AN98" s="23">
        <f t="shared" si="280"/>
        <v>0.25</v>
      </c>
      <c r="AO98" s="22" t="s">
        <v>44</v>
      </c>
      <c r="AP98" s="23">
        <f t="shared" si="281"/>
        <v>0.25</v>
      </c>
      <c r="AQ98" s="22" t="s">
        <v>44</v>
      </c>
      <c r="AR98" s="23">
        <f t="shared" si="282"/>
        <v>0.25</v>
      </c>
      <c r="AS98" s="22" t="s">
        <v>97</v>
      </c>
      <c r="AT98" s="23">
        <f t="shared" si="283"/>
        <v>0.25</v>
      </c>
      <c r="AU98" s="22" t="s">
        <v>97</v>
      </c>
      <c r="AV98" s="23">
        <f t="shared" si="284"/>
        <v>0.25</v>
      </c>
      <c r="AW98" s="22" t="s">
        <v>97</v>
      </c>
      <c r="AX98" s="23">
        <f t="shared" si="285"/>
        <v>0.25</v>
      </c>
      <c r="AY98" s="22" t="s">
        <v>97</v>
      </c>
      <c r="AZ98" s="23">
        <f t="shared" si="286"/>
        <v>0.25</v>
      </c>
      <c r="BA98" s="22" t="s">
        <v>97</v>
      </c>
      <c r="BB98" s="24">
        <f t="shared" si="287"/>
        <v>6</v>
      </c>
      <c r="BC98" s="72" t="str">
        <f>IF(BB98&gt;=2,IF(BB99&gt;=2,"Y","")," ")</f>
        <v>Y</v>
      </c>
      <c r="BD98" s="32" t="str">
        <f t="shared" si="288"/>
        <v/>
      </c>
      <c r="BE98" s="26"/>
      <c r="BF98" s="26"/>
      <c r="BG98" s="31"/>
      <c r="BH98" s="73" t="str">
        <f>IF(BG98="YES",IF(BG99="YES","YES","")," ")</f>
        <v xml:space="preserve"> </v>
      </c>
    </row>
    <row r="99" spans="1:60" ht="15.75" thickBot="1" x14ac:dyDescent="0.3">
      <c r="A99" s="27"/>
      <c r="B99" s="28"/>
      <c r="C99" s="29"/>
      <c r="D99" s="30" t="s">
        <v>45</v>
      </c>
      <c r="E99" s="22" t="s">
        <v>44</v>
      </c>
      <c r="F99" s="23">
        <f t="shared" si="289"/>
        <v>0.25</v>
      </c>
      <c r="G99" s="22" t="s">
        <v>44</v>
      </c>
      <c r="H99" s="23">
        <f t="shared" si="290"/>
        <v>0.25</v>
      </c>
      <c r="I99" s="22" t="s">
        <v>44</v>
      </c>
      <c r="J99" s="23">
        <f t="shared" si="291"/>
        <v>0.25</v>
      </c>
      <c r="K99" s="22" t="s">
        <v>44</v>
      </c>
      <c r="L99" s="23">
        <f t="shared" si="292"/>
        <v>0.25</v>
      </c>
      <c r="M99" s="22" t="s">
        <v>44</v>
      </c>
      <c r="N99" s="23">
        <f t="shared" si="293"/>
        <v>0.25</v>
      </c>
      <c r="O99" s="22" t="s">
        <v>44</v>
      </c>
      <c r="P99" s="23">
        <f t="shared" si="294"/>
        <v>0.25</v>
      </c>
      <c r="Q99" s="22" t="s">
        <v>44</v>
      </c>
      <c r="R99" s="23">
        <f t="shared" si="295"/>
        <v>0.25</v>
      </c>
      <c r="S99" s="22" t="s">
        <v>44</v>
      </c>
      <c r="T99" s="23">
        <f t="shared" si="296"/>
        <v>0.25</v>
      </c>
      <c r="U99" s="22" t="s">
        <v>44</v>
      </c>
      <c r="V99" s="23">
        <f t="shared" si="271"/>
        <v>0.25</v>
      </c>
      <c r="W99" s="22" t="s">
        <v>44</v>
      </c>
      <c r="X99" s="23">
        <f t="shared" si="272"/>
        <v>0.25</v>
      </c>
      <c r="Y99" s="22" t="s">
        <v>44</v>
      </c>
      <c r="Z99" s="23">
        <f t="shared" si="273"/>
        <v>0.25</v>
      </c>
      <c r="AA99" s="22" t="s">
        <v>44</v>
      </c>
      <c r="AB99" s="23">
        <f t="shared" si="274"/>
        <v>0.25</v>
      </c>
      <c r="AC99" s="22" t="s">
        <v>44</v>
      </c>
      <c r="AD99" s="23">
        <f t="shared" si="275"/>
        <v>0.25</v>
      </c>
      <c r="AE99" s="22" t="s">
        <v>44</v>
      </c>
      <c r="AF99" s="23">
        <f t="shared" si="276"/>
        <v>0.25</v>
      </c>
      <c r="AG99" s="22" t="s">
        <v>44</v>
      </c>
      <c r="AH99" s="23">
        <f t="shared" si="277"/>
        <v>0.25</v>
      </c>
      <c r="AI99" s="22" t="s">
        <v>44</v>
      </c>
      <c r="AJ99" s="23">
        <f t="shared" si="278"/>
        <v>0.25</v>
      </c>
      <c r="AK99" s="22" t="s">
        <v>44</v>
      </c>
      <c r="AL99" s="23">
        <f t="shared" si="279"/>
        <v>0.25</v>
      </c>
      <c r="AM99" s="22" t="s">
        <v>44</v>
      </c>
      <c r="AN99" s="23">
        <f t="shared" si="280"/>
        <v>0.25</v>
      </c>
      <c r="AO99" s="22" t="s">
        <v>44</v>
      </c>
      <c r="AP99" s="23">
        <f t="shared" si="281"/>
        <v>0.25</v>
      </c>
      <c r="AQ99" s="22" t="s">
        <v>44</v>
      </c>
      <c r="AR99" s="23">
        <f t="shared" si="282"/>
        <v>0.25</v>
      </c>
      <c r="AS99" s="22" t="s">
        <v>97</v>
      </c>
      <c r="AT99" s="23">
        <f t="shared" si="283"/>
        <v>0.25</v>
      </c>
      <c r="AU99" s="22" t="s">
        <v>97</v>
      </c>
      <c r="AV99" s="23">
        <f t="shared" si="284"/>
        <v>0.25</v>
      </c>
      <c r="AW99" s="22" t="s">
        <v>97</v>
      </c>
      <c r="AX99" s="23">
        <f t="shared" si="285"/>
        <v>0.25</v>
      </c>
      <c r="AY99" s="22" t="s">
        <v>97</v>
      </c>
      <c r="AZ99" s="23">
        <f t="shared" si="286"/>
        <v>0.25</v>
      </c>
      <c r="BA99" s="22" t="s">
        <v>97</v>
      </c>
      <c r="BB99" s="24">
        <f t="shared" si="287"/>
        <v>6</v>
      </c>
      <c r="BC99" s="72"/>
      <c r="BD99" s="32" t="str">
        <f t="shared" si="288"/>
        <v/>
      </c>
      <c r="BE99" s="26"/>
      <c r="BF99" s="26"/>
      <c r="BG99" s="31"/>
      <c r="BH99" s="73"/>
    </row>
    <row r="100" spans="1:60" ht="15.75" thickBot="1" x14ac:dyDescent="0.3">
      <c r="A100" s="18">
        <f>A98+1</f>
        <v>44</v>
      </c>
      <c r="B100" s="19">
        <f>B98</f>
        <v>2</v>
      </c>
      <c r="C100" s="20">
        <v>205</v>
      </c>
      <c r="D100" s="21" t="s">
        <v>42</v>
      </c>
      <c r="E100" s="22" t="s">
        <v>44</v>
      </c>
      <c r="F100" s="23">
        <f t="shared" si="289"/>
        <v>0.25</v>
      </c>
      <c r="G100" s="22" t="s">
        <v>44</v>
      </c>
      <c r="H100" s="23">
        <f t="shared" si="290"/>
        <v>0.25</v>
      </c>
      <c r="I100" s="22" t="s">
        <v>44</v>
      </c>
      <c r="J100" s="23">
        <f t="shared" si="291"/>
        <v>0.25</v>
      </c>
      <c r="K100" s="22" t="s">
        <v>44</v>
      </c>
      <c r="L100" s="23">
        <f t="shared" si="292"/>
        <v>0.25</v>
      </c>
      <c r="M100" s="22" t="s">
        <v>44</v>
      </c>
      <c r="N100" s="23">
        <f t="shared" si="293"/>
        <v>0.25</v>
      </c>
      <c r="O100" s="22" t="s">
        <v>44</v>
      </c>
      <c r="P100" s="23">
        <f t="shared" si="294"/>
        <v>0.25</v>
      </c>
      <c r="Q100" s="22" t="s">
        <v>44</v>
      </c>
      <c r="R100" s="23">
        <f t="shared" si="295"/>
        <v>0.25</v>
      </c>
      <c r="S100" s="22" t="s">
        <v>44</v>
      </c>
      <c r="T100" s="23">
        <f t="shared" si="296"/>
        <v>0.25</v>
      </c>
      <c r="U100" s="22" t="s">
        <v>44</v>
      </c>
      <c r="V100" s="23">
        <f t="shared" si="271"/>
        <v>0.25</v>
      </c>
      <c r="W100" s="22" t="s">
        <v>44</v>
      </c>
      <c r="X100" s="23">
        <f t="shared" si="272"/>
        <v>0.25</v>
      </c>
      <c r="Y100" s="22" t="s">
        <v>44</v>
      </c>
      <c r="Z100" s="23">
        <f t="shared" si="273"/>
        <v>0.25</v>
      </c>
      <c r="AA100" s="22" t="s">
        <v>44</v>
      </c>
      <c r="AB100" s="23">
        <f t="shared" si="274"/>
        <v>0.25</v>
      </c>
      <c r="AC100" s="22" t="s">
        <v>44</v>
      </c>
      <c r="AD100" s="23">
        <f t="shared" si="275"/>
        <v>0.25</v>
      </c>
      <c r="AE100" s="22" t="s">
        <v>44</v>
      </c>
      <c r="AF100" s="23">
        <f t="shared" si="276"/>
        <v>0.25</v>
      </c>
      <c r="AG100" s="22" t="s">
        <v>44</v>
      </c>
      <c r="AH100" s="23">
        <f t="shared" si="277"/>
        <v>0.25</v>
      </c>
      <c r="AI100" s="22" t="s">
        <v>44</v>
      </c>
      <c r="AJ100" s="23">
        <f t="shared" si="278"/>
        <v>0.25</v>
      </c>
      <c r="AK100" s="22" t="s">
        <v>44</v>
      </c>
      <c r="AL100" s="23">
        <f t="shared" si="279"/>
        <v>0.25</v>
      </c>
      <c r="AM100" s="22" t="s">
        <v>44</v>
      </c>
      <c r="AN100" s="23">
        <f t="shared" si="280"/>
        <v>0.25</v>
      </c>
      <c r="AO100" s="22" t="s">
        <v>44</v>
      </c>
      <c r="AP100" s="23">
        <f t="shared" si="281"/>
        <v>0.25</v>
      </c>
      <c r="AQ100" s="22" t="s">
        <v>44</v>
      </c>
      <c r="AR100" s="23">
        <f t="shared" si="282"/>
        <v>0.25</v>
      </c>
      <c r="AS100" s="22" t="s">
        <v>97</v>
      </c>
      <c r="AT100" s="23">
        <f t="shared" si="283"/>
        <v>0.25</v>
      </c>
      <c r="AU100" s="22" t="s">
        <v>97</v>
      </c>
      <c r="AV100" s="23">
        <f t="shared" si="284"/>
        <v>0.25</v>
      </c>
      <c r="AW100" s="22" t="s">
        <v>97</v>
      </c>
      <c r="AX100" s="23">
        <f t="shared" si="285"/>
        <v>0.25</v>
      </c>
      <c r="AY100" s="22" t="s">
        <v>97</v>
      </c>
      <c r="AZ100" s="23">
        <f t="shared" si="286"/>
        <v>0.25</v>
      </c>
      <c r="BA100" s="22" t="s">
        <v>97</v>
      </c>
      <c r="BB100" s="24">
        <f t="shared" si="287"/>
        <v>6</v>
      </c>
      <c r="BC100" s="72" t="str">
        <f>IF(BB100&gt;=2,IF(BB101&gt;=2,"Y","")," ")</f>
        <v>Y</v>
      </c>
      <c r="BD100" s="32" t="str">
        <f t="shared" si="288"/>
        <v/>
      </c>
      <c r="BE100" s="26"/>
      <c r="BF100" s="26"/>
      <c r="BG100" s="31"/>
      <c r="BH100" s="73" t="str">
        <f>IF(BG100="YES",IF(BG101="YES","YES","")," ")</f>
        <v xml:space="preserve"> </v>
      </c>
    </row>
    <row r="101" spans="1:60" ht="15.75" thickBot="1" x14ac:dyDescent="0.3">
      <c r="A101" s="27"/>
      <c r="B101" s="28"/>
      <c r="C101" s="29"/>
      <c r="D101" s="30" t="s">
        <v>45</v>
      </c>
      <c r="E101" s="22" t="s">
        <v>44</v>
      </c>
      <c r="F101" s="23">
        <f t="shared" si="289"/>
        <v>0.25</v>
      </c>
      <c r="G101" s="22" t="s">
        <v>44</v>
      </c>
      <c r="H101" s="23">
        <f t="shared" si="290"/>
        <v>0.25</v>
      </c>
      <c r="I101" s="22" t="s">
        <v>44</v>
      </c>
      <c r="J101" s="23">
        <f t="shared" si="291"/>
        <v>0.25</v>
      </c>
      <c r="K101" s="22" t="s">
        <v>44</v>
      </c>
      <c r="L101" s="23">
        <f t="shared" si="292"/>
        <v>0.25</v>
      </c>
      <c r="M101" s="22" t="s">
        <v>44</v>
      </c>
      <c r="N101" s="23">
        <f t="shared" si="293"/>
        <v>0.25</v>
      </c>
      <c r="O101" s="22" t="s">
        <v>44</v>
      </c>
      <c r="P101" s="23">
        <f t="shared" si="294"/>
        <v>0.25</v>
      </c>
      <c r="Q101" s="22" t="s">
        <v>44</v>
      </c>
      <c r="R101" s="23">
        <f t="shared" si="295"/>
        <v>0.25</v>
      </c>
      <c r="S101" s="22" t="s">
        <v>44</v>
      </c>
      <c r="T101" s="23">
        <f t="shared" si="296"/>
        <v>0.25</v>
      </c>
      <c r="U101" s="22" t="s">
        <v>44</v>
      </c>
      <c r="V101" s="23">
        <f t="shared" si="271"/>
        <v>0.25</v>
      </c>
      <c r="W101" s="22" t="s">
        <v>44</v>
      </c>
      <c r="X101" s="23">
        <f t="shared" si="272"/>
        <v>0.25</v>
      </c>
      <c r="Y101" s="22" t="s">
        <v>44</v>
      </c>
      <c r="Z101" s="23">
        <f t="shared" si="273"/>
        <v>0.25</v>
      </c>
      <c r="AA101" s="22" t="s">
        <v>44</v>
      </c>
      <c r="AB101" s="23">
        <f t="shared" si="274"/>
        <v>0.25</v>
      </c>
      <c r="AC101" s="22" t="s">
        <v>44</v>
      </c>
      <c r="AD101" s="23">
        <f t="shared" si="275"/>
        <v>0.25</v>
      </c>
      <c r="AE101" s="22" t="s">
        <v>44</v>
      </c>
      <c r="AF101" s="23">
        <f t="shared" si="276"/>
        <v>0.25</v>
      </c>
      <c r="AG101" s="22" t="s">
        <v>44</v>
      </c>
      <c r="AH101" s="23">
        <f t="shared" si="277"/>
        <v>0.25</v>
      </c>
      <c r="AI101" s="22" t="s">
        <v>44</v>
      </c>
      <c r="AJ101" s="23">
        <f t="shared" si="278"/>
        <v>0.25</v>
      </c>
      <c r="AK101" s="22" t="s">
        <v>44</v>
      </c>
      <c r="AL101" s="23">
        <f t="shared" si="279"/>
        <v>0.25</v>
      </c>
      <c r="AM101" s="22" t="s">
        <v>44</v>
      </c>
      <c r="AN101" s="23">
        <f t="shared" si="280"/>
        <v>0.25</v>
      </c>
      <c r="AO101" s="22" t="s">
        <v>44</v>
      </c>
      <c r="AP101" s="23">
        <f t="shared" si="281"/>
        <v>0.25</v>
      </c>
      <c r="AQ101" s="22" t="s">
        <v>44</v>
      </c>
      <c r="AR101" s="23">
        <f t="shared" si="282"/>
        <v>0.25</v>
      </c>
      <c r="AS101" s="22" t="s">
        <v>97</v>
      </c>
      <c r="AT101" s="23">
        <f t="shared" si="283"/>
        <v>0.25</v>
      </c>
      <c r="AU101" s="22" t="s">
        <v>97</v>
      </c>
      <c r="AV101" s="23">
        <f t="shared" si="284"/>
        <v>0.25</v>
      </c>
      <c r="AW101" s="22" t="s">
        <v>97</v>
      </c>
      <c r="AX101" s="23">
        <f t="shared" si="285"/>
        <v>0.25</v>
      </c>
      <c r="AY101" s="22" t="s">
        <v>97</v>
      </c>
      <c r="AZ101" s="23">
        <f t="shared" si="286"/>
        <v>0.25</v>
      </c>
      <c r="BA101" s="22" t="s">
        <v>97</v>
      </c>
      <c r="BB101" s="24">
        <f t="shared" si="287"/>
        <v>6</v>
      </c>
      <c r="BC101" s="72"/>
      <c r="BD101" s="32" t="str">
        <f t="shared" si="288"/>
        <v/>
      </c>
      <c r="BE101" s="26"/>
      <c r="BF101" s="26"/>
      <c r="BG101" s="31"/>
      <c r="BH101" s="73"/>
    </row>
    <row r="102" spans="1:60" ht="15.75" thickBot="1" x14ac:dyDescent="0.3">
      <c r="A102" s="18">
        <f>A100+1</f>
        <v>45</v>
      </c>
      <c r="B102" s="19">
        <f>B100</f>
        <v>2</v>
      </c>
      <c r="C102" s="20">
        <v>206</v>
      </c>
      <c r="D102" s="21" t="s">
        <v>42</v>
      </c>
      <c r="E102" s="22" t="s">
        <v>44</v>
      </c>
      <c r="F102" s="23">
        <f t="shared" si="289"/>
        <v>0.25</v>
      </c>
      <c r="G102" s="22" t="s">
        <v>44</v>
      </c>
      <c r="H102" s="23">
        <f t="shared" si="290"/>
        <v>0.25</v>
      </c>
      <c r="I102" s="22" t="s">
        <v>44</v>
      </c>
      <c r="J102" s="23">
        <f t="shared" si="291"/>
        <v>0.25</v>
      </c>
      <c r="K102" s="22" t="s">
        <v>44</v>
      </c>
      <c r="L102" s="23">
        <f t="shared" si="292"/>
        <v>0.25</v>
      </c>
      <c r="M102" s="22" t="s">
        <v>44</v>
      </c>
      <c r="N102" s="23">
        <f t="shared" si="293"/>
        <v>0.25</v>
      </c>
      <c r="O102" s="22" t="s">
        <v>44</v>
      </c>
      <c r="P102" s="23">
        <f t="shared" si="294"/>
        <v>0.25</v>
      </c>
      <c r="Q102" s="22" t="s">
        <v>44</v>
      </c>
      <c r="R102" s="23">
        <f t="shared" si="295"/>
        <v>0.25</v>
      </c>
      <c r="S102" s="22" t="s">
        <v>44</v>
      </c>
      <c r="T102" s="23">
        <f t="shared" si="296"/>
        <v>0.25</v>
      </c>
      <c r="U102" s="22" t="s">
        <v>44</v>
      </c>
      <c r="V102" s="23">
        <f t="shared" si="271"/>
        <v>0.25</v>
      </c>
      <c r="W102" s="22" t="s">
        <v>44</v>
      </c>
      <c r="X102" s="23">
        <f t="shared" si="272"/>
        <v>0.25</v>
      </c>
      <c r="Y102" s="22" t="s">
        <v>44</v>
      </c>
      <c r="Z102" s="23">
        <f t="shared" si="273"/>
        <v>0.25</v>
      </c>
      <c r="AA102" s="22" t="s">
        <v>44</v>
      </c>
      <c r="AB102" s="23">
        <f t="shared" si="274"/>
        <v>0.25</v>
      </c>
      <c r="AC102" s="22" t="s">
        <v>44</v>
      </c>
      <c r="AD102" s="23">
        <f t="shared" si="275"/>
        <v>0.25</v>
      </c>
      <c r="AE102" s="22" t="s">
        <v>44</v>
      </c>
      <c r="AF102" s="23">
        <f t="shared" si="276"/>
        <v>0.25</v>
      </c>
      <c r="AG102" s="22" t="s">
        <v>44</v>
      </c>
      <c r="AH102" s="23">
        <f t="shared" si="277"/>
        <v>0.25</v>
      </c>
      <c r="AI102" s="22" t="s">
        <v>44</v>
      </c>
      <c r="AJ102" s="23">
        <f t="shared" si="278"/>
        <v>0.25</v>
      </c>
      <c r="AK102" s="22" t="s">
        <v>44</v>
      </c>
      <c r="AL102" s="23">
        <f t="shared" si="279"/>
        <v>0.25</v>
      </c>
      <c r="AM102" s="22" t="s">
        <v>44</v>
      </c>
      <c r="AN102" s="23">
        <f t="shared" si="280"/>
        <v>0.25</v>
      </c>
      <c r="AO102" s="22" t="s">
        <v>44</v>
      </c>
      <c r="AP102" s="23">
        <f t="shared" si="281"/>
        <v>0.25</v>
      </c>
      <c r="AQ102" s="22" t="s">
        <v>44</v>
      </c>
      <c r="AR102" s="23">
        <f t="shared" si="282"/>
        <v>0.25</v>
      </c>
      <c r="AS102" s="22" t="s">
        <v>97</v>
      </c>
      <c r="AT102" s="23">
        <f t="shared" si="283"/>
        <v>0.25</v>
      </c>
      <c r="AU102" s="22" t="s">
        <v>97</v>
      </c>
      <c r="AV102" s="23">
        <f t="shared" si="284"/>
        <v>0.25</v>
      </c>
      <c r="AW102" s="22" t="s">
        <v>97</v>
      </c>
      <c r="AX102" s="23">
        <f t="shared" si="285"/>
        <v>0.25</v>
      </c>
      <c r="AY102" s="22" t="s">
        <v>97</v>
      </c>
      <c r="AZ102" s="23">
        <f t="shared" si="286"/>
        <v>0.25</v>
      </c>
      <c r="BA102" s="22" t="s">
        <v>97</v>
      </c>
      <c r="BB102" s="24">
        <f t="shared" si="287"/>
        <v>6</v>
      </c>
      <c r="BC102" s="72" t="str">
        <f>IF(BB102&gt;=2,IF(BB103&gt;=2,"Y","")," ")</f>
        <v>Y</v>
      </c>
      <c r="BD102" s="32" t="str">
        <f t="shared" si="288"/>
        <v/>
      </c>
      <c r="BE102" s="26"/>
      <c r="BF102" s="26"/>
      <c r="BG102" s="31"/>
      <c r="BH102" s="73" t="str">
        <f>IF(BG102="YES",IF(BG103="YES","YES","")," ")</f>
        <v xml:space="preserve"> </v>
      </c>
    </row>
    <row r="103" spans="1:60" ht="15.75" thickBot="1" x14ac:dyDescent="0.3">
      <c r="A103" s="33"/>
      <c r="B103" s="28"/>
      <c r="C103" s="29"/>
      <c r="D103" s="30" t="s">
        <v>45</v>
      </c>
      <c r="E103" s="22" t="s">
        <v>44</v>
      </c>
      <c r="F103" s="23">
        <f t="shared" si="289"/>
        <v>0.25</v>
      </c>
      <c r="G103" s="22" t="s">
        <v>44</v>
      </c>
      <c r="H103" s="23">
        <f t="shared" si="290"/>
        <v>0.25</v>
      </c>
      <c r="I103" s="22" t="s">
        <v>44</v>
      </c>
      <c r="J103" s="23">
        <f t="shared" si="291"/>
        <v>0.25</v>
      </c>
      <c r="K103" s="22" t="s">
        <v>44</v>
      </c>
      <c r="L103" s="23">
        <f t="shared" si="292"/>
        <v>0.25</v>
      </c>
      <c r="M103" s="22" t="s">
        <v>44</v>
      </c>
      <c r="N103" s="23">
        <f t="shared" si="293"/>
        <v>0.25</v>
      </c>
      <c r="O103" s="22" t="s">
        <v>44</v>
      </c>
      <c r="P103" s="23">
        <f t="shared" si="294"/>
        <v>0.25</v>
      </c>
      <c r="Q103" s="22" t="s">
        <v>44</v>
      </c>
      <c r="R103" s="23">
        <f t="shared" si="295"/>
        <v>0.25</v>
      </c>
      <c r="S103" s="22" t="s">
        <v>44</v>
      </c>
      <c r="T103" s="23">
        <f t="shared" si="296"/>
        <v>0.25</v>
      </c>
      <c r="U103" s="22" t="s">
        <v>44</v>
      </c>
      <c r="V103" s="23">
        <f t="shared" si="271"/>
        <v>0.25</v>
      </c>
      <c r="W103" s="22" t="s">
        <v>44</v>
      </c>
      <c r="X103" s="23">
        <f t="shared" si="272"/>
        <v>0.25</v>
      </c>
      <c r="Y103" s="22" t="s">
        <v>44</v>
      </c>
      <c r="Z103" s="23">
        <f t="shared" si="273"/>
        <v>0.25</v>
      </c>
      <c r="AA103" s="22" t="s">
        <v>44</v>
      </c>
      <c r="AB103" s="23">
        <f t="shared" si="274"/>
        <v>0.25</v>
      </c>
      <c r="AC103" s="22" t="s">
        <v>44</v>
      </c>
      <c r="AD103" s="23">
        <f t="shared" si="275"/>
        <v>0.25</v>
      </c>
      <c r="AE103" s="22" t="s">
        <v>44</v>
      </c>
      <c r="AF103" s="23">
        <f t="shared" si="276"/>
        <v>0.25</v>
      </c>
      <c r="AG103" s="22" t="s">
        <v>44</v>
      </c>
      <c r="AH103" s="23">
        <f t="shared" si="277"/>
        <v>0.25</v>
      </c>
      <c r="AI103" s="22" t="s">
        <v>44</v>
      </c>
      <c r="AJ103" s="23">
        <f t="shared" si="278"/>
        <v>0.25</v>
      </c>
      <c r="AK103" s="22" t="s">
        <v>44</v>
      </c>
      <c r="AL103" s="23">
        <f t="shared" si="279"/>
        <v>0.25</v>
      </c>
      <c r="AM103" s="22" t="s">
        <v>44</v>
      </c>
      <c r="AN103" s="23">
        <f t="shared" si="280"/>
        <v>0.25</v>
      </c>
      <c r="AO103" s="22" t="s">
        <v>44</v>
      </c>
      <c r="AP103" s="23">
        <f t="shared" si="281"/>
        <v>0.25</v>
      </c>
      <c r="AQ103" s="22" t="s">
        <v>44</v>
      </c>
      <c r="AR103" s="23">
        <f t="shared" si="282"/>
        <v>0.25</v>
      </c>
      <c r="AS103" s="22" t="s">
        <v>97</v>
      </c>
      <c r="AT103" s="23">
        <f t="shared" si="283"/>
        <v>0.25</v>
      </c>
      <c r="AU103" s="22" t="s">
        <v>97</v>
      </c>
      <c r="AV103" s="23">
        <f t="shared" si="284"/>
        <v>0.25</v>
      </c>
      <c r="AW103" s="22" t="s">
        <v>97</v>
      </c>
      <c r="AX103" s="23">
        <f t="shared" si="285"/>
        <v>0.25</v>
      </c>
      <c r="AY103" s="22" t="s">
        <v>97</v>
      </c>
      <c r="AZ103" s="23">
        <f t="shared" si="286"/>
        <v>0.25</v>
      </c>
      <c r="BA103" s="22" t="s">
        <v>97</v>
      </c>
      <c r="BB103" s="24">
        <f t="shared" si="287"/>
        <v>6</v>
      </c>
      <c r="BC103" s="72"/>
      <c r="BD103" s="32" t="str">
        <f t="shared" si="288"/>
        <v/>
      </c>
      <c r="BE103" s="26"/>
      <c r="BF103" s="26" t="s">
        <v>51</v>
      </c>
      <c r="BG103" s="31"/>
      <c r="BH103" s="73"/>
    </row>
    <row r="104" spans="1:60" ht="15.75" thickBot="1" x14ac:dyDescent="0.3">
      <c r="A104" s="18">
        <f>A102+1</f>
        <v>46</v>
      </c>
      <c r="B104" s="19">
        <f>B102</f>
        <v>2</v>
      </c>
      <c r="C104" s="20">
        <v>207</v>
      </c>
      <c r="D104" s="21" t="s">
        <v>42</v>
      </c>
      <c r="E104" s="22" t="s">
        <v>43</v>
      </c>
      <c r="F104" s="23">
        <f t="shared" si="289"/>
        <v>0</v>
      </c>
      <c r="G104" s="22" t="s">
        <v>43</v>
      </c>
      <c r="H104" s="23">
        <f t="shared" si="290"/>
        <v>0</v>
      </c>
      <c r="I104" s="22" t="s">
        <v>43</v>
      </c>
      <c r="J104" s="23">
        <f t="shared" si="291"/>
        <v>0</v>
      </c>
      <c r="K104" s="22" t="s">
        <v>43</v>
      </c>
      <c r="L104" s="23">
        <f t="shared" si="292"/>
        <v>0</v>
      </c>
      <c r="M104" s="22" t="s">
        <v>43</v>
      </c>
      <c r="N104" s="23">
        <f t="shared" si="293"/>
        <v>0</v>
      </c>
      <c r="O104" s="22" t="s">
        <v>43</v>
      </c>
      <c r="P104" s="23">
        <f t="shared" si="294"/>
        <v>0</v>
      </c>
      <c r="Q104" s="22" t="s">
        <v>43</v>
      </c>
      <c r="R104" s="23">
        <f t="shared" si="295"/>
        <v>0</v>
      </c>
      <c r="S104" s="22" t="s">
        <v>43</v>
      </c>
      <c r="T104" s="23">
        <f t="shared" si="296"/>
        <v>0</v>
      </c>
      <c r="U104" s="22" t="s">
        <v>43</v>
      </c>
      <c r="V104" s="23">
        <f t="shared" si="271"/>
        <v>0</v>
      </c>
      <c r="W104" s="22" t="s">
        <v>43</v>
      </c>
      <c r="X104" s="23">
        <f t="shared" si="272"/>
        <v>0</v>
      </c>
      <c r="Y104" s="22" t="s">
        <v>43</v>
      </c>
      <c r="Z104" s="23">
        <f t="shared" si="273"/>
        <v>0</v>
      </c>
      <c r="AA104" s="22" t="s">
        <v>43</v>
      </c>
      <c r="AB104" s="23">
        <f t="shared" si="274"/>
        <v>0</v>
      </c>
      <c r="AC104" s="22" t="s">
        <v>43</v>
      </c>
      <c r="AD104" s="23">
        <f t="shared" si="275"/>
        <v>0</v>
      </c>
      <c r="AE104" s="22" t="s">
        <v>43</v>
      </c>
      <c r="AF104" s="23">
        <f t="shared" si="276"/>
        <v>0</v>
      </c>
      <c r="AG104" s="22" t="s">
        <v>43</v>
      </c>
      <c r="AH104" s="23">
        <f t="shared" si="277"/>
        <v>0</v>
      </c>
      <c r="AI104" s="22" t="s">
        <v>43</v>
      </c>
      <c r="AJ104" s="23">
        <f t="shared" si="278"/>
        <v>0</v>
      </c>
      <c r="AK104" s="22" t="s">
        <v>43</v>
      </c>
      <c r="AL104" s="23">
        <f t="shared" si="279"/>
        <v>0</v>
      </c>
      <c r="AM104" s="22" t="s">
        <v>43</v>
      </c>
      <c r="AN104" s="23">
        <f t="shared" si="280"/>
        <v>0</v>
      </c>
      <c r="AO104" s="22" t="s">
        <v>43</v>
      </c>
      <c r="AP104" s="23">
        <f t="shared" si="281"/>
        <v>0</v>
      </c>
      <c r="AQ104" s="22" t="s">
        <v>43</v>
      </c>
      <c r="AR104" s="23">
        <f t="shared" si="282"/>
        <v>0</v>
      </c>
      <c r="AS104" s="22" t="s">
        <v>43</v>
      </c>
      <c r="AT104" s="23">
        <f t="shared" si="283"/>
        <v>0</v>
      </c>
      <c r="AU104" s="22" t="s">
        <v>43</v>
      </c>
      <c r="AV104" s="23">
        <f t="shared" si="284"/>
        <v>0</v>
      </c>
      <c r="AW104" s="22" t="s">
        <v>43</v>
      </c>
      <c r="AX104" s="23">
        <f t="shared" si="285"/>
        <v>0</v>
      </c>
      <c r="AY104" s="22" t="s">
        <v>43</v>
      </c>
      <c r="AZ104" s="23">
        <f t="shared" si="286"/>
        <v>0</v>
      </c>
      <c r="BA104" s="22" t="s">
        <v>43</v>
      </c>
      <c r="BB104" s="24">
        <f t="shared" si="287"/>
        <v>0</v>
      </c>
      <c r="BC104" s="72" t="str">
        <f>IF(BB104&gt;=2,IF(BB105&gt;=2,"Y","")," ")</f>
        <v xml:space="preserve"> </v>
      </c>
      <c r="BD104" s="32" t="str">
        <f t="shared" si="288"/>
        <v>confirm!</v>
      </c>
      <c r="BE104" s="26"/>
      <c r="BF104" s="26"/>
      <c r="BG104" s="31" t="s">
        <v>50</v>
      </c>
      <c r="BH104" s="73" t="str">
        <f>IF(BG104="YES",IF(BG105="YES","YES","")," ")</f>
        <v/>
      </c>
    </row>
    <row r="105" spans="1:60" ht="15.75" thickBot="1" x14ac:dyDescent="0.3">
      <c r="A105" s="33"/>
      <c r="B105" s="28"/>
      <c r="C105" s="29"/>
      <c r="D105" s="30" t="s">
        <v>45</v>
      </c>
      <c r="E105" s="22" t="s">
        <v>44</v>
      </c>
      <c r="F105" s="23">
        <f t="shared" si="289"/>
        <v>0.25</v>
      </c>
      <c r="G105" s="22" t="s">
        <v>44</v>
      </c>
      <c r="H105" s="23">
        <f t="shared" si="290"/>
        <v>0.25</v>
      </c>
      <c r="I105" s="22" t="s">
        <v>44</v>
      </c>
      <c r="J105" s="23">
        <f t="shared" si="291"/>
        <v>0</v>
      </c>
      <c r="K105" s="22" t="s">
        <v>43</v>
      </c>
      <c r="L105" s="23">
        <f t="shared" si="292"/>
        <v>0</v>
      </c>
      <c r="M105" s="22" t="s">
        <v>43</v>
      </c>
      <c r="N105" s="23">
        <f t="shared" si="293"/>
        <v>0</v>
      </c>
      <c r="O105" s="22" t="s">
        <v>43</v>
      </c>
      <c r="P105" s="23">
        <f t="shared" si="294"/>
        <v>0</v>
      </c>
      <c r="Q105" s="22" t="s">
        <v>43</v>
      </c>
      <c r="R105" s="23">
        <f t="shared" si="295"/>
        <v>0</v>
      </c>
      <c r="S105" s="22" t="s">
        <v>43</v>
      </c>
      <c r="T105" s="23">
        <f t="shared" si="296"/>
        <v>0</v>
      </c>
      <c r="U105" s="22" t="s">
        <v>43</v>
      </c>
      <c r="V105" s="23">
        <f t="shared" si="271"/>
        <v>0</v>
      </c>
      <c r="W105" s="22" t="s">
        <v>43</v>
      </c>
      <c r="X105" s="23">
        <f t="shared" si="272"/>
        <v>0</v>
      </c>
      <c r="Y105" s="22" t="s">
        <v>43</v>
      </c>
      <c r="Z105" s="23">
        <f t="shared" si="273"/>
        <v>0</v>
      </c>
      <c r="AA105" s="22" t="s">
        <v>43</v>
      </c>
      <c r="AB105" s="23">
        <f t="shared" si="274"/>
        <v>0</v>
      </c>
      <c r="AC105" s="22" t="s">
        <v>43</v>
      </c>
      <c r="AD105" s="23">
        <f t="shared" si="275"/>
        <v>0</v>
      </c>
      <c r="AE105" s="22" t="s">
        <v>43</v>
      </c>
      <c r="AF105" s="23">
        <f t="shared" si="276"/>
        <v>0</v>
      </c>
      <c r="AG105" s="22" t="s">
        <v>43</v>
      </c>
      <c r="AH105" s="23">
        <f t="shared" si="277"/>
        <v>0</v>
      </c>
      <c r="AI105" s="22" t="s">
        <v>43</v>
      </c>
      <c r="AJ105" s="23">
        <f t="shared" si="278"/>
        <v>0</v>
      </c>
      <c r="AK105" s="22" t="s">
        <v>43</v>
      </c>
      <c r="AL105" s="23">
        <f t="shared" si="279"/>
        <v>0</v>
      </c>
      <c r="AM105" s="22" t="s">
        <v>43</v>
      </c>
      <c r="AN105" s="23">
        <f t="shared" si="280"/>
        <v>0</v>
      </c>
      <c r="AO105" s="22" t="s">
        <v>43</v>
      </c>
      <c r="AP105" s="23">
        <f t="shared" si="281"/>
        <v>0</v>
      </c>
      <c r="AQ105" s="22" t="s">
        <v>43</v>
      </c>
      <c r="AR105" s="23">
        <f t="shared" si="282"/>
        <v>0</v>
      </c>
      <c r="AS105" s="22" t="s">
        <v>43</v>
      </c>
      <c r="AT105" s="23">
        <f t="shared" si="283"/>
        <v>0</v>
      </c>
      <c r="AU105" s="22" t="s">
        <v>43</v>
      </c>
      <c r="AV105" s="23">
        <f t="shared" si="284"/>
        <v>0</v>
      </c>
      <c r="AW105" s="22" t="s">
        <v>43</v>
      </c>
      <c r="AX105" s="23">
        <f t="shared" si="285"/>
        <v>0</v>
      </c>
      <c r="AY105" s="22" t="s">
        <v>43</v>
      </c>
      <c r="AZ105" s="23">
        <f t="shared" si="286"/>
        <v>0</v>
      </c>
      <c r="BA105" s="22" t="s">
        <v>43</v>
      </c>
      <c r="BB105" s="24">
        <f t="shared" si="287"/>
        <v>0.5</v>
      </c>
      <c r="BC105" s="72"/>
      <c r="BD105" s="32" t="str">
        <f t="shared" si="288"/>
        <v/>
      </c>
      <c r="BE105" s="26"/>
      <c r="BF105" s="26" t="s">
        <v>49</v>
      </c>
      <c r="BG105" s="31"/>
      <c r="BH105" s="73"/>
    </row>
    <row r="106" spans="1:60" ht="15.75" thickBot="1" x14ac:dyDescent="0.3">
      <c r="A106" s="18">
        <f>A104+1</f>
        <v>47</v>
      </c>
      <c r="B106" s="19">
        <f>B104</f>
        <v>2</v>
      </c>
      <c r="C106" s="20">
        <v>208</v>
      </c>
      <c r="D106" s="21" t="s">
        <v>42</v>
      </c>
      <c r="E106" s="22" t="s">
        <v>43</v>
      </c>
      <c r="F106" s="23">
        <f t="shared" si="289"/>
        <v>0</v>
      </c>
      <c r="G106" s="22" t="s">
        <v>43</v>
      </c>
      <c r="H106" s="23">
        <f t="shared" si="290"/>
        <v>0</v>
      </c>
      <c r="I106" s="22" t="s">
        <v>43</v>
      </c>
      <c r="J106" s="23">
        <f t="shared" si="291"/>
        <v>0</v>
      </c>
      <c r="K106" s="22" t="s">
        <v>43</v>
      </c>
      <c r="L106" s="23">
        <f t="shared" si="292"/>
        <v>0</v>
      </c>
      <c r="M106" s="22" t="s">
        <v>43</v>
      </c>
      <c r="N106" s="23">
        <f t="shared" si="293"/>
        <v>0</v>
      </c>
      <c r="O106" s="22" t="s">
        <v>43</v>
      </c>
      <c r="P106" s="23">
        <f t="shared" si="294"/>
        <v>0</v>
      </c>
      <c r="Q106" s="22" t="s">
        <v>43</v>
      </c>
      <c r="R106" s="23">
        <f t="shared" si="295"/>
        <v>0</v>
      </c>
      <c r="S106" s="22" t="s">
        <v>43</v>
      </c>
      <c r="T106" s="23">
        <f t="shared" si="296"/>
        <v>0</v>
      </c>
      <c r="U106" s="22" t="s">
        <v>43</v>
      </c>
      <c r="V106" s="23">
        <f t="shared" si="271"/>
        <v>0</v>
      </c>
      <c r="W106" s="22" t="s">
        <v>43</v>
      </c>
      <c r="X106" s="23">
        <f t="shared" si="272"/>
        <v>0</v>
      </c>
      <c r="Y106" s="22" t="s">
        <v>43</v>
      </c>
      <c r="Z106" s="23">
        <f t="shared" si="273"/>
        <v>0</v>
      </c>
      <c r="AA106" s="22" t="s">
        <v>43</v>
      </c>
      <c r="AB106" s="23">
        <f t="shared" si="274"/>
        <v>0</v>
      </c>
      <c r="AC106" s="22" t="s">
        <v>43</v>
      </c>
      <c r="AD106" s="23">
        <f t="shared" si="275"/>
        <v>0</v>
      </c>
      <c r="AE106" s="22" t="s">
        <v>43</v>
      </c>
      <c r="AF106" s="23">
        <f t="shared" si="276"/>
        <v>0</v>
      </c>
      <c r="AG106" s="22" t="s">
        <v>43</v>
      </c>
      <c r="AH106" s="23">
        <f t="shared" si="277"/>
        <v>0</v>
      </c>
      <c r="AI106" s="22" t="s">
        <v>43</v>
      </c>
      <c r="AJ106" s="23">
        <f t="shared" si="278"/>
        <v>0</v>
      </c>
      <c r="AK106" s="22" t="s">
        <v>43</v>
      </c>
      <c r="AL106" s="23">
        <f t="shared" si="279"/>
        <v>0</v>
      </c>
      <c r="AM106" s="22" t="s">
        <v>43</v>
      </c>
      <c r="AN106" s="23">
        <f t="shared" si="280"/>
        <v>0</v>
      </c>
      <c r="AO106" s="22" t="s">
        <v>43</v>
      </c>
      <c r="AP106" s="23">
        <f t="shared" si="281"/>
        <v>0</v>
      </c>
      <c r="AQ106" s="22" t="s">
        <v>43</v>
      </c>
      <c r="AR106" s="23">
        <f t="shared" si="282"/>
        <v>0</v>
      </c>
      <c r="AS106" s="22" t="s">
        <v>43</v>
      </c>
      <c r="AT106" s="23">
        <f t="shared" si="283"/>
        <v>0</v>
      </c>
      <c r="AU106" s="22" t="s">
        <v>43</v>
      </c>
      <c r="AV106" s="23">
        <f t="shared" si="284"/>
        <v>0</v>
      </c>
      <c r="AW106" s="22" t="s">
        <v>43</v>
      </c>
      <c r="AX106" s="23">
        <f t="shared" si="285"/>
        <v>0</v>
      </c>
      <c r="AY106" s="22" t="s">
        <v>43</v>
      </c>
      <c r="AZ106" s="23">
        <f t="shared" si="286"/>
        <v>0</v>
      </c>
      <c r="BA106" s="22" t="s">
        <v>43</v>
      </c>
      <c r="BB106" s="24">
        <f t="shared" si="287"/>
        <v>0</v>
      </c>
      <c r="BC106" s="72" t="str">
        <f>IF(BB106&gt;=2,IF(BB107&gt;=2,"Y","")," ")</f>
        <v xml:space="preserve"> </v>
      </c>
      <c r="BD106" s="32" t="str">
        <f t="shared" si="288"/>
        <v>confirm!</v>
      </c>
      <c r="BE106" s="26" t="s">
        <v>47</v>
      </c>
      <c r="BF106" s="26"/>
      <c r="BG106" s="31" t="s">
        <v>50</v>
      </c>
      <c r="BH106" s="73" t="str">
        <f>IF(BG106="YES",IF(BG107="YES","YES","")," ")</f>
        <v>YES</v>
      </c>
    </row>
    <row r="107" spans="1:60" ht="15.75" thickBot="1" x14ac:dyDescent="0.3">
      <c r="A107" s="33"/>
      <c r="B107" s="28"/>
      <c r="C107" s="29"/>
      <c r="D107" s="30" t="s">
        <v>45</v>
      </c>
      <c r="E107" s="22" t="s">
        <v>43</v>
      </c>
      <c r="F107" s="23">
        <f t="shared" si="289"/>
        <v>0</v>
      </c>
      <c r="G107" s="22" t="s">
        <v>43</v>
      </c>
      <c r="H107" s="23">
        <f t="shared" si="290"/>
        <v>0</v>
      </c>
      <c r="I107" s="22" t="s">
        <v>43</v>
      </c>
      <c r="J107" s="23">
        <f t="shared" si="291"/>
        <v>0</v>
      </c>
      <c r="K107" s="22" t="s">
        <v>43</v>
      </c>
      <c r="L107" s="23">
        <f t="shared" si="292"/>
        <v>0</v>
      </c>
      <c r="M107" s="22" t="s">
        <v>43</v>
      </c>
      <c r="N107" s="23">
        <f t="shared" si="293"/>
        <v>0</v>
      </c>
      <c r="O107" s="22" t="s">
        <v>43</v>
      </c>
      <c r="P107" s="23">
        <f t="shared" si="294"/>
        <v>0</v>
      </c>
      <c r="Q107" s="22" t="s">
        <v>43</v>
      </c>
      <c r="R107" s="23">
        <f t="shared" si="295"/>
        <v>0</v>
      </c>
      <c r="S107" s="22" t="s">
        <v>43</v>
      </c>
      <c r="T107" s="23">
        <f t="shared" si="296"/>
        <v>0</v>
      </c>
      <c r="U107" s="22" t="s">
        <v>43</v>
      </c>
      <c r="V107" s="23">
        <f t="shared" si="271"/>
        <v>0</v>
      </c>
      <c r="W107" s="22" t="s">
        <v>43</v>
      </c>
      <c r="X107" s="23">
        <f t="shared" si="272"/>
        <v>0</v>
      </c>
      <c r="Y107" s="22" t="s">
        <v>43</v>
      </c>
      <c r="Z107" s="23">
        <f t="shared" si="273"/>
        <v>0</v>
      </c>
      <c r="AA107" s="22" t="s">
        <v>43</v>
      </c>
      <c r="AB107" s="23">
        <f t="shared" si="274"/>
        <v>0</v>
      </c>
      <c r="AC107" s="22" t="s">
        <v>43</v>
      </c>
      <c r="AD107" s="23">
        <f t="shared" si="275"/>
        <v>0</v>
      </c>
      <c r="AE107" s="22" t="s">
        <v>43</v>
      </c>
      <c r="AF107" s="23">
        <f t="shared" si="276"/>
        <v>0</v>
      </c>
      <c r="AG107" s="22" t="s">
        <v>43</v>
      </c>
      <c r="AH107" s="23">
        <f t="shared" si="277"/>
        <v>0</v>
      </c>
      <c r="AI107" s="22" t="s">
        <v>43</v>
      </c>
      <c r="AJ107" s="23">
        <f t="shared" si="278"/>
        <v>0</v>
      </c>
      <c r="AK107" s="22" t="s">
        <v>43</v>
      </c>
      <c r="AL107" s="23">
        <f t="shared" si="279"/>
        <v>0</v>
      </c>
      <c r="AM107" s="22" t="s">
        <v>43</v>
      </c>
      <c r="AN107" s="23">
        <f t="shared" si="280"/>
        <v>0</v>
      </c>
      <c r="AO107" s="22" t="s">
        <v>43</v>
      </c>
      <c r="AP107" s="23">
        <f t="shared" si="281"/>
        <v>0</v>
      </c>
      <c r="AQ107" s="22" t="s">
        <v>43</v>
      </c>
      <c r="AR107" s="23">
        <f t="shared" si="282"/>
        <v>0</v>
      </c>
      <c r="AS107" s="22" t="s">
        <v>43</v>
      </c>
      <c r="AT107" s="23">
        <f t="shared" si="283"/>
        <v>0</v>
      </c>
      <c r="AU107" s="22" t="s">
        <v>43</v>
      </c>
      <c r="AV107" s="23">
        <f t="shared" si="284"/>
        <v>0</v>
      </c>
      <c r="AW107" s="22" t="s">
        <v>43</v>
      </c>
      <c r="AX107" s="23">
        <f t="shared" si="285"/>
        <v>0</v>
      </c>
      <c r="AY107" s="22" t="s">
        <v>43</v>
      </c>
      <c r="AZ107" s="23">
        <f t="shared" si="286"/>
        <v>0</v>
      </c>
      <c r="BA107" s="22" t="s">
        <v>43</v>
      </c>
      <c r="BB107" s="24">
        <f t="shared" si="287"/>
        <v>0</v>
      </c>
      <c r="BC107" s="72"/>
      <c r="BD107" s="32" t="str">
        <f t="shared" si="288"/>
        <v>confirm!</v>
      </c>
      <c r="BE107" s="26" t="s">
        <v>47</v>
      </c>
      <c r="BF107" s="26" t="s">
        <v>48</v>
      </c>
      <c r="BG107" s="31" t="s">
        <v>50</v>
      </c>
      <c r="BH107" s="73"/>
    </row>
    <row r="108" spans="1:60" ht="15.75" thickBot="1" x14ac:dyDescent="0.3">
      <c r="A108" s="100">
        <f>A106+1</f>
        <v>48</v>
      </c>
      <c r="B108" s="101">
        <f>B106</f>
        <v>2</v>
      </c>
      <c r="C108" s="102">
        <v>209</v>
      </c>
      <c r="D108" s="21" t="s">
        <v>42</v>
      </c>
      <c r="E108" s="22" t="s">
        <v>44</v>
      </c>
      <c r="F108" s="23">
        <f t="shared" si="289"/>
        <v>0.25</v>
      </c>
      <c r="G108" s="22" t="s">
        <v>44</v>
      </c>
      <c r="H108" s="23">
        <f t="shared" si="290"/>
        <v>0.25</v>
      </c>
      <c r="I108" s="22" t="s">
        <v>44</v>
      </c>
      <c r="J108" s="23">
        <f t="shared" si="291"/>
        <v>0.25</v>
      </c>
      <c r="K108" s="22" t="s">
        <v>44</v>
      </c>
      <c r="L108" s="23">
        <f t="shared" si="292"/>
        <v>0.25</v>
      </c>
      <c r="M108" s="22" t="s">
        <v>44</v>
      </c>
      <c r="N108" s="23">
        <f t="shared" si="293"/>
        <v>0.25</v>
      </c>
      <c r="O108" s="22" t="s">
        <v>44</v>
      </c>
      <c r="P108" s="23">
        <f t="shared" si="294"/>
        <v>0.25</v>
      </c>
      <c r="Q108" s="22" t="s">
        <v>44</v>
      </c>
      <c r="R108" s="23">
        <f t="shared" si="295"/>
        <v>0.25</v>
      </c>
      <c r="S108" s="22" t="s">
        <v>44</v>
      </c>
      <c r="T108" s="23">
        <f t="shared" si="296"/>
        <v>0.25</v>
      </c>
      <c r="U108" s="22" t="s">
        <v>44</v>
      </c>
      <c r="V108" s="23">
        <f t="shared" si="271"/>
        <v>0</v>
      </c>
      <c r="W108" s="22" t="s">
        <v>43</v>
      </c>
      <c r="X108" s="23">
        <f t="shared" si="272"/>
        <v>0</v>
      </c>
      <c r="Y108" s="22" t="s">
        <v>43</v>
      </c>
      <c r="Z108" s="23">
        <f t="shared" si="273"/>
        <v>0</v>
      </c>
      <c r="AA108" s="22" t="s">
        <v>43</v>
      </c>
      <c r="AB108" s="23">
        <f t="shared" si="274"/>
        <v>0</v>
      </c>
      <c r="AC108" s="22" t="s">
        <v>43</v>
      </c>
      <c r="AD108" s="23">
        <f t="shared" si="275"/>
        <v>0</v>
      </c>
      <c r="AE108" s="22" t="s">
        <v>43</v>
      </c>
      <c r="AF108" s="23">
        <f t="shared" si="276"/>
        <v>0</v>
      </c>
      <c r="AG108" s="22" t="s">
        <v>43</v>
      </c>
      <c r="AH108" s="23">
        <f t="shared" si="277"/>
        <v>0</v>
      </c>
      <c r="AI108" s="22" t="s">
        <v>43</v>
      </c>
      <c r="AJ108" s="23">
        <f t="shared" si="278"/>
        <v>0</v>
      </c>
      <c r="AK108" s="22" t="s">
        <v>43</v>
      </c>
      <c r="AL108" s="23">
        <f t="shared" si="279"/>
        <v>0</v>
      </c>
      <c r="AM108" s="22" t="s">
        <v>43</v>
      </c>
      <c r="AN108" s="23">
        <f t="shared" si="280"/>
        <v>0</v>
      </c>
      <c r="AO108" s="22" t="s">
        <v>43</v>
      </c>
      <c r="AP108" s="23">
        <f t="shared" si="281"/>
        <v>0</v>
      </c>
      <c r="AQ108" s="22" t="s">
        <v>43</v>
      </c>
      <c r="AR108" s="23">
        <f t="shared" si="282"/>
        <v>0</v>
      </c>
      <c r="AS108" s="22" t="s">
        <v>43</v>
      </c>
      <c r="AT108" s="23">
        <f t="shared" si="283"/>
        <v>0</v>
      </c>
      <c r="AU108" s="22" t="s">
        <v>43</v>
      </c>
      <c r="AV108" s="23">
        <f t="shared" si="284"/>
        <v>0</v>
      </c>
      <c r="AW108" s="22" t="s">
        <v>43</v>
      </c>
      <c r="AX108" s="23">
        <f t="shared" si="285"/>
        <v>0</v>
      </c>
      <c r="AY108" s="22" t="s">
        <v>43</v>
      </c>
      <c r="AZ108" s="23">
        <f t="shared" si="286"/>
        <v>0</v>
      </c>
      <c r="BA108" s="22" t="s">
        <v>43</v>
      </c>
      <c r="BB108" s="24">
        <f t="shared" si="287"/>
        <v>2</v>
      </c>
      <c r="BC108" s="72" t="str">
        <f>IF(BB108&gt;=2,IF(BB109&gt;=2,"Y","")," ")</f>
        <v/>
      </c>
      <c r="BD108" s="32" t="str">
        <f t="shared" si="288"/>
        <v/>
      </c>
      <c r="BE108" s="26" t="s">
        <v>47</v>
      </c>
      <c r="BF108" s="26"/>
      <c r="BG108" s="31"/>
      <c r="BH108" s="73" t="str">
        <f>IF(BG108="YES",IF(BG109="YES","YES","")," ")</f>
        <v xml:space="preserve"> </v>
      </c>
    </row>
    <row r="109" spans="1:60" ht="15.75" thickBot="1" x14ac:dyDescent="0.3">
      <c r="A109" s="103"/>
      <c r="B109" s="104"/>
      <c r="C109" s="105"/>
      <c r="D109" s="30" t="s">
        <v>45</v>
      </c>
      <c r="E109" s="22" t="s">
        <v>43</v>
      </c>
      <c r="F109" s="23">
        <f t="shared" si="289"/>
        <v>0</v>
      </c>
      <c r="G109" s="22" t="s">
        <v>43</v>
      </c>
      <c r="H109" s="23">
        <f t="shared" si="290"/>
        <v>0</v>
      </c>
      <c r="I109" s="22" t="s">
        <v>44</v>
      </c>
      <c r="J109" s="23">
        <f t="shared" si="291"/>
        <v>0.25</v>
      </c>
      <c r="K109" s="22" t="s">
        <v>44</v>
      </c>
      <c r="L109" s="23">
        <f t="shared" si="292"/>
        <v>0.25</v>
      </c>
      <c r="M109" s="22" t="s">
        <v>44</v>
      </c>
      <c r="N109" s="23">
        <f t="shared" si="293"/>
        <v>0.25</v>
      </c>
      <c r="O109" s="22" t="s">
        <v>44</v>
      </c>
      <c r="P109" s="23">
        <f t="shared" si="294"/>
        <v>0.25</v>
      </c>
      <c r="Q109" s="22" t="s">
        <v>44</v>
      </c>
      <c r="R109" s="23">
        <f t="shared" si="295"/>
        <v>0.25</v>
      </c>
      <c r="S109" s="22" t="s">
        <v>44</v>
      </c>
      <c r="T109" s="23">
        <f t="shared" si="296"/>
        <v>0.25</v>
      </c>
      <c r="U109" s="22" t="s">
        <v>44</v>
      </c>
      <c r="V109" s="23">
        <f t="shared" si="271"/>
        <v>0</v>
      </c>
      <c r="W109" s="22" t="s">
        <v>43</v>
      </c>
      <c r="X109" s="23">
        <f t="shared" si="272"/>
        <v>0</v>
      </c>
      <c r="Y109" s="22" t="s">
        <v>43</v>
      </c>
      <c r="Z109" s="23">
        <f t="shared" si="273"/>
        <v>0</v>
      </c>
      <c r="AA109" s="22" t="s">
        <v>43</v>
      </c>
      <c r="AB109" s="23">
        <f t="shared" si="274"/>
        <v>0</v>
      </c>
      <c r="AC109" s="22" t="s">
        <v>43</v>
      </c>
      <c r="AD109" s="23">
        <f t="shared" si="275"/>
        <v>0</v>
      </c>
      <c r="AE109" s="22" t="s">
        <v>43</v>
      </c>
      <c r="AF109" s="23">
        <f t="shared" si="276"/>
        <v>0</v>
      </c>
      <c r="AG109" s="22" t="s">
        <v>43</v>
      </c>
      <c r="AH109" s="23">
        <f t="shared" si="277"/>
        <v>0</v>
      </c>
      <c r="AI109" s="22" t="s">
        <v>43</v>
      </c>
      <c r="AJ109" s="23">
        <f t="shared" si="278"/>
        <v>0</v>
      </c>
      <c r="AK109" s="22" t="s">
        <v>43</v>
      </c>
      <c r="AL109" s="23">
        <f t="shared" si="279"/>
        <v>0</v>
      </c>
      <c r="AM109" s="22" t="s">
        <v>43</v>
      </c>
      <c r="AN109" s="23">
        <f t="shared" si="280"/>
        <v>0</v>
      </c>
      <c r="AO109" s="22" t="s">
        <v>43</v>
      </c>
      <c r="AP109" s="23">
        <f t="shared" si="281"/>
        <v>0</v>
      </c>
      <c r="AQ109" s="22" t="s">
        <v>43</v>
      </c>
      <c r="AR109" s="23">
        <f t="shared" si="282"/>
        <v>0</v>
      </c>
      <c r="AS109" s="22" t="s">
        <v>43</v>
      </c>
      <c r="AT109" s="23">
        <f t="shared" si="283"/>
        <v>0</v>
      </c>
      <c r="AU109" s="22" t="s">
        <v>43</v>
      </c>
      <c r="AV109" s="23">
        <f t="shared" si="284"/>
        <v>0</v>
      </c>
      <c r="AW109" s="22" t="s">
        <v>43</v>
      </c>
      <c r="AX109" s="23">
        <f t="shared" si="285"/>
        <v>0</v>
      </c>
      <c r="AY109" s="22" t="s">
        <v>43</v>
      </c>
      <c r="AZ109" s="23">
        <f t="shared" si="286"/>
        <v>0</v>
      </c>
      <c r="BA109" s="22" t="s">
        <v>43</v>
      </c>
      <c r="BB109" s="24">
        <f t="shared" si="287"/>
        <v>1.5</v>
      </c>
      <c r="BC109" s="72"/>
      <c r="BD109" s="32" t="str">
        <f t="shared" si="288"/>
        <v/>
      </c>
      <c r="BE109" s="26"/>
      <c r="BF109" s="26" t="s">
        <v>49</v>
      </c>
      <c r="BG109" s="31"/>
      <c r="BH109" s="73"/>
    </row>
    <row r="110" spans="1:60" ht="15.75" thickBot="1" x14ac:dyDescent="0.3">
      <c r="A110" s="18">
        <f>A108+1</f>
        <v>49</v>
      </c>
      <c r="B110" s="19">
        <f>B108</f>
        <v>2</v>
      </c>
      <c r="C110" s="20">
        <v>210</v>
      </c>
      <c r="D110" s="21" t="s">
        <v>42</v>
      </c>
      <c r="E110" s="22" t="s">
        <v>44</v>
      </c>
      <c r="F110" s="23">
        <f t="shared" si="289"/>
        <v>0.25</v>
      </c>
      <c r="G110" s="22" t="s">
        <v>44</v>
      </c>
      <c r="H110" s="23">
        <f t="shared" si="290"/>
        <v>0.25</v>
      </c>
      <c r="I110" s="22" t="s">
        <v>44</v>
      </c>
      <c r="J110" s="23">
        <f t="shared" si="291"/>
        <v>0.25</v>
      </c>
      <c r="K110" s="22" t="s">
        <v>44</v>
      </c>
      <c r="L110" s="23">
        <f t="shared" si="292"/>
        <v>0.25</v>
      </c>
      <c r="M110" s="22" t="s">
        <v>44</v>
      </c>
      <c r="N110" s="23">
        <f t="shared" si="293"/>
        <v>0.25</v>
      </c>
      <c r="O110" s="22" t="s">
        <v>44</v>
      </c>
      <c r="P110" s="23">
        <f t="shared" si="294"/>
        <v>0.25</v>
      </c>
      <c r="Q110" s="22" t="s">
        <v>44</v>
      </c>
      <c r="R110" s="23">
        <f t="shared" si="295"/>
        <v>0.25</v>
      </c>
      <c r="S110" s="22" t="s">
        <v>44</v>
      </c>
      <c r="T110" s="23">
        <f t="shared" si="296"/>
        <v>0.25</v>
      </c>
      <c r="U110" s="22" t="s">
        <v>44</v>
      </c>
      <c r="V110" s="23">
        <f t="shared" si="271"/>
        <v>0</v>
      </c>
      <c r="W110" s="22" t="s">
        <v>43</v>
      </c>
      <c r="X110" s="23">
        <f t="shared" si="272"/>
        <v>0</v>
      </c>
      <c r="Y110" s="22" t="s">
        <v>43</v>
      </c>
      <c r="Z110" s="23">
        <f t="shared" si="273"/>
        <v>0</v>
      </c>
      <c r="AA110" s="22" t="s">
        <v>43</v>
      </c>
      <c r="AB110" s="23">
        <f t="shared" si="274"/>
        <v>0</v>
      </c>
      <c r="AC110" s="22" t="s">
        <v>43</v>
      </c>
      <c r="AD110" s="23">
        <f t="shared" si="275"/>
        <v>0</v>
      </c>
      <c r="AE110" s="22" t="s">
        <v>43</v>
      </c>
      <c r="AF110" s="23">
        <f t="shared" si="276"/>
        <v>0</v>
      </c>
      <c r="AG110" s="22" t="s">
        <v>43</v>
      </c>
      <c r="AH110" s="23">
        <f t="shared" si="277"/>
        <v>0</v>
      </c>
      <c r="AI110" s="22" t="s">
        <v>43</v>
      </c>
      <c r="AJ110" s="23">
        <f t="shared" si="278"/>
        <v>0</v>
      </c>
      <c r="AK110" s="22" t="s">
        <v>43</v>
      </c>
      <c r="AL110" s="23">
        <f t="shared" si="279"/>
        <v>0</v>
      </c>
      <c r="AM110" s="22" t="s">
        <v>43</v>
      </c>
      <c r="AN110" s="23">
        <f t="shared" si="280"/>
        <v>0</v>
      </c>
      <c r="AO110" s="22" t="s">
        <v>43</v>
      </c>
      <c r="AP110" s="23">
        <f t="shared" si="281"/>
        <v>0</v>
      </c>
      <c r="AQ110" s="22" t="s">
        <v>43</v>
      </c>
      <c r="AR110" s="23">
        <f t="shared" si="282"/>
        <v>0</v>
      </c>
      <c r="AS110" s="22" t="s">
        <v>43</v>
      </c>
      <c r="AT110" s="23">
        <f t="shared" si="283"/>
        <v>0</v>
      </c>
      <c r="AU110" s="22" t="s">
        <v>43</v>
      </c>
      <c r="AV110" s="23">
        <f t="shared" si="284"/>
        <v>0</v>
      </c>
      <c r="AW110" s="22" t="s">
        <v>43</v>
      </c>
      <c r="AX110" s="23">
        <f t="shared" si="285"/>
        <v>0</v>
      </c>
      <c r="AY110" s="22" t="s">
        <v>43</v>
      </c>
      <c r="AZ110" s="23">
        <f t="shared" si="286"/>
        <v>0</v>
      </c>
      <c r="BA110" s="22" t="s">
        <v>43</v>
      </c>
      <c r="BB110" s="24">
        <f t="shared" si="287"/>
        <v>2</v>
      </c>
      <c r="BC110" s="72" t="str">
        <f>IF(BB110&gt;=2,IF(BB111&gt;=2,"Y","")," ")</f>
        <v>Y</v>
      </c>
      <c r="BD110" s="32" t="str">
        <f t="shared" si="288"/>
        <v/>
      </c>
      <c r="BE110" s="26"/>
      <c r="BF110" s="26"/>
      <c r="BG110" s="31"/>
      <c r="BH110" s="73" t="str">
        <f>IF(BG110="YES",IF(BG111="YES","YES","")," ")</f>
        <v xml:space="preserve"> </v>
      </c>
    </row>
    <row r="111" spans="1:60" ht="15.75" thickBot="1" x14ac:dyDescent="0.3">
      <c r="A111" s="33"/>
      <c r="B111" s="28"/>
      <c r="C111" s="29"/>
      <c r="D111" s="30" t="s">
        <v>45</v>
      </c>
      <c r="E111" s="22" t="s">
        <v>44</v>
      </c>
      <c r="F111" s="23">
        <f t="shared" si="289"/>
        <v>0.25</v>
      </c>
      <c r="G111" s="22" t="s">
        <v>44</v>
      </c>
      <c r="H111" s="23">
        <f t="shared" si="290"/>
        <v>0.25</v>
      </c>
      <c r="I111" s="22" t="s">
        <v>44</v>
      </c>
      <c r="J111" s="23">
        <f t="shared" si="291"/>
        <v>0.25</v>
      </c>
      <c r="K111" s="22" t="s">
        <v>44</v>
      </c>
      <c r="L111" s="23">
        <f t="shared" si="292"/>
        <v>0.25</v>
      </c>
      <c r="M111" s="22" t="s">
        <v>44</v>
      </c>
      <c r="N111" s="23">
        <f t="shared" si="293"/>
        <v>0.25</v>
      </c>
      <c r="O111" s="22" t="s">
        <v>44</v>
      </c>
      <c r="P111" s="23">
        <f t="shared" si="294"/>
        <v>0.25</v>
      </c>
      <c r="Q111" s="22" t="s">
        <v>44</v>
      </c>
      <c r="R111" s="23">
        <f t="shared" si="295"/>
        <v>0.25</v>
      </c>
      <c r="S111" s="22" t="s">
        <v>44</v>
      </c>
      <c r="T111" s="23">
        <f t="shared" si="296"/>
        <v>0.25</v>
      </c>
      <c r="U111" s="22" t="s">
        <v>44</v>
      </c>
      <c r="V111" s="23">
        <f t="shared" si="271"/>
        <v>0</v>
      </c>
      <c r="W111" s="22" t="s">
        <v>43</v>
      </c>
      <c r="X111" s="23">
        <f t="shared" si="272"/>
        <v>0</v>
      </c>
      <c r="Y111" s="22" t="s">
        <v>43</v>
      </c>
      <c r="Z111" s="23">
        <f t="shared" si="273"/>
        <v>0</v>
      </c>
      <c r="AA111" s="22" t="s">
        <v>43</v>
      </c>
      <c r="AB111" s="23">
        <f t="shared" si="274"/>
        <v>0</v>
      </c>
      <c r="AC111" s="22" t="s">
        <v>43</v>
      </c>
      <c r="AD111" s="23">
        <f t="shared" si="275"/>
        <v>0</v>
      </c>
      <c r="AE111" s="22" t="s">
        <v>43</v>
      </c>
      <c r="AF111" s="23">
        <f t="shared" si="276"/>
        <v>0</v>
      </c>
      <c r="AG111" s="22" t="s">
        <v>43</v>
      </c>
      <c r="AH111" s="23">
        <f t="shared" si="277"/>
        <v>0</v>
      </c>
      <c r="AI111" s="22" t="s">
        <v>43</v>
      </c>
      <c r="AJ111" s="23">
        <f t="shared" si="278"/>
        <v>0</v>
      </c>
      <c r="AK111" s="22" t="s">
        <v>43</v>
      </c>
      <c r="AL111" s="23">
        <f t="shared" si="279"/>
        <v>0</v>
      </c>
      <c r="AM111" s="22" t="s">
        <v>43</v>
      </c>
      <c r="AN111" s="23">
        <f t="shared" si="280"/>
        <v>0</v>
      </c>
      <c r="AO111" s="22" t="s">
        <v>43</v>
      </c>
      <c r="AP111" s="23">
        <f t="shared" si="281"/>
        <v>0</v>
      </c>
      <c r="AQ111" s="22" t="s">
        <v>43</v>
      </c>
      <c r="AR111" s="23">
        <f t="shared" si="282"/>
        <v>0</v>
      </c>
      <c r="AS111" s="22" t="s">
        <v>43</v>
      </c>
      <c r="AT111" s="23">
        <f t="shared" si="283"/>
        <v>0</v>
      </c>
      <c r="AU111" s="22" t="s">
        <v>43</v>
      </c>
      <c r="AV111" s="23">
        <f t="shared" si="284"/>
        <v>0</v>
      </c>
      <c r="AW111" s="22" t="s">
        <v>43</v>
      </c>
      <c r="AX111" s="23">
        <f t="shared" si="285"/>
        <v>0</v>
      </c>
      <c r="AY111" s="22" t="s">
        <v>43</v>
      </c>
      <c r="AZ111" s="23">
        <f t="shared" si="286"/>
        <v>0</v>
      </c>
      <c r="BA111" s="22" t="s">
        <v>43</v>
      </c>
      <c r="BB111" s="24">
        <f t="shared" si="287"/>
        <v>2</v>
      </c>
      <c r="BC111" s="72"/>
      <c r="BD111" s="32" t="str">
        <f t="shared" si="288"/>
        <v/>
      </c>
      <c r="BE111" s="26"/>
      <c r="BF111" s="26" t="s">
        <v>49</v>
      </c>
      <c r="BG111" s="31"/>
      <c r="BH111" s="73"/>
    </row>
    <row r="112" spans="1:60" ht="15.75" thickBot="1" x14ac:dyDescent="0.3">
      <c r="A112" s="18">
        <f>A110+1</f>
        <v>50</v>
      </c>
      <c r="B112" s="19">
        <f>B110</f>
        <v>2</v>
      </c>
      <c r="C112" s="20">
        <v>211</v>
      </c>
      <c r="D112" s="21" t="s">
        <v>42</v>
      </c>
      <c r="E112" s="22" t="s">
        <v>43</v>
      </c>
      <c r="F112" s="23">
        <f t="shared" si="289"/>
        <v>0</v>
      </c>
      <c r="G112" s="22" t="s">
        <v>43</v>
      </c>
      <c r="H112" s="23">
        <f t="shared" si="290"/>
        <v>0</v>
      </c>
      <c r="I112" s="22" t="s">
        <v>43</v>
      </c>
      <c r="J112" s="23">
        <f t="shared" si="291"/>
        <v>0</v>
      </c>
      <c r="K112" s="22" t="s">
        <v>43</v>
      </c>
      <c r="L112" s="23">
        <f t="shared" si="292"/>
        <v>0</v>
      </c>
      <c r="M112" s="22" t="s">
        <v>43</v>
      </c>
      <c r="N112" s="23">
        <f t="shared" si="293"/>
        <v>0</v>
      </c>
      <c r="O112" s="22" t="s">
        <v>43</v>
      </c>
      <c r="P112" s="23">
        <f t="shared" si="294"/>
        <v>0</v>
      </c>
      <c r="Q112" s="22" t="s">
        <v>43</v>
      </c>
      <c r="R112" s="23">
        <f t="shared" si="295"/>
        <v>0</v>
      </c>
      <c r="S112" s="22" t="s">
        <v>43</v>
      </c>
      <c r="T112" s="23">
        <f t="shared" si="296"/>
        <v>0</v>
      </c>
      <c r="U112" s="22" t="s">
        <v>43</v>
      </c>
      <c r="V112" s="23">
        <f t="shared" si="271"/>
        <v>0</v>
      </c>
      <c r="W112" s="22" t="s">
        <v>43</v>
      </c>
      <c r="X112" s="23">
        <f t="shared" si="272"/>
        <v>0</v>
      </c>
      <c r="Y112" s="22" t="s">
        <v>43</v>
      </c>
      <c r="Z112" s="23">
        <f t="shared" si="273"/>
        <v>0</v>
      </c>
      <c r="AA112" s="22" t="s">
        <v>43</v>
      </c>
      <c r="AB112" s="23">
        <f t="shared" si="274"/>
        <v>0</v>
      </c>
      <c r="AC112" s="22" t="s">
        <v>43</v>
      </c>
      <c r="AD112" s="23">
        <f t="shared" si="275"/>
        <v>0</v>
      </c>
      <c r="AE112" s="22" t="s">
        <v>44</v>
      </c>
      <c r="AF112" s="23">
        <f t="shared" si="276"/>
        <v>0.25</v>
      </c>
      <c r="AG112" s="22" t="s">
        <v>44</v>
      </c>
      <c r="AH112" s="23">
        <f t="shared" si="277"/>
        <v>0.25</v>
      </c>
      <c r="AI112" s="22" t="s">
        <v>44</v>
      </c>
      <c r="AJ112" s="23">
        <f t="shared" si="278"/>
        <v>0.25</v>
      </c>
      <c r="AK112" s="22" t="s">
        <v>44</v>
      </c>
      <c r="AL112" s="23">
        <f t="shared" si="279"/>
        <v>0.25</v>
      </c>
      <c r="AM112" s="22" t="s">
        <v>44</v>
      </c>
      <c r="AN112" s="23">
        <f t="shared" si="280"/>
        <v>0.25</v>
      </c>
      <c r="AO112" s="22" t="s">
        <v>44</v>
      </c>
      <c r="AP112" s="23">
        <f t="shared" si="281"/>
        <v>0.25</v>
      </c>
      <c r="AQ112" s="22" t="s">
        <v>44</v>
      </c>
      <c r="AR112" s="23">
        <f t="shared" si="282"/>
        <v>0.25</v>
      </c>
      <c r="AS112" s="22" t="s">
        <v>97</v>
      </c>
      <c r="AT112" s="23">
        <f t="shared" si="283"/>
        <v>0.25</v>
      </c>
      <c r="AU112" s="22" t="s">
        <v>97</v>
      </c>
      <c r="AV112" s="23">
        <f t="shared" si="284"/>
        <v>0.25</v>
      </c>
      <c r="AW112" s="22" t="s">
        <v>97</v>
      </c>
      <c r="AX112" s="23">
        <f t="shared" si="285"/>
        <v>0.25</v>
      </c>
      <c r="AY112" s="22" t="s">
        <v>97</v>
      </c>
      <c r="AZ112" s="23">
        <f t="shared" si="286"/>
        <v>0.25</v>
      </c>
      <c r="BA112" s="22" t="s">
        <v>97</v>
      </c>
      <c r="BB112" s="24">
        <f t="shared" si="287"/>
        <v>2.75</v>
      </c>
      <c r="BC112" s="72" t="str">
        <f>IF(BB112&gt;=2,IF(BB113&gt;=2,"Y","")," ")</f>
        <v>Y</v>
      </c>
      <c r="BD112" s="32" t="str">
        <f t="shared" si="288"/>
        <v/>
      </c>
      <c r="BE112" s="26"/>
      <c r="BF112" s="26"/>
      <c r="BG112" s="31"/>
      <c r="BH112" s="73" t="str">
        <f>IF(BG112="YES",IF(BG113="YES","YES","")," ")</f>
        <v xml:space="preserve"> </v>
      </c>
    </row>
    <row r="113" spans="1:60" ht="15.75" thickBot="1" x14ac:dyDescent="0.3">
      <c r="A113" s="33"/>
      <c r="B113" s="28"/>
      <c r="C113" s="29"/>
      <c r="D113" s="30" t="s">
        <v>45</v>
      </c>
      <c r="E113" s="22" t="s">
        <v>43</v>
      </c>
      <c r="F113" s="23">
        <f t="shared" si="289"/>
        <v>0</v>
      </c>
      <c r="G113" s="22" t="s">
        <v>43</v>
      </c>
      <c r="H113" s="23">
        <f t="shared" si="290"/>
        <v>0</v>
      </c>
      <c r="I113" s="22" t="s">
        <v>43</v>
      </c>
      <c r="J113" s="23">
        <f t="shared" si="291"/>
        <v>0</v>
      </c>
      <c r="K113" s="22" t="s">
        <v>43</v>
      </c>
      <c r="L113" s="23">
        <f t="shared" si="292"/>
        <v>0</v>
      </c>
      <c r="M113" s="22" t="s">
        <v>43</v>
      </c>
      <c r="N113" s="23">
        <f t="shared" si="293"/>
        <v>0</v>
      </c>
      <c r="O113" s="22" t="s">
        <v>43</v>
      </c>
      <c r="P113" s="23">
        <f t="shared" si="294"/>
        <v>0</v>
      </c>
      <c r="Q113" s="22" t="s">
        <v>43</v>
      </c>
      <c r="R113" s="23">
        <f t="shared" si="295"/>
        <v>0</v>
      </c>
      <c r="S113" s="22" t="s">
        <v>43</v>
      </c>
      <c r="T113" s="23">
        <f t="shared" si="296"/>
        <v>0</v>
      </c>
      <c r="U113" s="22" t="s">
        <v>43</v>
      </c>
      <c r="V113" s="23">
        <f t="shared" si="271"/>
        <v>0</v>
      </c>
      <c r="W113" s="22" t="s">
        <v>43</v>
      </c>
      <c r="X113" s="23">
        <f t="shared" si="272"/>
        <v>0</v>
      </c>
      <c r="Y113" s="22" t="s">
        <v>43</v>
      </c>
      <c r="Z113" s="23">
        <f t="shared" si="273"/>
        <v>0</v>
      </c>
      <c r="AA113" s="22" t="s">
        <v>43</v>
      </c>
      <c r="AB113" s="23">
        <f t="shared" si="274"/>
        <v>0</v>
      </c>
      <c r="AC113" s="22" t="s">
        <v>43</v>
      </c>
      <c r="AD113" s="23">
        <f t="shared" si="275"/>
        <v>0</v>
      </c>
      <c r="AE113" s="22" t="s">
        <v>44</v>
      </c>
      <c r="AF113" s="23">
        <f t="shared" si="276"/>
        <v>0.25</v>
      </c>
      <c r="AG113" s="22" t="s">
        <v>44</v>
      </c>
      <c r="AH113" s="23">
        <f t="shared" si="277"/>
        <v>0.25</v>
      </c>
      <c r="AI113" s="22" t="s">
        <v>44</v>
      </c>
      <c r="AJ113" s="23">
        <f t="shared" si="278"/>
        <v>0.25</v>
      </c>
      <c r="AK113" s="22" t="s">
        <v>44</v>
      </c>
      <c r="AL113" s="23">
        <f t="shared" si="279"/>
        <v>0.25</v>
      </c>
      <c r="AM113" s="22" t="s">
        <v>44</v>
      </c>
      <c r="AN113" s="23">
        <f t="shared" si="280"/>
        <v>0.25</v>
      </c>
      <c r="AO113" s="22" t="s">
        <v>44</v>
      </c>
      <c r="AP113" s="23">
        <f t="shared" si="281"/>
        <v>0.25</v>
      </c>
      <c r="AQ113" s="22" t="s">
        <v>44</v>
      </c>
      <c r="AR113" s="23">
        <f t="shared" si="282"/>
        <v>0.25</v>
      </c>
      <c r="AS113" s="22" t="s">
        <v>97</v>
      </c>
      <c r="AT113" s="23">
        <f t="shared" si="283"/>
        <v>0.25</v>
      </c>
      <c r="AU113" s="22" t="s">
        <v>97</v>
      </c>
      <c r="AV113" s="23">
        <f t="shared" si="284"/>
        <v>0.25</v>
      </c>
      <c r="AW113" s="22" t="s">
        <v>97</v>
      </c>
      <c r="AX113" s="23">
        <f t="shared" si="285"/>
        <v>0.25</v>
      </c>
      <c r="AY113" s="22" t="s">
        <v>97</v>
      </c>
      <c r="AZ113" s="23">
        <f t="shared" si="286"/>
        <v>0.25</v>
      </c>
      <c r="BA113" s="22" t="s">
        <v>97</v>
      </c>
      <c r="BB113" s="24">
        <f t="shared" si="287"/>
        <v>2.75</v>
      </c>
      <c r="BC113" s="72"/>
      <c r="BD113" s="32" t="str">
        <f t="shared" si="288"/>
        <v/>
      </c>
      <c r="BE113" s="26"/>
      <c r="BF113" s="26" t="s">
        <v>49</v>
      </c>
      <c r="BG113" s="31"/>
      <c r="BH113" s="73"/>
    </row>
    <row r="114" spans="1:60" ht="15.75" thickBot="1" x14ac:dyDescent="0.3">
      <c r="A114" s="18">
        <f>A112+1</f>
        <v>51</v>
      </c>
      <c r="B114" s="19">
        <f>B112</f>
        <v>2</v>
      </c>
      <c r="C114" s="20">
        <v>212</v>
      </c>
      <c r="D114" s="21" t="s">
        <v>42</v>
      </c>
      <c r="E114" s="22" t="s">
        <v>43</v>
      </c>
      <c r="F114" s="23">
        <f t="shared" si="289"/>
        <v>0</v>
      </c>
      <c r="G114" s="22" t="s">
        <v>43</v>
      </c>
      <c r="H114" s="23">
        <f t="shared" si="290"/>
        <v>0</v>
      </c>
      <c r="I114" s="22" t="s">
        <v>43</v>
      </c>
      <c r="J114" s="23">
        <f t="shared" si="291"/>
        <v>0</v>
      </c>
      <c r="K114" s="22" t="s">
        <v>43</v>
      </c>
      <c r="L114" s="23">
        <f t="shared" si="292"/>
        <v>0</v>
      </c>
      <c r="M114" s="22" t="s">
        <v>43</v>
      </c>
      <c r="N114" s="23">
        <f t="shared" si="293"/>
        <v>0</v>
      </c>
      <c r="O114" s="22" t="s">
        <v>43</v>
      </c>
      <c r="P114" s="23">
        <f t="shared" si="294"/>
        <v>0</v>
      </c>
      <c r="Q114" s="22" t="s">
        <v>43</v>
      </c>
      <c r="R114" s="23">
        <f t="shared" si="295"/>
        <v>0</v>
      </c>
      <c r="S114" s="22" t="s">
        <v>43</v>
      </c>
      <c r="T114" s="23">
        <f t="shared" si="296"/>
        <v>0</v>
      </c>
      <c r="U114" s="22" t="s">
        <v>43</v>
      </c>
      <c r="V114" s="23">
        <f t="shared" si="271"/>
        <v>0</v>
      </c>
      <c r="W114" s="22" t="s">
        <v>43</v>
      </c>
      <c r="X114" s="23">
        <f t="shared" si="272"/>
        <v>0</v>
      </c>
      <c r="Y114" s="22" t="s">
        <v>43</v>
      </c>
      <c r="Z114" s="23">
        <f t="shared" si="273"/>
        <v>0</v>
      </c>
      <c r="AA114" s="22" t="s">
        <v>43</v>
      </c>
      <c r="AB114" s="23">
        <f t="shared" si="274"/>
        <v>0</v>
      </c>
      <c r="AC114" s="22" t="s">
        <v>43</v>
      </c>
      <c r="AD114" s="23">
        <f t="shared" si="275"/>
        <v>0</v>
      </c>
      <c r="AE114" s="22" t="s">
        <v>44</v>
      </c>
      <c r="AF114" s="23">
        <f t="shared" si="276"/>
        <v>0.25</v>
      </c>
      <c r="AG114" s="22" t="s">
        <v>44</v>
      </c>
      <c r="AH114" s="23">
        <f t="shared" si="277"/>
        <v>0.25</v>
      </c>
      <c r="AI114" s="22" t="s">
        <v>44</v>
      </c>
      <c r="AJ114" s="23">
        <f t="shared" si="278"/>
        <v>0.25</v>
      </c>
      <c r="AK114" s="22" t="s">
        <v>44</v>
      </c>
      <c r="AL114" s="23">
        <f t="shared" si="279"/>
        <v>0.25</v>
      </c>
      <c r="AM114" s="22" t="s">
        <v>44</v>
      </c>
      <c r="AN114" s="23">
        <f t="shared" si="280"/>
        <v>0.25</v>
      </c>
      <c r="AO114" s="22" t="s">
        <v>44</v>
      </c>
      <c r="AP114" s="23">
        <f t="shared" si="281"/>
        <v>0.25</v>
      </c>
      <c r="AQ114" s="22" t="s">
        <v>44</v>
      </c>
      <c r="AR114" s="23">
        <f t="shared" si="282"/>
        <v>0.25</v>
      </c>
      <c r="AS114" s="22" t="s">
        <v>97</v>
      </c>
      <c r="AT114" s="23">
        <f t="shared" si="283"/>
        <v>0.25</v>
      </c>
      <c r="AU114" s="22" t="s">
        <v>97</v>
      </c>
      <c r="AV114" s="23">
        <f t="shared" si="284"/>
        <v>0.25</v>
      </c>
      <c r="AW114" s="22" t="s">
        <v>97</v>
      </c>
      <c r="AX114" s="23">
        <f t="shared" si="285"/>
        <v>0.25</v>
      </c>
      <c r="AY114" s="22" t="s">
        <v>97</v>
      </c>
      <c r="AZ114" s="23">
        <f t="shared" si="286"/>
        <v>0.25</v>
      </c>
      <c r="BA114" s="22" t="s">
        <v>97</v>
      </c>
      <c r="BB114" s="24">
        <f t="shared" si="287"/>
        <v>2.75</v>
      </c>
      <c r="BC114" s="72" t="str">
        <f>IF(BB114&gt;=2,IF(BB115&gt;=2,"Y","")," ")</f>
        <v>Y</v>
      </c>
      <c r="BD114" s="32" t="str">
        <f t="shared" si="288"/>
        <v/>
      </c>
      <c r="BE114" s="26"/>
      <c r="BF114" s="26"/>
      <c r="BG114" s="31"/>
      <c r="BH114" s="73" t="str">
        <f>IF(BG114="YES",IF(BG115="YES","YES","")," ")</f>
        <v xml:space="preserve"> </v>
      </c>
    </row>
    <row r="115" spans="1:60" ht="15.75" thickBot="1" x14ac:dyDescent="0.3">
      <c r="A115" s="33"/>
      <c r="B115" s="28"/>
      <c r="C115" s="29"/>
      <c r="D115" s="30" t="s">
        <v>45</v>
      </c>
      <c r="E115" s="22" t="s">
        <v>43</v>
      </c>
      <c r="F115" s="23">
        <f t="shared" si="289"/>
        <v>0</v>
      </c>
      <c r="G115" s="22" t="s">
        <v>43</v>
      </c>
      <c r="H115" s="23">
        <f t="shared" si="290"/>
        <v>0</v>
      </c>
      <c r="I115" s="22" t="s">
        <v>43</v>
      </c>
      <c r="J115" s="23">
        <f t="shared" si="291"/>
        <v>0</v>
      </c>
      <c r="K115" s="22" t="s">
        <v>43</v>
      </c>
      <c r="L115" s="23">
        <f t="shared" si="292"/>
        <v>0</v>
      </c>
      <c r="M115" s="22" t="s">
        <v>43</v>
      </c>
      <c r="N115" s="23">
        <f t="shared" si="293"/>
        <v>0</v>
      </c>
      <c r="O115" s="22" t="s">
        <v>43</v>
      </c>
      <c r="P115" s="23">
        <f t="shared" si="294"/>
        <v>0</v>
      </c>
      <c r="Q115" s="22" t="s">
        <v>43</v>
      </c>
      <c r="R115" s="23">
        <f t="shared" si="295"/>
        <v>0</v>
      </c>
      <c r="S115" s="22" t="s">
        <v>43</v>
      </c>
      <c r="T115" s="23">
        <f t="shared" si="296"/>
        <v>0</v>
      </c>
      <c r="U115" s="22" t="s">
        <v>43</v>
      </c>
      <c r="V115" s="23">
        <f t="shared" si="271"/>
        <v>0</v>
      </c>
      <c r="W115" s="22" t="s">
        <v>43</v>
      </c>
      <c r="X115" s="23">
        <f t="shared" si="272"/>
        <v>0</v>
      </c>
      <c r="Y115" s="22" t="s">
        <v>43</v>
      </c>
      <c r="Z115" s="23">
        <f t="shared" si="273"/>
        <v>0</v>
      </c>
      <c r="AA115" s="22" t="s">
        <v>43</v>
      </c>
      <c r="AB115" s="23">
        <f t="shared" si="274"/>
        <v>0</v>
      </c>
      <c r="AC115" s="22" t="s">
        <v>43</v>
      </c>
      <c r="AD115" s="23">
        <f t="shared" si="275"/>
        <v>0</v>
      </c>
      <c r="AE115" s="22" t="s">
        <v>44</v>
      </c>
      <c r="AF115" s="23">
        <f t="shared" si="276"/>
        <v>0.25</v>
      </c>
      <c r="AG115" s="22" t="s">
        <v>44</v>
      </c>
      <c r="AH115" s="23">
        <f t="shared" si="277"/>
        <v>0.25</v>
      </c>
      <c r="AI115" s="22" t="s">
        <v>44</v>
      </c>
      <c r="AJ115" s="23">
        <f t="shared" si="278"/>
        <v>0.25</v>
      </c>
      <c r="AK115" s="22" t="s">
        <v>44</v>
      </c>
      <c r="AL115" s="23">
        <f t="shared" si="279"/>
        <v>0.25</v>
      </c>
      <c r="AM115" s="22" t="s">
        <v>44</v>
      </c>
      <c r="AN115" s="23">
        <f t="shared" si="280"/>
        <v>0.25</v>
      </c>
      <c r="AO115" s="22" t="s">
        <v>44</v>
      </c>
      <c r="AP115" s="23">
        <f t="shared" si="281"/>
        <v>0.25</v>
      </c>
      <c r="AQ115" s="22" t="s">
        <v>44</v>
      </c>
      <c r="AR115" s="23">
        <f t="shared" si="282"/>
        <v>0.25</v>
      </c>
      <c r="AS115" s="22" t="s">
        <v>97</v>
      </c>
      <c r="AT115" s="23">
        <f t="shared" si="283"/>
        <v>0.25</v>
      </c>
      <c r="AU115" s="22" t="s">
        <v>97</v>
      </c>
      <c r="AV115" s="23">
        <f t="shared" si="284"/>
        <v>0.25</v>
      </c>
      <c r="AW115" s="22" t="s">
        <v>97</v>
      </c>
      <c r="AX115" s="23">
        <f t="shared" si="285"/>
        <v>0.25</v>
      </c>
      <c r="AY115" s="22" t="s">
        <v>97</v>
      </c>
      <c r="AZ115" s="23">
        <f t="shared" si="286"/>
        <v>0.25</v>
      </c>
      <c r="BA115" s="22" t="s">
        <v>97</v>
      </c>
      <c r="BB115" s="24">
        <f t="shared" si="287"/>
        <v>2.75</v>
      </c>
      <c r="BC115" s="72"/>
      <c r="BD115" s="32" t="str">
        <f t="shared" si="288"/>
        <v/>
      </c>
      <c r="BE115" s="26"/>
      <c r="BF115" s="26" t="s">
        <v>49</v>
      </c>
      <c r="BG115" s="31"/>
      <c r="BH115" s="73"/>
    </row>
    <row r="116" spans="1:60" ht="15.75" thickBot="1" x14ac:dyDescent="0.3">
      <c r="A116" s="18">
        <f>A114+1</f>
        <v>52</v>
      </c>
      <c r="B116" s="19">
        <f>B114</f>
        <v>2</v>
      </c>
      <c r="C116" s="20">
        <v>213</v>
      </c>
      <c r="D116" s="21" t="s">
        <v>42</v>
      </c>
      <c r="E116" s="22" t="s">
        <v>43</v>
      </c>
      <c r="F116" s="23">
        <f t="shared" si="289"/>
        <v>0</v>
      </c>
      <c r="G116" s="22" t="s">
        <v>43</v>
      </c>
      <c r="H116" s="23">
        <f t="shared" si="290"/>
        <v>0</v>
      </c>
      <c r="I116" s="22" t="s">
        <v>43</v>
      </c>
      <c r="J116" s="23">
        <f t="shared" si="291"/>
        <v>0</v>
      </c>
      <c r="K116" s="22" t="s">
        <v>43</v>
      </c>
      <c r="L116" s="23">
        <f t="shared" si="292"/>
        <v>0</v>
      </c>
      <c r="M116" s="22" t="s">
        <v>43</v>
      </c>
      <c r="N116" s="23">
        <f t="shared" si="293"/>
        <v>0</v>
      </c>
      <c r="O116" s="22" t="s">
        <v>43</v>
      </c>
      <c r="P116" s="23">
        <f t="shared" si="294"/>
        <v>0</v>
      </c>
      <c r="Q116" s="22" t="s">
        <v>43</v>
      </c>
      <c r="R116" s="23">
        <f t="shared" si="295"/>
        <v>0</v>
      </c>
      <c r="S116" s="22" t="s">
        <v>43</v>
      </c>
      <c r="T116" s="23">
        <f t="shared" si="296"/>
        <v>0</v>
      </c>
      <c r="U116" s="22" t="s">
        <v>43</v>
      </c>
      <c r="V116" s="23">
        <f t="shared" si="271"/>
        <v>0</v>
      </c>
      <c r="W116" s="22" t="s">
        <v>43</v>
      </c>
      <c r="X116" s="23">
        <f t="shared" si="272"/>
        <v>0</v>
      </c>
      <c r="Y116" s="22" t="s">
        <v>43</v>
      </c>
      <c r="Z116" s="23">
        <f t="shared" si="273"/>
        <v>0</v>
      </c>
      <c r="AA116" s="22" t="s">
        <v>43</v>
      </c>
      <c r="AB116" s="23">
        <f t="shared" si="274"/>
        <v>0</v>
      </c>
      <c r="AC116" s="22" t="s">
        <v>43</v>
      </c>
      <c r="AD116" s="23">
        <f t="shared" si="275"/>
        <v>0</v>
      </c>
      <c r="AE116" s="22" t="s">
        <v>44</v>
      </c>
      <c r="AF116" s="23">
        <f t="shared" si="276"/>
        <v>0.25</v>
      </c>
      <c r="AG116" s="22" t="s">
        <v>44</v>
      </c>
      <c r="AH116" s="23">
        <f t="shared" si="277"/>
        <v>0.25</v>
      </c>
      <c r="AI116" s="22" t="s">
        <v>44</v>
      </c>
      <c r="AJ116" s="23">
        <f t="shared" si="278"/>
        <v>0.25</v>
      </c>
      <c r="AK116" s="22" t="s">
        <v>44</v>
      </c>
      <c r="AL116" s="23">
        <f t="shared" si="279"/>
        <v>0.25</v>
      </c>
      <c r="AM116" s="22" t="s">
        <v>44</v>
      </c>
      <c r="AN116" s="23">
        <f t="shared" si="280"/>
        <v>0.25</v>
      </c>
      <c r="AO116" s="22" t="s">
        <v>44</v>
      </c>
      <c r="AP116" s="23">
        <f t="shared" si="281"/>
        <v>0.25</v>
      </c>
      <c r="AQ116" s="22" t="s">
        <v>44</v>
      </c>
      <c r="AR116" s="23">
        <f t="shared" si="282"/>
        <v>0.25</v>
      </c>
      <c r="AS116" s="22" t="s">
        <v>97</v>
      </c>
      <c r="AT116" s="23">
        <f t="shared" si="283"/>
        <v>0.25</v>
      </c>
      <c r="AU116" s="22" t="s">
        <v>97</v>
      </c>
      <c r="AV116" s="23">
        <f t="shared" si="284"/>
        <v>0.25</v>
      </c>
      <c r="AW116" s="22" t="s">
        <v>97</v>
      </c>
      <c r="AX116" s="23">
        <f t="shared" si="285"/>
        <v>0.25</v>
      </c>
      <c r="AY116" s="22" t="s">
        <v>97</v>
      </c>
      <c r="AZ116" s="23">
        <f t="shared" si="286"/>
        <v>0.25</v>
      </c>
      <c r="BA116" s="22" t="s">
        <v>97</v>
      </c>
      <c r="BB116" s="24">
        <f t="shared" si="287"/>
        <v>2.75</v>
      </c>
      <c r="BC116" s="72" t="str">
        <f>IF(BB116&gt;=2,IF(BB117&gt;=2,"Y","")," ")</f>
        <v>Y</v>
      </c>
      <c r="BD116" s="32" t="str">
        <f t="shared" si="288"/>
        <v/>
      </c>
      <c r="BE116" s="26"/>
      <c r="BF116" s="26"/>
      <c r="BG116" s="31"/>
      <c r="BH116" s="73" t="str">
        <f>IF(BG116="YES",IF(BG117="YES","YES","")," ")</f>
        <v xml:space="preserve"> </v>
      </c>
    </row>
    <row r="117" spans="1:60" ht="15.75" thickBot="1" x14ac:dyDescent="0.3">
      <c r="A117" s="33"/>
      <c r="B117" s="28"/>
      <c r="C117" s="29"/>
      <c r="D117" s="30" t="s">
        <v>45</v>
      </c>
      <c r="E117" s="22" t="s">
        <v>43</v>
      </c>
      <c r="F117" s="23">
        <f t="shared" si="289"/>
        <v>0</v>
      </c>
      <c r="G117" s="22" t="s">
        <v>43</v>
      </c>
      <c r="H117" s="23">
        <f t="shared" si="290"/>
        <v>0</v>
      </c>
      <c r="I117" s="22" t="s">
        <v>43</v>
      </c>
      <c r="J117" s="23">
        <f t="shared" si="291"/>
        <v>0</v>
      </c>
      <c r="K117" s="22" t="s">
        <v>43</v>
      </c>
      <c r="L117" s="23">
        <f t="shared" si="292"/>
        <v>0</v>
      </c>
      <c r="M117" s="22" t="s">
        <v>43</v>
      </c>
      <c r="N117" s="23">
        <f t="shared" si="293"/>
        <v>0</v>
      </c>
      <c r="O117" s="22" t="s">
        <v>43</v>
      </c>
      <c r="P117" s="23">
        <f t="shared" si="294"/>
        <v>0</v>
      </c>
      <c r="Q117" s="22" t="s">
        <v>43</v>
      </c>
      <c r="R117" s="23">
        <f t="shared" si="295"/>
        <v>0</v>
      </c>
      <c r="S117" s="22" t="s">
        <v>43</v>
      </c>
      <c r="T117" s="23">
        <f t="shared" si="296"/>
        <v>0</v>
      </c>
      <c r="U117" s="22" t="s">
        <v>43</v>
      </c>
      <c r="V117" s="23">
        <f t="shared" si="271"/>
        <v>0</v>
      </c>
      <c r="W117" s="22" t="s">
        <v>43</v>
      </c>
      <c r="X117" s="23">
        <f t="shared" si="272"/>
        <v>0</v>
      </c>
      <c r="Y117" s="22" t="s">
        <v>43</v>
      </c>
      <c r="Z117" s="23">
        <f t="shared" si="273"/>
        <v>0</v>
      </c>
      <c r="AA117" s="22" t="s">
        <v>43</v>
      </c>
      <c r="AB117" s="23">
        <f t="shared" si="274"/>
        <v>0</v>
      </c>
      <c r="AC117" s="22" t="s">
        <v>43</v>
      </c>
      <c r="AD117" s="23">
        <f t="shared" si="275"/>
        <v>0</v>
      </c>
      <c r="AE117" s="22" t="s">
        <v>44</v>
      </c>
      <c r="AF117" s="23">
        <f t="shared" si="276"/>
        <v>0.25</v>
      </c>
      <c r="AG117" s="22" t="s">
        <v>44</v>
      </c>
      <c r="AH117" s="23">
        <f t="shared" si="277"/>
        <v>0.25</v>
      </c>
      <c r="AI117" s="22" t="s">
        <v>44</v>
      </c>
      <c r="AJ117" s="23">
        <f t="shared" si="278"/>
        <v>0.25</v>
      </c>
      <c r="AK117" s="22" t="s">
        <v>44</v>
      </c>
      <c r="AL117" s="23">
        <f t="shared" si="279"/>
        <v>0.25</v>
      </c>
      <c r="AM117" s="22" t="s">
        <v>44</v>
      </c>
      <c r="AN117" s="23">
        <f t="shared" si="280"/>
        <v>0.25</v>
      </c>
      <c r="AO117" s="22" t="s">
        <v>44</v>
      </c>
      <c r="AP117" s="23">
        <f t="shared" si="281"/>
        <v>0.25</v>
      </c>
      <c r="AQ117" s="22" t="s">
        <v>44</v>
      </c>
      <c r="AR117" s="23">
        <f t="shared" si="282"/>
        <v>0.25</v>
      </c>
      <c r="AS117" s="22" t="s">
        <v>97</v>
      </c>
      <c r="AT117" s="23">
        <f t="shared" si="283"/>
        <v>0.25</v>
      </c>
      <c r="AU117" s="22" t="s">
        <v>97</v>
      </c>
      <c r="AV117" s="23">
        <f t="shared" si="284"/>
        <v>0.25</v>
      </c>
      <c r="AW117" s="22" t="s">
        <v>97</v>
      </c>
      <c r="AX117" s="23">
        <f t="shared" si="285"/>
        <v>0.25</v>
      </c>
      <c r="AY117" s="22" t="s">
        <v>97</v>
      </c>
      <c r="AZ117" s="23">
        <f t="shared" si="286"/>
        <v>0.25</v>
      </c>
      <c r="BA117" s="22" t="s">
        <v>97</v>
      </c>
      <c r="BB117" s="24">
        <f t="shared" si="287"/>
        <v>2.75</v>
      </c>
      <c r="BC117" s="72"/>
      <c r="BD117" s="32" t="str">
        <f t="shared" si="288"/>
        <v/>
      </c>
      <c r="BE117" s="26"/>
      <c r="BF117" s="26" t="s">
        <v>49</v>
      </c>
      <c r="BG117" s="31"/>
      <c r="BH117" s="73"/>
    </row>
    <row r="118" spans="1:60" ht="15.75" thickBot="1" x14ac:dyDescent="0.3">
      <c r="A118" s="18">
        <f>A116+1</f>
        <v>53</v>
      </c>
      <c r="B118" s="19">
        <f>B116</f>
        <v>2</v>
      </c>
      <c r="C118" s="20">
        <v>214</v>
      </c>
      <c r="D118" s="21" t="s">
        <v>42</v>
      </c>
      <c r="E118" s="22" t="s">
        <v>43</v>
      </c>
      <c r="F118" s="23">
        <f t="shared" si="289"/>
        <v>0</v>
      </c>
      <c r="G118" s="22" t="s">
        <v>43</v>
      </c>
      <c r="H118" s="23">
        <f t="shared" si="290"/>
        <v>0</v>
      </c>
      <c r="I118" s="22" t="s">
        <v>43</v>
      </c>
      <c r="J118" s="23">
        <f t="shared" si="291"/>
        <v>0</v>
      </c>
      <c r="K118" s="22" t="s">
        <v>43</v>
      </c>
      <c r="L118" s="23">
        <f t="shared" si="292"/>
        <v>0</v>
      </c>
      <c r="M118" s="22" t="s">
        <v>43</v>
      </c>
      <c r="N118" s="23">
        <f t="shared" si="293"/>
        <v>0</v>
      </c>
      <c r="O118" s="22" t="s">
        <v>43</v>
      </c>
      <c r="P118" s="23">
        <f t="shared" si="294"/>
        <v>0</v>
      </c>
      <c r="Q118" s="22" t="s">
        <v>43</v>
      </c>
      <c r="R118" s="23">
        <f t="shared" si="295"/>
        <v>0</v>
      </c>
      <c r="S118" s="22" t="s">
        <v>43</v>
      </c>
      <c r="T118" s="23">
        <f t="shared" si="296"/>
        <v>0</v>
      </c>
      <c r="U118" s="22" t="s">
        <v>43</v>
      </c>
      <c r="V118" s="23">
        <f t="shared" si="271"/>
        <v>0</v>
      </c>
      <c r="W118" s="22" t="s">
        <v>43</v>
      </c>
      <c r="X118" s="23">
        <f t="shared" si="272"/>
        <v>0</v>
      </c>
      <c r="Y118" s="22" t="s">
        <v>43</v>
      </c>
      <c r="Z118" s="23">
        <f t="shared" si="273"/>
        <v>0</v>
      </c>
      <c r="AA118" s="22" t="s">
        <v>43</v>
      </c>
      <c r="AB118" s="23">
        <f t="shared" si="274"/>
        <v>0</v>
      </c>
      <c r="AC118" s="22" t="s">
        <v>43</v>
      </c>
      <c r="AD118" s="23">
        <f t="shared" si="275"/>
        <v>0</v>
      </c>
      <c r="AE118" s="22" t="s">
        <v>43</v>
      </c>
      <c r="AF118" s="23">
        <f t="shared" si="276"/>
        <v>0</v>
      </c>
      <c r="AG118" s="22" t="s">
        <v>43</v>
      </c>
      <c r="AH118" s="23">
        <f t="shared" si="277"/>
        <v>0</v>
      </c>
      <c r="AI118" s="22" t="s">
        <v>43</v>
      </c>
      <c r="AJ118" s="23">
        <f t="shared" si="278"/>
        <v>0</v>
      </c>
      <c r="AK118" s="22" t="s">
        <v>43</v>
      </c>
      <c r="AL118" s="23">
        <f t="shared" si="279"/>
        <v>0</v>
      </c>
      <c r="AM118" s="22" t="s">
        <v>43</v>
      </c>
      <c r="AN118" s="23">
        <f t="shared" si="280"/>
        <v>0</v>
      </c>
      <c r="AO118" s="22" t="s">
        <v>43</v>
      </c>
      <c r="AP118" s="23">
        <f t="shared" si="281"/>
        <v>0</v>
      </c>
      <c r="AQ118" s="22" t="s">
        <v>44</v>
      </c>
      <c r="AR118" s="23">
        <f t="shared" si="282"/>
        <v>0.25</v>
      </c>
      <c r="AS118" s="22" t="s">
        <v>97</v>
      </c>
      <c r="AT118" s="23">
        <f t="shared" si="283"/>
        <v>0.25</v>
      </c>
      <c r="AU118" s="22" t="s">
        <v>97</v>
      </c>
      <c r="AV118" s="23">
        <f t="shared" si="284"/>
        <v>0.25</v>
      </c>
      <c r="AW118" s="22" t="s">
        <v>97</v>
      </c>
      <c r="AX118" s="23">
        <f t="shared" si="285"/>
        <v>0.25</v>
      </c>
      <c r="AY118" s="22" t="s">
        <v>97</v>
      </c>
      <c r="AZ118" s="23">
        <f t="shared" si="286"/>
        <v>0.25</v>
      </c>
      <c r="BA118" s="22" t="s">
        <v>97</v>
      </c>
      <c r="BB118" s="24">
        <f t="shared" si="287"/>
        <v>1.25</v>
      </c>
      <c r="BC118" s="72" t="str">
        <f>IF(BB118&gt;=2,IF(BB119&gt;=2,"Y","")," ")</f>
        <v xml:space="preserve"> </v>
      </c>
      <c r="BD118" s="32" t="str">
        <f t="shared" si="288"/>
        <v/>
      </c>
      <c r="BE118" s="26"/>
      <c r="BF118" s="26"/>
      <c r="BG118" s="31"/>
      <c r="BH118" s="73" t="str">
        <f>IF(BG118="YES",IF(BG119="YES","YES","")," ")</f>
        <v xml:space="preserve"> </v>
      </c>
    </row>
    <row r="119" spans="1:60" ht="15.75" thickBot="1" x14ac:dyDescent="0.3">
      <c r="A119" s="33"/>
      <c r="B119" s="28"/>
      <c r="C119" s="29"/>
      <c r="D119" s="30" t="s">
        <v>45</v>
      </c>
      <c r="E119" s="22" t="s">
        <v>43</v>
      </c>
      <c r="F119" s="23">
        <f t="shared" si="289"/>
        <v>0</v>
      </c>
      <c r="G119" s="22" t="s">
        <v>43</v>
      </c>
      <c r="H119" s="23">
        <f t="shared" si="290"/>
        <v>0</v>
      </c>
      <c r="I119" s="22" t="s">
        <v>43</v>
      </c>
      <c r="J119" s="23">
        <f t="shared" si="291"/>
        <v>0</v>
      </c>
      <c r="K119" s="22" t="s">
        <v>43</v>
      </c>
      <c r="L119" s="23">
        <f t="shared" si="292"/>
        <v>0</v>
      </c>
      <c r="M119" s="22" t="s">
        <v>43</v>
      </c>
      <c r="N119" s="23">
        <f t="shared" si="293"/>
        <v>0</v>
      </c>
      <c r="O119" s="22" t="s">
        <v>43</v>
      </c>
      <c r="P119" s="23">
        <f t="shared" si="294"/>
        <v>0</v>
      </c>
      <c r="Q119" s="22" t="s">
        <v>43</v>
      </c>
      <c r="R119" s="23">
        <f t="shared" si="295"/>
        <v>0</v>
      </c>
      <c r="S119" s="22" t="s">
        <v>43</v>
      </c>
      <c r="T119" s="23">
        <f t="shared" si="296"/>
        <v>0</v>
      </c>
      <c r="U119" s="22" t="s">
        <v>43</v>
      </c>
      <c r="V119" s="23">
        <f t="shared" si="271"/>
        <v>0</v>
      </c>
      <c r="W119" s="22" t="s">
        <v>43</v>
      </c>
      <c r="X119" s="23">
        <f t="shared" si="272"/>
        <v>0</v>
      </c>
      <c r="Y119" s="22" t="s">
        <v>43</v>
      </c>
      <c r="Z119" s="23">
        <f t="shared" si="273"/>
        <v>0</v>
      </c>
      <c r="AA119" s="22" t="s">
        <v>43</v>
      </c>
      <c r="AB119" s="23">
        <f t="shared" si="274"/>
        <v>0</v>
      </c>
      <c r="AC119" s="22" t="s">
        <v>43</v>
      </c>
      <c r="AD119" s="23">
        <f t="shared" si="275"/>
        <v>0</v>
      </c>
      <c r="AE119" s="22" t="s">
        <v>43</v>
      </c>
      <c r="AF119" s="23">
        <f t="shared" si="276"/>
        <v>0</v>
      </c>
      <c r="AG119" s="22" t="s">
        <v>44</v>
      </c>
      <c r="AH119" s="23">
        <f t="shared" si="277"/>
        <v>0.25</v>
      </c>
      <c r="AI119" s="22" t="s">
        <v>44</v>
      </c>
      <c r="AJ119" s="23">
        <f t="shared" si="278"/>
        <v>0.25</v>
      </c>
      <c r="AK119" s="22" t="s">
        <v>44</v>
      </c>
      <c r="AL119" s="23">
        <f t="shared" si="279"/>
        <v>0.25</v>
      </c>
      <c r="AM119" s="22" t="s">
        <v>44</v>
      </c>
      <c r="AN119" s="23">
        <f t="shared" si="280"/>
        <v>0.25</v>
      </c>
      <c r="AO119" s="22" t="s">
        <v>44</v>
      </c>
      <c r="AP119" s="23">
        <f t="shared" si="281"/>
        <v>0.25</v>
      </c>
      <c r="AQ119" s="22" t="s">
        <v>44</v>
      </c>
      <c r="AR119" s="23">
        <f t="shared" si="282"/>
        <v>0.25</v>
      </c>
      <c r="AS119" s="22" t="s">
        <v>97</v>
      </c>
      <c r="AT119" s="23">
        <f t="shared" si="283"/>
        <v>0.25</v>
      </c>
      <c r="AU119" s="22" t="s">
        <v>97</v>
      </c>
      <c r="AV119" s="23">
        <f t="shared" si="284"/>
        <v>0.25</v>
      </c>
      <c r="AW119" s="22" t="s">
        <v>97</v>
      </c>
      <c r="AX119" s="23">
        <f t="shared" si="285"/>
        <v>0.25</v>
      </c>
      <c r="AY119" s="22" t="s">
        <v>97</v>
      </c>
      <c r="AZ119" s="23">
        <f t="shared" si="286"/>
        <v>0.25</v>
      </c>
      <c r="BA119" s="22" t="s">
        <v>97</v>
      </c>
      <c r="BB119" s="24">
        <f t="shared" si="287"/>
        <v>2.5</v>
      </c>
      <c r="BC119" s="72"/>
      <c r="BD119" s="32" t="str">
        <f t="shared" si="288"/>
        <v/>
      </c>
      <c r="BE119" s="26"/>
      <c r="BF119" s="26" t="s">
        <v>49</v>
      </c>
      <c r="BG119" s="31"/>
      <c r="BH119" s="73"/>
    </row>
    <row r="120" spans="1:60" ht="15.75" thickBot="1" x14ac:dyDescent="0.3">
      <c r="A120" s="18">
        <f>A118+1</f>
        <v>54</v>
      </c>
      <c r="B120" s="19">
        <f>B118</f>
        <v>2</v>
      </c>
      <c r="C120" s="20">
        <v>215</v>
      </c>
      <c r="D120" s="21" t="s">
        <v>42</v>
      </c>
      <c r="E120" s="22" t="s">
        <v>43</v>
      </c>
      <c r="F120" s="23">
        <f t="shared" si="289"/>
        <v>0</v>
      </c>
      <c r="G120" s="22" t="s">
        <v>43</v>
      </c>
      <c r="H120" s="23">
        <f t="shared" si="290"/>
        <v>0</v>
      </c>
      <c r="I120" s="22" t="s">
        <v>43</v>
      </c>
      <c r="J120" s="23">
        <f t="shared" si="291"/>
        <v>0</v>
      </c>
      <c r="K120" s="22" t="s">
        <v>43</v>
      </c>
      <c r="L120" s="23">
        <f t="shared" si="292"/>
        <v>0</v>
      </c>
      <c r="M120" s="22" t="s">
        <v>43</v>
      </c>
      <c r="N120" s="23">
        <f t="shared" si="293"/>
        <v>0</v>
      </c>
      <c r="O120" s="22" t="s">
        <v>43</v>
      </c>
      <c r="P120" s="23">
        <f t="shared" si="294"/>
        <v>0</v>
      </c>
      <c r="Q120" s="22" t="s">
        <v>43</v>
      </c>
      <c r="R120" s="23">
        <f t="shared" si="295"/>
        <v>0</v>
      </c>
      <c r="S120" s="22" t="s">
        <v>43</v>
      </c>
      <c r="T120" s="23">
        <f t="shared" si="296"/>
        <v>0</v>
      </c>
      <c r="U120" s="22" t="s">
        <v>43</v>
      </c>
      <c r="V120" s="23">
        <f t="shared" si="271"/>
        <v>0</v>
      </c>
      <c r="W120" s="22" t="s">
        <v>43</v>
      </c>
      <c r="X120" s="23">
        <f t="shared" si="272"/>
        <v>0</v>
      </c>
      <c r="Y120" s="22" t="s">
        <v>43</v>
      </c>
      <c r="Z120" s="23">
        <f t="shared" si="273"/>
        <v>0</v>
      </c>
      <c r="AA120" s="22" t="s">
        <v>43</v>
      </c>
      <c r="AB120" s="23">
        <f t="shared" si="274"/>
        <v>0</v>
      </c>
      <c r="AC120" s="22" t="s">
        <v>43</v>
      </c>
      <c r="AD120" s="23">
        <f t="shared" si="275"/>
        <v>0</v>
      </c>
      <c r="AE120" s="22" t="s">
        <v>43</v>
      </c>
      <c r="AF120" s="23">
        <f t="shared" si="276"/>
        <v>0</v>
      </c>
      <c r="AG120" s="22" t="s">
        <v>43</v>
      </c>
      <c r="AH120" s="23">
        <f t="shared" si="277"/>
        <v>0</v>
      </c>
      <c r="AI120" s="22" t="s">
        <v>43</v>
      </c>
      <c r="AJ120" s="23">
        <f t="shared" si="278"/>
        <v>0</v>
      </c>
      <c r="AK120" s="22" t="s">
        <v>43</v>
      </c>
      <c r="AL120" s="23">
        <f t="shared" si="279"/>
        <v>0</v>
      </c>
      <c r="AM120" s="22" t="s">
        <v>43</v>
      </c>
      <c r="AN120" s="23">
        <f t="shared" si="280"/>
        <v>0</v>
      </c>
      <c r="AO120" s="22" t="s">
        <v>43</v>
      </c>
      <c r="AP120" s="23">
        <f t="shared" si="281"/>
        <v>0</v>
      </c>
      <c r="AQ120" s="22" t="s">
        <v>43</v>
      </c>
      <c r="AR120" s="23">
        <f t="shared" si="282"/>
        <v>0</v>
      </c>
      <c r="AS120" s="22" t="s">
        <v>43</v>
      </c>
      <c r="AT120" s="23">
        <f t="shared" si="283"/>
        <v>0</v>
      </c>
      <c r="AU120" s="22" t="s">
        <v>43</v>
      </c>
      <c r="AV120" s="23">
        <f t="shared" si="284"/>
        <v>0</v>
      </c>
      <c r="AW120" s="22" t="s">
        <v>43</v>
      </c>
      <c r="AX120" s="23">
        <f t="shared" si="285"/>
        <v>0</v>
      </c>
      <c r="AY120" s="22" t="s">
        <v>43</v>
      </c>
      <c r="AZ120" s="23">
        <f t="shared" si="286"/>
        <v>0</v>
      </c>
      <c r="BA120" s="22" t="s">
        <v>43</v>
      </c>
      <c r="BB120" s="24">
        <f t="shared" si="287"/>
        <v>0</v>
      </c>
      <c r="BC120" s="72" t="str">
        <f>IF(BB120&gt;=2,IF(BB121&gt;=2,"Y","")," ")</f>
        <v xml:space="preserve"> </v>
      </c>
      <c r="BD120" s="32" t="str">
        <f t="shared" si="288"/>
        <v>confirm!</v>
      </c>
      <c r="BE120" s="26"/>
      <c r="BF120" s="26"/>
      <c r="BG120" s="31" t="s">
        <v>50</v>
      </c>
      <c r="BH120" s="73" t="str">
        <f>IF(BG120="YES",IF(BG121="YES","YES","")," ")</f>
        <v>YES</v>
      </c>
    </row>
    <row r="121" spans="1:60" ht="15.75" thickBot="1" x14ac:dyDescent="0.3">
      <c r="A121" s="33"/>
      <c r="B121" s="28"/>
      <c r="C121" s="29"/>
      <c r="D121" s="30" t="s">
        <v>45</v>
      </c>
      <c r="E121" s="22" t="s">
        <v>43</v>
      </c>
      <c r="F121" s="23">
        <f t="shared" si="289"/>
        <v>0</v>
      </c>
      <c r="G121" s="22" t="s">
        <v>43</v>
      </c>
      <c r="H121" s="23">
        <f t="shared" si="290"/>
        <v>0</v>
      </c>
      <c r="I121" s="22" t="s">
        <v>43</v>
      </c>
      <c r="J121" s="23">
        <f t="shared" si="291"/>
        <v>0</v>
      </c>
      <c r="K121" s="22" t="s">
        <v>43</v>
      </c>
      <c r="L121" s="23">
        <f t="shared" si="292"/>
        <v>0</v>
      </c>
      <c r="M121" s="22" t="s">
        <v>43</v>
      </c>
      <c r="N121" s="23">
        <f t="shared" si="293"/>
        <v>0</v>
      </c>
      <c r="O121" s="22" t="s">
        <v>43</v>
      </c>
      <c r="P121" s="23">
        <f t="shared" si="294"/>
        <v>0</v>
      </c>
      <c r="Q121" s="22" t="s">
        <v>43</v>
      </c>
      <c r="R121" s="23">
        <f t="shared" si="295"/>
        <v>0</v>
      </c>
      <c r="S121" s="22" t="s">
        <v>43</v>
      </c>
      <c r="T121" s="23">
        <f t="shared" si="296"/>
        <v>0</v>
      </c>
      <c r="U121" s="22" t="s">
        <v>43</v>
      </c>
      <c r="V121" s="23">
        <f t="shared" si="271"/>
        <v>0</v>
      </c>
      <c r="W121" s="22" t="s">
        <v>43</v>
      </c>
      <c r="X121" s="23">
        <f t="shared" si="272"/>
        <v>0</v>
      </c>
      <c r="Y121" s="22" t="s">
        <v>43</v>
      </c>
      <c r="Z121" s="23">
        <f t="shared" si="273"/>
        <v>0</v>
      </c>
      <c r="AA121" s="22" t="s">
        <v>43</v>
      </c>
      <c r="AB121" s="23">
        <f t="shared" si="274"/>
        <v>0</v>
      </c>
      <c r="AC121" s="22" t="s">
        <v>43</v>
      </c>
      <c r="AD121" s="23">
        <f t="shared" si="275"/>
        <v>0</v>
      </c>
      <c r="AE121" s="22" t="s">
        <v>43</v>
      </c>
      <c r="AF121" s="23">
        <f t="shared" si="276"/>
        <v>0</v>
      </c>
      <c r="AG121" s="22" t="s">
        <v>43</v>
      </c>
      <c r="AH121" s="23">
        <f t="shared" si="277"/>
        <v>0</v>
      </c>
      <c r="AI121" s="22" t="s">
        <v>43</v>
      </c>
      <c r="AJ121" s="23">
        <f t="shared" si="278"/>
        <v>0</v>
      </c>
      <c r="AK121" s="22" t="s">
        <v>43</v>
      </c>
      <c r="AL121" s="23">
        <f t="shared" si="279"/>
        <v>0</v>
      </c>
      <c r="AM121" s="22" t="s">
        <v>43</v>
      </c>
      <c r="AN121" s="23">
        <f t="shared" si="280"/>
        <v>0</v>
      </c>
      <c r="AO121" s="22" t="s">
        <v>43</v>
      </c>
      <c r="AP121" s="23">
        <f t="shared" si="281"/>
        <v>0</v>
      </c>
      <c r="AQ121" s="22" t="s">
        <v>43</v>
      </c>
      <c r="AR121" s="23">
        <f t="shared" si="282"/>
        <v>0</v>
      </c>
      <c r="AS121" s="22" t="s">
        <v>43</v>
      </c>
      <c r="AT121" s="23">
        <f t="shared" si="283"/>
        <v>0</v>
      </c>
      <c r="AU121" s="22" t="s">
        <v>43</v>
      </c>
      <c r="AV121" s="23">
        <f t="shared" si="284"/>
        <v>0</v>
      </c>
      <c r="AW121" s="22" t="s">
        <v>43</v>
      </c>
      <c r="AX121" s="23">
        <f t="shared" si="285"/>
        <v>0</v>
      </c>
      <c r="AY121" s="22" t="s">
        <v>43</v>
      </c>
      <c r="AZ121" s="23">
        <f t="shared" si="286"/>
        <v>0</v>
      </c>
      <c r="BA121" s="22" t="s">
        <v>43</v>
      </c>
      <c r="BB121" s="24">
        <f t="shared" si="287"/>
        <v>0</v>
      </c>
      <c r="BC121" s="72"/>
      <c r="BD121" s="32" t="str">
        <f t="shared" si="288"/>
        <v>confirm!</v>
      </c>
      <c r="BE121" s="26"/>
      <c r="BF121" s="26" t="s">
        <v>49</v>
      </c>
      <c r="BG121" s="31" t="s">
        <v>50</v>
      </c>
      <c r="BH121" s="73"/>
    </row>
    <row r="122" spans="1:60" ht="15.75" thickBot="1" x14ac:dyDescent="0.3">
      <c r="A122" s="18">
        <f>A120+1</f>
        <v>55</v>
      </c>
      <c r="B122" s="19">
        <f>B120</f>
        <v>2</v>
      </c>
      <c r="C122" s="20">
        <v>217</v>
      </c>
      <c r="D122" s="21" t="s">
        <v>42</v>
      </c>
      <c r="E122" s="22" t="s">
        <v>43</v>
      </c>
      <c r="F122" s="23">
        <f t="shared" si="289"/>
        <v>0</v>
      </c>
      <c r="G122" s="22" t="s">
        <v>43</v>
      </c>
      <c r="H122" s="23">
        <f t="shared" si="290"/>
        <v>0</v>
      </c>
      <c r="I122" s="22" t="s">
        <v>43</v>
      </c>
      <c r="J122" s="23">
        <f t="shared" si="291"/>
        <v>0</v>
      </c>
      <c r="K122" s="22" t="s">
        <v>43</v>
      </c>
      <c r="L122" s="23">
        <f t="shared" si="292"/>
        <v>0</v>
      </c>
      <c r="M122" s="22" t="s">
        <v>43</v>
      </c>
      <c r="N122" s="23">
        <f t="shared" si="293"/>
        <v>0</v>
      </c>
      <c r="O122" s="22" t="s">
        <v>43</v>
      </c>
      <c r="P122" s="23">
        <f t="shared" si="294"/>
        <v>0</v>
      </c>
      <c r="Q122" s="22" t="s">
        <v>43</v>
      </c>
      <c r="R122" s="23">
        <f t="shared" si="295"/>
        <v>0</v>
      </c>
      <c r="S122" s="22" t="s">
        <v>43</v>
      </c>
      <c r="T122" s="23">
        <f t="shared" si="296"/>
        <v>0</v>
      </c>
      <c r="U122" s="22" t="s">
        <v>43</v>
      </c>
      <c r="V122" s="23">
        <f t="shared" si="271"/>
        <v>0</v>
      </c>
      <c r="W122" s="22" t="s">
        <v>43</v>
      </c>
      <c r="X122" s="23">
        <f t="shared" si="272"/>
        <v>0</v>
      </c>
      <c r="Y122" s="22" t="s">
        <v>44</v>
      </c>
      <c r="Z122" s="23">
        <f t="shared" si="273"/>
        <v>0.25</v>
      </c>
      <c r="AA122" s="22" t="s">
        <v>44</v>
      </c>
      <c r="AB122" s="23">
        <f t="shared" si="274"/>
        <v>0.25</v>
      </c>
      <c r="AC122" s="22" t="s">
        <v>44</v>
      </c>
      <c r="AD122" s="23">
        <f t="shared" si="275"/>
        <v>0.25</v>
      </c>
      <c r="AE122" s="22" t="s">
        <v>44</v>
      </c>
      <c r="AF122" s="23">
        <f t="shared" si="276"/>
        <v>0.25</v>
      </c>
      <c r="AG122" s="22" t="s">
        <v>44</v>
      </c>
      <c r="AH122" s="23">
        <f t="shared" si="277"/>
        <v>0.25</v>
      </c>
      <c r="AI122" s="22" t="s">
        <v>44</v>
      </c>
      <c r="AJ122" s="23">
        <f t="shared" si="278"/>
        <v>0.25</v>
      </c>
      <c r="AK122" s="22" t="s">
        <v>44</v>
      </c>
      <c r="AL122" s="23">
        <f t="shared" si="279"/>
        <v>0.25</v>
      </c>
      <c r="AM122" s="22" t="s">
        <v>44</v>
      </c>
      <c r="AN122" s="23">
        <f t="shared" si="280"/>
        <v>0.25</v>
      </c>
      <c r="AO122" s="22" t="s">
        <v>44</v>
      </c>
      <c r="AP122" s="23">
        <f t="shared" si="281"/>
        <v>0.25</v>
      </c>
      <c r="AQ122" s="22" t="s">
        <v>44</v>
      </c>
      <c r="AR122" s="23">
        <f t="shared" si="282"/>
        <v>0.25</v>
      </c>
      <c r="AS122" s="22" t="s">
        <v>44</v>
      </c>
      <c r="AT122" s="23">
        <f t="shared" si="283"/>
        <v>0.25</v>
      </c>
      <c r="AU122" s="22" t="s">
        <v>44</v>
      </c>
      <c r="AV122" s="23">
        <f t="shared" si="284"/>
        <v>0.25</v>
      </c>
      <c r="AW122" s="22" t="s">
        <v>44</v>
      </c>
      <c r="AX122" s="23">
        <f t="shared" si="285"/>
        <v>0.25</v>
      </c>
      <c r="AY122" s="22" t="s">
        <v>44</v>
      </c>
      <c r="AZ122" s="23">
        <f t="shared" si="286"/>
        <v>0.25</v>
      </c>
      <c r="BA122" s="22" t="s">
        <v>97</v>
      </c>
      <c r="BB122" s="24">
        <f t="shared" si="287"/>
        <v>3.5</v>
      </c>
      <c r="BC122" s="72" t="str">
        <f>IF(BB122&gt;=2,IF(BB123&gt;=2,"Y","")," ")</f>
        <v>Y</v>
      </c>
      <c r="BD122" s="32" t="str">
        <f t="shared" si="288"/>
        <v/>
      </c>
      <c r="BE122" s="26"/>
      <c r="BF122" s="26"/>
      <c r="BG122" s="31"/>
      <c r="BH122" s="73" t="str">
        <f>IF(BG122="YES",IF(BG123="YES","YES","")," ")</f>
        <v xml:space="preserve"> </v>
      </c>
    </row>
    <row r="123" spans="1:60" ht="15.75" thickBot="1" x14ac:dyDescent="0.3">
      <c r="A123" s="33"/>
      <c r="B123" s="28"/>
      <c r="C123" s="29"/>
      <c r="D123" s="30" t="s">
        <v>45</v>
      </c>
      <c r="E123" s="22" t="s">
        <v>43</v>
      </c>
      <c r="F123" s="23">
        <f t="shared" si="289"/>
        <v>0</v>
      </c>
      <c r="G123" s="22" t="s">
        <v>43</v>
      </c>
      <c r="H123" s="23">
        <f t="shared" si="290"/>
        <v>0</v>
      </c>
      <c r="I123" s="22" t="s">
        <v>43</v>
      </c>
      <c r="J123" s="23">
        <f t="shared" si="291"/>
        <v>0</v>
      </c>
      <c r="K123" s="22" t="s">
        <v>43</v>
      </c>
      <c r="L123" s="23">
        <f t="shared" si="292"/>
        <v>0</v>
      </c>
      <c r="M123" s="22" t="s">
        <v>43</v>
      </c>
      <c r="N123" s="23">
        <f t="shared" si="293"/>
        <v>0</v>
      </c>
      <c r="O123" s="22" t="s">
        <v>43</v>
      </c>
      <c r="P123" s="23">
        <f t="shared" si="294"/>
        <v>0</v>
      </c>
      <c r="Q123" s="22" t="s">
        <v>43</v>
      </c>
      <c r="R123" s="23">
        <f t="shared" si="295"/>
        <v>0</v>
      </c>
      <c r="S123" s="22" t="s">
        <v>43</v>
      </c>
      <c r="T123" s="23">
        <f t="shared" si="296"/>
        <v>0</v>
      </c>
      <c r="U123" s="22" t="s">
        <v>43</v>
      </c>
      <c r="V123" s="23">
        <f t="shared" si="271"/>
        <v>0</v>
      </c>
      <c r="W123" s="22" t="s">
        <v>43</v>
      </c>
      <c r="X123" s="23">
        <f t="shared" si="272"/>
        <v>0</v>
      </c>
      <c r="Y123" s="22" t="s">
        <v>44</v>
      </c>
      <c r="Z123" s="23">
        <f t="shared" si="273"/>
        <v>0.25</v>
      </c>
      <c r="AA123" s="22" t="s">
        <v>44</v>
      </c>
      <c r="AB123" s="23">
        <f t="shared" si="274"/>
        <v>0.25</v>
      </c>
      <c r="AC123" s="22" t="s">
        <v>44</v>
      </c>
      <c r="AD123" s="23">
        <f t="shared" si="275"/>
        <v>0.25</v>
      </c>
      <c r="AE123" s="22" t="s">
        <v>44</v>
      </c>
      <c r="AF123" s="23">
        <f t="shared" si="276"/>
        <v>0.25</v>
      </c>
      <c r="AG123" s="22" t="s">
        <v>44</v>
      </c>
      <c r="AH123" s="23">
        <f t="shared" si="277"/>
        <v>0.25</v>
      </c>
      <c r="AI123" s="22" t="s">
        <v>44</v>
      </c>
      <c r="AJ123" s="23">
        <f t="shared" si="278"/>
        <v>0.25</v>
      </c>
      <c r="AK123" s="22" t="s">
        <v>44</v>
      </c>
      <c r="AL123" s="23">
        <f t="shared" si="279"/>
        <v>0.25</v>
      </c>
      <c r="AM123" s="22" t="s">
        <v>44</v>
      </c>
      <c r="AN123" s="23">
        <f t="shared" si="280"/>
        <v>0.25</v>
      </c>
      <c r="AO123" s="22" t="s">
        <v>44</v>
      </c>
      <c r="AP123" s="23">
        <f t="shared" si="281"/>
        <v>0.25</v>
      </c>
      <c r="AQ123" s="22" t="s">
        <v>44</v>
      </c>
      <c r="AR123" s="23">
        <f t="shared" si="282"/>
        <v>0.25</v>
      </c>
      <c r="AS123" s="22" t="s">
        <v>44</v>
      </c>
      <c r="AT123" s="23">
        <f t="shared" si="283"/>
        <v>0.25</v>
      </c>
      <c r="AU123" s="22" t="s">
        <v>44</v>
      </c>
      <c r="AV123" s="23">
        <f t="shared" si="284"/>
        <v>0.25</v>
      </c>
      <c r="AW123" s="22" t="s">
        <v>44</v>
      </c>
      <c r="AX123" s="23">
        <f t="shared" si="285"/>
        <v>0.25</v>
      </c>
      <c r="AY123" s="22" t="s">
        <v>44</v>
      </c>
      <c r="AZ123" s="23">
        <f t="shared" si="286"/>
        <v>0.25</v>
      </c>
      <c r="BA123" s="22" t="s">
        <v>97</v>
      </c>
      <c r="BB123" s="24">
        <f t="shared" si="287"/>
        <v>3.5</v>
      </c>
      <c r="BC123" s="72"/>
      <c r="BD123" s="32" t="str">
        <f t="shared" si="288"/>
        <v/>
      </c>
      <c r="BE123" s="26"/>
      <c r="BF123" s="26" t="s">
        <v>49</v>
      </c>
      <c r="BG123" s="31"/>
      <c r="BH123" s="73"/>
    </row>
    <row r="124" spans="1:60" ht="15.75" thickBot="1" x14ac:dyDescent="0.3">
      <c r="A124" s="18">
        <f>A122+1</f>
        <v>56</v>
      </c>
      <c r="B124" s="19">
        <f>B122</f>
        <v>2</v>
      </c>
      <c r="C124" s="20">
        <f>C122+1</f>
        <v>218</v>
      </c>
      <c r="D124" s="21" t="s">
        <v>42</v>
      </c>
      <c r="E124" s="22" t="s">
        <v>43</v>
      </c>
      <c r="F124" s="23">
        <f t="shared" ref="F124:F133" si="342">IF(AND(E124="Y",G124="Y"),0.25,0)</f>
        <v>0</v>
      </c>
      <c r="G124" s="22" t="s">
        <v>43</v>
      </c>
      <c r="H124" s="23">
        <f t="shared" ref="H124:H133" si="343">IF(AND(G124="Y",I124="Y"),0.25,0)</f>
        <v>0</v>
      </c>
      <c r="I124" s="22" t="s">
        <v>43</v>
      </c>
      <c r="J124" s="23">
        <f t="shared" ref="J124:J133" si="344">IF(AND(I124="Y",K124="Y"),0.25,0)</f>
        <v>0</v>
      </c>
      <c r="K124" s="22" t="s">
        <v>43</v>
      </c>
      <c r="L124" s="23">
        <f t="shared" ref="L124:L133" si="345">IF(AND(K124="Y",M124="Y"),0.25,0)</f>
        <v>0</v>
      </c>
      <c r="M124" s="22" t="s">
        <v>43</v>
      </c>
      <c r="N124" s="23">
        <f t="shared" ref="N124:N133" si="346">IF(AND(M124="Y",O124="Y"),0.25,0)</f>
        <v>0</v>
      </c>
      <c r="O124" s="22" t="s">
        <v>43</v>
      </c>
      <c r="P124" s="23">
        <f t="shared" ref="P124:P133" si="347">IF(AND(O124="Y",Q124="Y"),0.25,0)</f>
        <v>0</v>
      </c>
      <c r="Q124" s="22" t="s">
        <v>43</v>
      </c>
      <c r="R124" s="23">
        <f t="shared" ref="R124:R133" si="348">IF(AND(Q124="Y",S124="Y"),0.25,0)</f>
        <v>0</v>
      </c>
      <c r="S124" s="22" t="s">
        <v>43</v>
      </c>
      <c r="T124" s="23">
        <f t="shared" ref="T124:T133" si="349">IF(AND(S124="Y",U124="Y"),0.25,0)</f>
        <v>0</v>
      </c>
      <c r="U124" s="22" t="s">
        <v>43</v>
      </c>
      <c r="V124" s="23">
        <f t="shared" ref="V124:V125" si="350">IF(AND(U124="Y",W124="Y"),0.25,0)</f>
        <v>0</v>
      </c>
      <c r="W124" s="22" t="s">
        <v>43</v>
      </c>
      <c r="X124" s="23">
        <f t="shared" ref="X124:X125" si="351">IF(AND(W124="Y",Y124="Y"),0.25,0)</f>
        <v>0</v>
      </c>
      <c r="Y124" s="22" t="s">
        <v>44</v>
      </c>
      <c r="Z124" s="23">
        <f t="shared" ref="Z124:Z125" si="352">IF(AND(Y124="Y",AA124="Y"),0.25,0)</f>
        <v>0.25</v>
      </c>
      <c r="AA124" s="22" t="s">
        <v>44</v>
      </c>
      <c r="AB124" s="23">
        <f t="shared" ref="AB124:AB125" si="353">IF(AND(AA124="Y",AC124="Y"),0.25,0)</f>
        <v>0.25</v>
      </c>
      <c r="AC124" s="22" t="s">
        <v>44</v>
      </c>
      <c r="AD124" s="23">
        <f t="shared" ref="AD124:AD125" si="354">IF(AND(AC124="Y",AE124="Y"),0.25,0)</f>
        <v>0.25</v>
      </c>
      <c r="AE124" s="22" t="s">
        <v>44</v>
      </c>
      <c r="AF124" s="23">
        <f t="shared" ref="AF124:AF125" si="355">IF(AND(AE124="Y",AG124="Y"),0.25,0)</f>
        <v>0.25</v>
      </c>
      <c r="AG124" s="22" t="s">
        <v>44</v>
      </c>
      <c r="AH124" s="23">
        <f t="shared" ref="AH124:AH125" si="356">IF(AND(AG124="Y",AI124="Y"),0.25,0)</f>
        <v>0.25</v>
      </c>
      <c r="AI124" s="22" t="s">
        <v>44</v>
      </c>
      <c r="AJ124" s="23">
        <f t="shared" ref="AJ124:AJ125" si="357">IF(AND(AI124="Y",AK124="Y"),0.25,0)</f>
        <v>0.25</v>
      </c>
      <c r="AK124" s="22" t="s">
        <v>44</v>
      </c>
      <c r="AL124" s="23">
        <f t="shared" ref="AL124:AL125" si="358">IF(AND(AK124="Y",AM124="Y"),0.25,0)</f>
        <v>0.25</v>
      </c>
      <c r="AM124" s="22" t="s">
        <v>44</v>
      </c>
      <c r="AN124" s="23">
        <f t="shared" ref="AN124:AN125" si="359">IF(AND(AM124="Y",AO124="Y"),0.25,0)</f>
        <v>0.25</v>
      </c>
      <c r="AO124" s="22" t="s">
        <v>44</v>
      </c>
      <c r="AP124" s="23">
        <f t="shared" ref="AP124:AP125" si="360">IF(AND(AO124="Y",AQ124="Y"),0.25,0)</f>
        <v>0.25</v>
      </c>
      <c r="AQ124" s="22" t="s">
        <v>44</v>
      </c>
      <c r="AR124" s="23">
        <f t="shared" ref="AR124:AR125" si="361">IF(AND(AQ124="Y",AS124="Y"),0.25,0)</f>
        <v>0.25</v>
      </c>
      <c r="AS124" s="22" t="s">
        <v>44</v>
      </c>
      <c r="AT124" s="23">
        <f t="shared" ref="AT124:AT125" si="362">IF(AND(AS124="Y",AU124="Y"),0.25,0)</f>
        <v>0.25</v>
      </c>
      <c r="AU124" s="22" t="s">
        <v>44</v>
      </c>
      <c r="AV124" s="23">
        <f t="shared" ref="AV124:AV125" si="363">IF(AND(AU124="Y",AW124="Y"),0.25,0)</f>
        <v>0.25</v>
      </c>
      <c r="AW124" s="22" t="s">
        <v>44</v>
      </c>
      <c r="AX124" s="23">
        <f t="shared" ref="AX124:AX125" si="364">IF(AND(AW124="Y",AY124="Y"),0.25,0)</f>
        <v>0.25</v>
      </c>
      <c r="AY124" s="22" t="s">
        <v>44</v>
      </c>
      <c r="AZ124" s="23">
        <f t="shared" ref="AZ124:AZ125" si="365">IF(AND(AY124="Y",BA124="Y"),0.25,0)</f>
        <v>0.25</v>
      </c>
      <c r="BA124" s="22" t="s">
        <v>97</v>
      </c>
      <c r="BB124" s="24">
        <f t="shared" si="287"/>
        <v>3.5</v>
      </c>
      <c r="BC124" s="72" t="str">
        <f>IF(BB124&gt;=2,IF(BB125&gt;=2,"Y","")," ")</f>
        <v>Y</v>
      </c>
      <c r="BD124" s="32" t="str">
        <f t="shared" si="288"/>
        <v/>
      </c>
      <c r="BE124" s="26"/>
      <c r="BF124" s="26"/>
      <c r="BG124" s="31"/>
      <c r="BH124" s="73" t="str">
        <f>IF(BG124="YES",IF(BG125="YES","YES","")," ")</f>
        <v xml:space="preserve"> </v>
      </c>
    </row>
    <row r="125" spans="1:60" ht="15.75" thickBot="1" x14ac:dyDescent="0.3">
      <c r="A125" s="33"/>
      <c r="B125" s="28"/>
      <c r="C125" s="29"/>
      <c r="D125" s="30" t="s">
        <v>45</v>
      </c>
      <c r="E125" s="22" t="s">
        <v>43</v>
      </c>
      <c r="F125" s="23">
        <f t="shared" si="342"/>
        <v>0</v>
      </c>
      <c r="G125" s="22" t="s">
        <v>43</v>
      </c>
      <c r="H125" s="23">
        <f t="shared" si="343"/>
        <v>0</v>
      </c>
      <c r="I125" s="22" t="s">
        <v>43</v>
      </c>
      <c r="J125" s="23">
        <f t="shared" si="344"/>
        <v>0</v>
      </c>
      <c r="K125" s="22" t="s">
        <v>43</v>
      </c>
      <c r="L125" s="23">
        <f t="shared" si="345"/>
        <v>0</v>
      </c>
      <c r="M125" s="22" t="s">
        <v>43</v>
      </c>
      <c r="N125" s="23">
        <f t="shared" si="346"/>
        <v>0</v>
      </c>
      <c r="O125" s="22" t="s">
        <v>43</v>
      </c>
      <c r="P125" s="23">
        <f t="shared" si="347"/>
        <v>0</v>
      </c>
      <c r="Q125" s="22" t="s">
        <v>43</v>
      </c>
      <c r="R125" s="23">
        <f t="shared" si="348"/>
        <v>0</v>
      </c>
      <c r="S125" s="22" t="s">
        <v>43</v>
      </c>
      <c r="T125" s="23">
        <f t="shared" si="349"/>
        <v>0</v>
      </c>
      <c r="U125" s="22" t="s">
        <v>43</v>
      </c>
      <c r="V125" s="23">
        <f t="shared" si="350"/>
        <v>0</v>
      </c>
      <c r="W125" s="22" t="s">
        <v>43</v>
      </c>
      <c r="X125" s="23">
        <f t="shared" si="351"/>
        <v>0</v>
      </c>
      <c r="Y125" s="22" t="s">
        <v>44</v>
      </c>
      <c r="Z125" s="23">
        <f t="shared" si="352"/>
        <v>0.25</v>
      </c>
      <c r="AA125" s="22" t="s">
        <v>44</v>
      </c>
      <c r="AB125" s="23">
        <f t="shared" si="353"/>
        <v>0.25</v>
      </c>
      <c r="AC125" s="22" t="s">
        <v>44</v>
      </c>
      <c r="AD125" s="23">
        <f t="shared" si="354"/>
        <v>0.25</v>
      </c>
      <c r="AE125" s="22" t="s">
        <v>44</v>
      </c>
      <c r="AF125" s="23">
        <f t="shared" si="355"/>
        <v>0.25</v>
      </c>
      <c r="AG125" s="22" t="s">
        <v>44</v>
      </c>
      <c r="AH125" s="23">
        <f t="shared" si="356"/>
        <v>0.25</v>
      </c>
      <c r="AI125" s="22" t="s">
        <v>44</v>
      </c>
      <c r="AJ125" s="23">
        <f t="shared" si="357"/>
        <v>0.25</v>
      </c>
      <c r="AK125" s="22" t="s">
        <v>44</v>
      </c>
      <c r="AL125" s="23">
        <f t="shared" si="358"/>
        <v>0.25</v>
      </c>
      <c r="AM125" s="22" t="s">
        <v>44</v>
      </c>
      <c r="AN125" s="23">
        <f t="shared" si="359"/>
        <v>0.25</v>
      </c>
      <c r="AO125" s="22" t="s">
        <v>44</v>
      </c>
      <c r="AP125" s="23">
        <f t="shared" si="360"/>
        <v>0.25</v>
      </c>
      <c r="AQ125" s="22" t="s">
        <v>44</v>
      </c>
      <c r="AR125" s="23">
        <f t="shared" si="361"/>
        <v>0.25</v>
      </c>
      <c r="AS125" s="22" t="s">
        <v>44</v>
      </c>
      <c r="AT125" s="23">
        <f t="shared" si="362"/>
        <v>0.25</v>
      </c>
      <c r="AU125" s="22" t="s">
        <v>44</v>
      </c>
      <c r="AV125" s="23">
        <f t="shared" si="363"/>
        <v>0.25</v>
      </c>
      <c r="AW125" s="22" t="s">
        <v>44</v>
      </c>
      <c r="AX125" s="23">
        <f t="shared" si="364"/>
        <v>0.25</v>
      </c>
      <c r="AY125" s="22" t="s">
        <v>44</v>
      </c>
      <c r="AZ125" s="23">
        <f t="shared" si="365"/>
        <v>0.25</v>
      </c>
      <c r="BA125" s="22" t="s">
        <v>97</v>
      </c>
      <c r="BB125" s="24">
        <f t="shared" si="287"/>
        <v>3.5</v>
      </c>
      <c r="BC125" s="72"/>
      <c r="BD125" s="32" t="str">
        <f t="shared" si="288"/>
        <v/>
      </c>
      <c r="BE125" s="26"/>
      <c r="BF125" s="26" t="s">
        <v>49</v>
      </c>
      <c r="BG125" s="31"/>
      <c r="BH125" s="73"/>
    </row>
    <row r="126" spans="1:60" ht="15.75" thickBot="1" x14ac:dyDescent="0.3">
      <c r="A126" s="18">
        <f>A124+1</f>
        <v>57</v>
      </c>
      <c r="B126" s="19">
        <f>B124</f>
        <v>2</v>
      </c>
      <c r="C126" s="20">
        <f t="shared" ref="C126" si="366">C124+1</f>
        <v>219</v>
      </c>
      <c r="D126" s="21" t="s">
        <v>42</v>
      </c>
      <c r="E126" s="22" t="s">
        <v>44</v>
      </c>
      <c r="F126" s="23">
        <f t="shared" si="342"/>
        <v>0.25</v>
      </c>
      <c r="G126" s="22" t="s">
        <v>44</v>
      </c>
      <c r="H126" s="23">
        <f t="shared" si="343"/>
        <v>0.25</v>
      </c>
      <c r="I126" s="22" t="s">
        <v>44</v>
      </c>
      <c r="J126" s="23">
        <f t="shared" si="344"/>
        <v>0.25</v>
      </c>
      <c r="K126" s="22" t="s">
        <v>44</v>
      </c>
      <c r="L126" s="23">
        <f t="shared" si="345"/>
        <v>0.25</v>
      </c>
      <c r="M126" s="22" t="s">
        <v>44</v>
      </c>
      <c r="N126" s="23">
        <f t="shared" si="346"/>
        <v>0.25</v>
      </c>
      <c r="O126" s="22" t="s">
        <v>44</v>
      </c>
      <c r="P126" s="23">
        <f t="shared" si="347"/>
        <v>0.25</v>
      </c>
      <c r="Q126" s="22" t="s">
        <v>44</v>
      </c>
      <c r="R126" s="23">
        <f t="shared" si="348"/>
        <v>0.25</v>
      </c>
      <c r="S126" s="22" t="s">
        <v>44</v>
      </c>
      <c r="T126" s="23">
        <f t="shared" si="349"/>
        <v>0.25</v>
      </c>
      <c r="U126" s="22" t="s">
        <v>44</v>
      </c>
      <c r="V126" s="23">
        <f t="shared" si="271"/>
        <v>0</v>
      </c>
      <c r="W126" s="22" t="s">
        <v>43</v>
      </c>
      <c r="X126" s="23">
        <f t="shared" si="272"/>
        <v>0</v>
      </c>
      <c r="Y126" s="22" t="s">
        <v>43</v>
      </c>
      <c r="Z126" s="23">
        <f t="shared" si="273"/>
        <v>0</v>
      </c>
      <c r="AA126" s="22" t="s">
        <v>43</v>
      </c>
      <c r="AB126" s="23">
        <f t="shared" si="274"/>
        <v>0</v>
      </c>
      <c r="AC126" s="22" t="s">
        <v>43</v>
      </c>
      <c r="AD126" s="23">
        <f t="shared" si="275"/>
        <v>0</v>
      </c>
      <c r="AE126" s="22" t="s">
        <v>43</v>
      </c>
      <c r="AF126" s="23">
        <f t="shared" si="276"/>
        <v>0</v>
      </c>
      <c r="AG126" s="22" t="s">
        <v>43</v>
      </c>
      <c r="AH126" s="23">
        <f t="shared" si="277"/>
        <v>0</v>
      </c>
      <c r="AI126" s="22" t="s">
        <v>43</v>
      </c>
      <c r="AJ126" s="23">
        <f t="shared" si="278"/>
        <v>0</v>
      </c>
      <c r="AK126" s="22" t="s">
        <v>43</v>
      </c>
      <c r="AL126" s="23">
        <f t="shared" si="279"/>
        <v>0</v>
      </c>
      <c r="AM126" s="22" t="s">
        <v>43</v>
      </c>
      <c r="AN126" s="23">
        <f t="shared" si="280"/>
        <v>0</v>
      </c>
      <c r="AO126" s="22" t="s">
        <v>43</v>
      </c>
      <c r="AP126" s="23">
        <f t="shared" si="281"/>
        <v>0</v>
      </c>
      <c r="AQ126" s="22" t="s">
        <v>43</v>
      </c>
      <c r="AR126" s="23">
        <f t="shared" si="282"/>
        <v>0</v>
      </c>
      <c r="AS126" s="22" t="s">
        <v>43</v>
      </c>
      <c r="AT126" s="23">
        <f t="shared" si="283"/>
        <v>0</v>
      </c>
      <c r="AU126" s="22" t="s">
        <v>43</v>
      </c>
      <c r="AV126" s="23">
        <f t="shared" si="284"/>
        <v>0</v>
      </c>
      <c r="AW126" s="22" t="s">
        <v>43</v>
      </c>
      <c r="AX126" s="23">
        <f t="shared" si="285"/>
        <v>0</v>
      </c>
      <c r="AY126" s="22" t="s">
        <v>43</v>
      </c>
      <c r="AZ126" s="23">
        <f t="shared" si="286"/>
        <v>0</v>
      </c>
      <c r="BA126" s="22" t="s">
        <v>43</v>
      </c>
      <c r="BB126" s="24">
        <f t="shared" si="287"/>
        <v>2</v>
      </c>
      <c r="BC126" s="72" t="str">
        <f>IF(BB126&gt;=2,IF(BB127&gt;=2,"Y","")," ")</f>
        <v>Y</v>
      </c>
      <c r="BD126" s="32" t="str">
        <f t="shared" si="288"/>
        <v/>
      </c>
      <c r="BE126" s="26"/>
      <c r="BF126" s="26"/>
      <c r="BG126" s="31"/>
      <c r="BH126" s="73" t="str">
        <f>IF(BG126="YES",IF(BG127="YES","YES","")," ")</f>
        <v xml:space="preserve"> </v>
      </c>
    </row>
    <row r="127" spans="1:60" ht="15.75" thickBot="1" x14ac:dyDescent="0.3">
      <c r="A127" s="33"/>
      <c r="B127" s="28"/>
      <c r="C127" s="29"/>
      <c r="D127" s="30" t="s">
        <v>45</v>
      </c>
      <c r="E127" s="22" t="s">
        <v>44</v>
      </c>
      <c r="F127" s="23">
        <f t="shared" si="342"/>
        <v>0.25</v>
      </c>
      <c r="G127" s="22" t="s">
        <v>44</v>
      </c>
      <c r="H127" s="23">
        <f t="shared" si="343"/>
        <v>0.25</v>
      </c>
      <c r="I127" s="22" t="s">
        <v>44</v>
      </c>
      <c r="J127" s="23">
        <f t="shared" si="344"/>
        <v>0.25</v>
      </c>
      <c r="K127" s="22" t="s">
        <v>44</v>
      </c>
      <c r="L127" s="23">
        <f t="shared" si="345"/>
        <v>0.25</v>
      </c>
      <c r="M127" s="22" t="s">
        <v>44</v>
      </c>
      <c r="N127" s="23">
        <f t="shared" si="346"/>
        <v>0.25</v>
      </c>
      <c r="O127" s="22" t="s">
        <v>44</v>
      </c>
      <c r="P127" s="23">
        <f t="shared" si="347"/>
        <v>0.25</v>
      </c>
      <c r="Q127" s="22" t="s">
        <v>44</v>
      </c>
      <c r="R127" s="23">
        <f t="shared" si="348"/>
        <v>0.25</v>
      </c>
      <c r="S127" s="22" t="s">
        <v>44</v>
      </c>
      <c r="T127" s="23">
        <f t="shared" si="349"/>
        <v>0.25</v>
      </c>
      <c r="U127" s="22" t="s">
        <v>44</v>
      </c>
      <c r="V127" s="23">
        <f t="shared" si="271"/>
        <v>0</v>
      </c>
      <c r="W127" s="22" t="s">
        <v>43</v>
      </c>
      <c r="X127" s="23">
        <f t="shared" si="272"/>
        <v>0</v>
      </c>
      <c r="Y127" s="22" t="s">
        <v>43</v>
      </c>
      <c r="Z127" s="23">
        <f t="shared" si="273"/>
        <v>0</v>
      </c>
      <c r="AA127" s="22" t="s">
        <v>43</v>
      </c>
      <c r="AB127" s="23">
        <f t="shared" si="274"/>
        <v>0</v>
      </c>
      <c r="AC127" s="22" t="s">
        <v>43</v>
      </c>
      <c r="AD127" s="23">
        <f t="shared" si="275"/>
        <v>0</v>
      </c>
      <c r="AE127" s="22" t="s">
        <v>43</v>
      </c>
      <c r="AF127" s="23">
        <f t="shared" si="276"/>
        <v>0</v>
      </c>
      <c r="AG127" s="22" t="s">
        <v>43</v>
      </c>
      <c r="AH127" s="23">
        <f t="shared" si="277"/>
        <v>0</v>
      </c>
      <c r="AI127" s="22" t="s">
        <v>43</v>
      </c>
      <c r="AJ127" s="23">
        <f t="shared" si="278"/>
        <v>0</v>
      </c>
      <c r="AK127" s="22" t="s">
        <v>43</v>
      </c>
      <c r="AL127" s="23">
        <f t="shared" si="279"/>
        <v>0</v>
      </c>
      <c r="AM127" s="22" t="s">
        <v>43</v>
      </c>
      <c r="AN127" s="23">
        <f t="shared" si="280"/>
        <v>0</v>
      </c>
      <c r="AO127" s="22" t="s">
        <v>43</v>
      </c>
      <c r="AP127" s="23">
        <f t="shared" si="281"/>
        <v>0</v>
      </c>
      <c r="AQ127" s="22" t="s">
        <v>43</v>
      </c>
      <c r="AR127" s="23">
        <f t="shared" si="282"/>
        <v>0</v>
      </c>
      <c r="AS127" s="22" t="s">
        <v>43</v>
      </c>
      <c r="AT127" s="23">
        <f t="shared" si="283"/>
        <v>0</v>
      </c>
      <c r="AU127" s="22" t="s">
        <v>43</v>
      </c>
      <c r="AV127" s="23">
        <f t="shared" si="284"/>
        <v>0</v>
      </c>
      <c r="AW127" s="22" t="s">
        <v>43</v>
      </c>
      <c r="AX127" s="23">
        <f t="shared" si="285"/>
        <v>0</v>
      </c>
      <c r="AY127" s="22" t="s">
        <v>43</v>
      </c>
      <c r="AZ127" s="23">
        <f t="shared" si="286"/>
        <v>0</v>
      </c>
      <c r="BA127" s="22" t="s">
        <v>43</v>
      </c>
      <c r="BB127" s="24">
        <f t="shared" si="287"/>
        <v>2</v>
      </c>
      <c r="BC127" s="72"/>
      <c r="BD127" s="32" t="str">
        <f t="shared" si="288"/>
        <v/>
      </c>
      <c r="BE127" s="26"/>
      <c r="BF127" s="26" t="s">
        <v>49</v>
      </c>
      <c r="BG127" s="31"/>
      <c r="BH127" s="73"/>
    </row>
    <row r="128" spans="1:60" ht="15.75" thickBot="1" x14ac:dyDescent="0.3">
      <c r="A128" s="18">
        <f>A126+1</f>
        <v>58</v>
      </c>
      <c r="B128" s="19">
        <f>B126</f>
        <v>2</v>
      </c>
      <c r="C128" s="20">
        <f t="shared" ref="C128" si="367">C126+1</f>
        <v>220</v>
      </c>
      <c r="D128" s="21" t="s">
        <v>42</v>
      </c>
      <c r="E128" s="22" t="s">
        <v>44</v>
      </c>
      <c r="F128" s="23">
        <f t="shared" si="342"/>
        <v>0.25</v>
      </c>
      <c r="G128" s="22" t="s">
        <v>44</v>
      </c>
      <c r="H128" s="23">
        <f t="shared" si="343"/>
        <v>0.25</v>
      </c>
      <c r="I128" s="22" t="s">
        <v>44</v>
      </c>
      <c r="J128" s="23">
        <f t="shared" si="344"/>
        <v>0.25</v>
      </c>
      <c r="K128" s="22" t="s">
        <v>44</v>
      </c>
      <c r="L128" s="23">
        <f t="shared" si="345"/>
        <v>0.25</v>
      </c>
      <c r="M128" s="22" t="s">
        <v>44</v>
      </c>
      <c r="N128" s="23">
        <f t="shared" si="346"/>
        <v>0.25</v>
      </c>
      <c r="O128" s="22" t="s">
        <v>44</v>
      </c>
      <c r="P128" s="23">
        <f t="shared" si="347"/>
        <v>0.25</v>
      </c>
      <c r="Q128" s="22" t="s">
        <v>44</v>
      </c>
      <c r="R128" s="23">
        <f t="shared" si="348"/>
        <v>0.25</v>
      </c>
      <c r="S128" s="22" t="s">
        <v>44</v>
      </c>
      <c r="T128" s="23">
        <f t="shared" si="349"/>
        <v>0.25</v>
      </c>
      <c r="U128" s="22" t="s">
        <v>44</v>
      </c>
      <c r="V128" s="23">
        <f t="shared" si="271"/>
        <v>0</v>
      </c>
      <c r="W128" s="22" t="s">
        <v>43</v>
      </c>
      <c r="X128" s="23">
        <f t="shared" si="272"/>
        <v>0</v>
      </c>
      <c r="Y128" s="22" t="s">
        <v>43</v>
      </c>
      <c r="Z128" s="23">
        <f t="shared" si="273"/>
        <v>0</v>
      </c>
      <c r="AA128" s="22" t="s">
        <v>43</v>
      </c>
      <c r="AB128" s="23">
        <f t="shared" si="274"/>
        <v>0</v>
      </c>
      <c r="AC128" s="22" t="s">
        <v>43</v>
      </c>
      <c r="AD128" s="23">
        <f t="shared" si="275"/>
        <v>0</v>
      </c>
      <c r="AE128" s="22" t="s">
        <v>43</v>
      </c>
      <c r="AF128" s="23">
        <f t="shared" si="276"/>
        <v>0</v>
      </c>
      <c r="AG128" s="22" t="s">
        <v>43</v>
      </c>
      <c r="AH128" s="23">
        <f t="shared" si="277"/>
        <v>0</v>
      </c>
      <c r="AI128" s="22" t="s">
        <v>43</v>
      </c>
      <c r="AJ128" s="23">
        <f t="shared" si="278"/>
        <v>0</v>
      </c>
      <c r="AK128" s="22" t="s">
        <v>43</v>
      </c>
      <c r="AL128" s="23">
        <f t="shared" si="279"/>
        <v>0</v>
      </c>
      <c r="AM128" s="22" t="s">
        <v>43</v>
      </c>
      <c r="AN128" s="23">
        <f t="shared" si="280"/>
        <v>0</v>
      </c>
      <c r="AO128" s="22" t="s">
        <v>43</v>
      </c>
      <c r="AP128" s="23">
        <f t="shared" si="281"/>
        <v>0</v>
      </c>
      <c r="AQ128" s="22" t="s">
        <v>43</v>
      </c>
      <c r="AR128" s="23">
        <f t="shared" si="282"/>
        <v>0</v>
      </c>
      <c r="AS128" s="22" t="s">
        <v>43</v>
      </c>
      <c r="AT128" s="23">
        <f t="shared" si="283"/>
        <v>0</v>
      </c>
      <c r="AU128" s="22" t="s">
        <v>43</v>
      </c>
      <c r="AV128" s="23">
        <f t="shared" si="284"/>
        <v>0</v>
      </c>
      <c r="AW128" s="22" t="s">
        <v>43</v>
      </c>
      <c r="AX128" s="23">
        <f t="shared" si="285"/>
        <v>0</v>
      </c>
      <c r="AY128" s="22" t="s">
        <v>43</v>
      </c>
      <c r="AZ128" s="23">
        <f t="shared" si="286"/>
        <v>0</v>
      </c>
      <c r="BA128" s="22" t="s">
        <v>43</v>
      </c>
      <c r="BB128" s="24">
        <f t="shared" si="287"/>
        <v>2</v>
      </c>
      <c r="BC128" s="72" t="str">
        <f>IF(BB128&gt;=2,IF(BB129&gt;=2,"Y","")," ")</f>
        <v>Y</v>
      </c>
      <c r="BD128" s="32" t="str">
        <f t="shared" si="288"/>
        <v/>
      </c>
      <c r="BE128" s="26"/>
      <c r="BF128" s="26"/>
      <c r="BG128" s="31"/>
      <c r="BH128" s="73" t="str">
        <f>IF(BG128="YES",IF(BG129="YES","YES","")," ")</f>
        <v xml:space="preserve"> </v>
      </c>
    </row>
    <row r="129" spans="1:60" ht="15.75" thickBot="1" x14ac:dyDescent="0.3">
      <c r="A129" s="33"/>
      <c r="B129" s="28"/>
      <c r="C129" s="29"/>
      <c r="D129" s="30" t="s">
        <v>45</v>
      </c>
      <c r="E129" s="22" t="s">
        <v>44</v>
      </c>
      <c r="F129" s="23">
        <f t="shared" si="342"/>
        <v>0.25</v>
      </c>
      <c r="G129" s="22" t="s">
        <v>44</v>
      </c>
      <c r="H129" s="23">
        <f t="shared" si="343"/>
        <v>0.25</v>
      </c>
      <c r="I129" s="22" t="s">
        <v>44</v>
      </c>
      <c r="J129" s="23">
        <f t="shared" si="344"/>
        <v>0.25</v>
      </c>
      <c r="K129" s="22" t="s">
        <v>44</v>
      </c>
      <c r="L129" s="23">
        <f t="shared" si="345"/>
        <v>0.25</v>
      </c>
      <c r="M129" s="22" t="s">
        <v>44</v>
      </c>
      <c r="N129" s="23">
        <f t="shared" si="346"/>
        <v>0.25</v>
      </c>
      <c r="O129" s="22" t="s">
        <v>44</v>
      </c>
      <c r="P129" s="23">
        <f t="shared" si="347"/>
        <v>0.25</v>
      </c>
      <c r="Q129" s="22" t="s">
        <v>44</v>
      </c>
      <c r="R129" s="23">
        <f t="shared" si="348"/>
        <v>0.25</v>
      </c>
      <c r="S129" s="22" t="s">
        <v>44</v>
      </c>
      <c r="T129" s="23">
        <f t="shared" si="349"/>
        <v>0.25</v>
      </c>
      <c r="U129" s="22" t="s">
        <v>44</v>
      </c>
      <c r="V129" s="23">
        <f t="shared" si="271"/>
        <v>0</v>
      </c>
      <c r="W129" s="22" t="s">
        <v>43</v>
      </c>
      <c r="X129" s="23">
        <f t="shared" si="272"/>
        <v>0</v>
      </c>
      <c r="Y129" s="22" t="s">
        <v>43</v>
      </c>
      <c r="Z129" s="23">
        <f t="shared" si="273"/>
        <v>0</v>
      </c>
      <c r="AA129" s="22" t="s">
        <v>43</v>
      </c>
      <c r="AB129" s="23">
        <f t="shared" si="274"/>
        <v>0</v>
      </c>
      <c r="AC129" s="22" t="s">
        <v>43</v>
      </c>
      <c r="AD129" s="23">
        <f t="shared" si="275"/>
        <v>0</v>
      </c>
      <c r="AE129" s="22" t="s">
        <v>43</v>
      </c>
      <c r="AF129" s="23">
        <f t="shared" si="276"/>
        <v>0</v>
      </c>
      <c r="AG129" s="22" t="s">
        <v>43</v>
      </c>
      <c r="AH129" s="23">
        <f t="shared" si="277"/>
        <v>0</v>
      </c>
      <c r="AI129" s="22" t="s">
        <v>43</v>
      </c>
      <c r="AJ129" s="23">
        <f t="shared" si="278"/>
        <v>0</v>
      </c>
      <c r="AK129" s="22" t="s">
        <v>43</v>
      </c>
      <c r="AL129" s="23">
        <f t="shared" si="279"/>
        <v>0</v>
      </c>
      <c r="AM129" s="22" t="s">
        <v>43</v>
      </c>
      <c r="AN129" s="23">
        <f t="shared" si="280"/>
        <v>0</v>
      </c>
      <c r="AO129" s="22" t="s">
        <v>43</v>
      </c>
      <c r="AP129" s="23">
        <f t="shared" si="281"/>
        <v>0</v>
      </c>
      <c r="AQ129" s="22" t="s">
        <v>43</v>
      </c>
      <c r="AR129" s="23">
        <f t="shared" si="282"/>
        <v>0</v>
      </c>
      <c r="AS129" s="22" t="s">
        <v>43</v>
      </c>
      <c r="AT129" s="23">
        <f t="shared" si="283"/>
        <v>0</v>
      </c>
      <c r="AU129" s="22" t="s">
        <v>43</v>
      </c>
      <c r="AV129" s="23">
        <f t="shared" si="284"/>
        <v>0</v>
      </c>
      <c r="AW129" s="22" t="s">
        <v>43</v>
      </c>
      <c r="AX129" s="23">
        <f t="shared" si="285"/>
        <v>0</v>
      </c>
      <c r="AY129" s="22" t="s">
        <v>43</v>
      </c>
      <c r="AZ129" s="23">
        <f t="shared" si="286"/>
        <v>0</v>
      </c>
      <c r="BA129" s="22" t="s">
        <v>43</v>
      </c>
      <c r="BB129" s="24">
        <f t="shared" si="287"/>
        <v>2</v>
      </c>
      <c r="BC129" s="72"/>
      <c r="BD129" s="32" t="str">
        <f t="shared" si="288"/>
        <v/>
      </c>
      <c r="BE129" s="26"/>
      <c r="BF129" s="26" t="s">
        <v>49</v>
      </c>
      <c r="BG129" s="31"/>
      <c r="BH129" s="73"/>
    </row>
    <row r="130" spans="1:60" ht="15.75" thickBot="1" x14ac:dyDescent="0.3">
      <c r="A130" s="18">
        <f>A128+1</f>
        <v>59</v>
      </c>
      <c r="B130" s="19">
        <f>B128</f>
        <v>2</v>
      </c>
      <c r="C130" s="20">
        <f t="shared" ref="C130" si="368">C128+1</f>
        <v>221</v>
      </c>
      <c r="D130" s="21" t="s">
        <v>42</v>
      </c>
      <c r="E130" s="22" t="s">
        <v>44</v>
      </c>
      <c r="F130" s="23">
        <f t="shared" si="342"/>
        <v>0.25</v>
      </c>
      <c r="G130" s="22" t="s">
        <v>44</v>
      </c>
      <c r="H130" s="23">
        <f t="shared" si="343"/>
        <v>0.25</v>
      </c>
      <c r="I130" s="22" t="s">
        <v>44</v>
      </c>
      <c r="J130" s="23">
        <f t="shared" si="344"/>
        <v>0.25</v>
      </c>
      <c r="K130" s="22" t="s">
        <v>44</v>
      </c>
      <c r="L130" s="23">
        <f t="shared" si="345"/>
        <v>0.25</v>
      </c>
      <c r="M130" s="22" t="s">
        <v>44</v>
      </c>
      <c r="N130" s="23">
        <f t="shared" si="346"/>
        <v>0.25</v>
      </c>
      <c r="O130" s="22" t="s">
        <v>44</v>
      </c>
      <c r="P130" s="23">
        <f t="shared" si="347"/>
        <v>0.25</v>
      </c>
      <c r="Q130" s="22" t="s">
        <v>44</v>
      </c>
      <c r="R130" s="23">
        <f t="shared" si="348"/>
        <v>0.25</v>
      </c>
      <c r="S130" s="22" t="s">
        <v>44</v>
      </c>
      <c r="T130" s="23">
        <f t="shared" si="349"/>
        <v>0.25</v>
      </c>
      <c r="U130" s="22" t="s">
        <v>44</v>
      </c>
      <c r="V130" s="23">
        <f t="shared" si="271"/>
        <v>0</v>
      </c>
      <c r="W130" s="22" t="s">
        <v>43</v>
      </c>
      <c r="X130" s="23">
        <f t="shared" si="272"/>
        <v>0</v>
      </c>
      <c r="Y130" s="22" t="s">
        <v>43</v>
      </c>
      <c r="Z130" s="23">
        <f t="shared" si="273"/>
        <v>0</v>
      </c>
      <c r="AA130" s="22" t="s">
        <v>43</v>
      </c>
      <c r="AB130" s="23">
        <f t="shared" si="274"/>
        <v>0</v>
      </c>
      <c r="AC130" s="22" t="s">
        <v>43</v>
      </c>
      <c r="AD130" s="23">
        <f t="shared" si="275"/>
        <v>0</v>
      </c>
      <c r="AE130" s="22" t="s">
        <v>43</v>
      </c>
      <c r="AF130" s="23">
        <f t="shared" si="276"/>
        <v>0</v>
      </c>
      <c r="AG130" s="22" t="s">
        <v>43</v>
      </c>
      <c r="AH130" s="23">
        <f t="shared" si="277"/>
        <v>0</v>
      </c>
      <c r="AI130" s="22" t="s">
        <v>43</v>
      </c>
      <c r="AJ130" s="23">
        <f t="shared" si="278"/>
        <v>0</v>
      </c>
      <c r="AK130" s="22" t="s">
        <v>43</v>
      </c>
      <c r="AL130" s="23">
        <f t="shared" si="279"/>
        <v>0</v>
      </c>
      <c r="AM130" s="22" t="s">
        <v>43</v>
      </c>
      <c r="AN130" s="23">
        <f t="shared" si="280"/>
        <v>0</v>
      </c>
      <c r="AO130" s="22" t="s">
        <v>43</v>
      </c>
      <c r="AP130" s="23">
        <f t="shared" si="281"/>
        <v>0</v>
      </c>
      <c r="AQ130" s="22" t="s">
        <v>43</v>
      </c>
      <c r="AR130" s="23">
        <f t="shared" si="282"/>
        <v>0</v>
      </c>
      <c r="AS130" s="22" t="s">
        <v>43</v>
      </c>
      <c r="AT130" s="23">
        <f t="shared" si="283"/>
        <v>0</v>
      </c>
      <c r="AU130" s="22" t="s">
        <v>43</v>
      </c>
      <c r="AV130" s="23">
        <f t="shared" si="284"/>
        <v>0</v>
      </c>
      <c r="AW130" s="22" t="s">
        <v>43</v>
      </c>
      <c r="AX130" s="23">
        <f t="shared" si="285"/>
        <v>0</v>
      </c>
      <c r="AY130" s="22" t="s">
        <v>43</v>
      </c>
      <c r="AZ130" s="23">
        <f t="shared" si="286"/>
        <v>0</v>
      </c>
      <c r="BA130" s="22" t="s">
        <v>43</v>
      </c>
      <c r="BB130" s="24">
        <f t="shared" si="287"/>
        <v>2</v>
      </c>
      <c r="BC130" s="72" t="str">
        <f>IF(BB130&gt;=2,IF(BB131&gt;=2,"Y","")," ")</f>
        <v>Y</v>
      </c>
      <c r="BD130" s="32" t="str">
        <f t="shared" si="288"/>
        <v/>
      </c>
      <c r="BE130" s="26"/>
      <c r="BF130" s="26"/>
      <c r="BG130" s="31"/>
      <c r="BH130" s="73" t="str">
        <f>IF(BG130="YES",IF(BG131="YES","YES","")," ")</f>
        <v xml:space="preserve"> </v>
      </c>
    </row>
    <row r="131" spans="1:60" ht="15.75" thickBot="1" x14ac:dyDescent="0.3">
      <c r="A131" s="33"/>
      <c r="B131" s="28"/>
      <c r="C131" s="29"/>
      <c r="D131" s="30" t="s">
        <v>45</v>
      </c>
      <c r="E131" s="22" t="s">
        <v>44</v>
      </c>
      <c r="F131" s="23">
        <f t="shared" si="342"/>
        <v>0.25</v>
      </c>
      <c r="G131" s="22" t="s">
        <v>44</v>
      </c>
      <c r="H131" s="23">
        <f t="shared" si="343"/>
        <v>0.25</v>
      </c>
      <c r="I131" s="22" t="s">
        <v>44</v>
      </c>
      <c r="J131" s="23">
        <f t="shared" si="344"/>
        <v>0.25</v>
      </c>
      <c r="K131" s="22" t="s">
        <v>44</v>
      </c>
      <c r="L131" s="23">
        <f t="shared" si="345"/>
        <v>0.25</v>
      </c>
      <c r="M131" s="22" t="s">
        <v>44</v>
      </c>
      <c r="N131" s="23">
        <f t="shared" si="346"/>
        <v>0.25</v>
      </c>
      <c r="O131" s="22" t="s">
        <v>44</v>
      </c>
      <c r="P131" s="23">
        <f t="shared" si="347"/>
        <v>0.25</v>
      </c>
      <c r="Q131" s="22" t="s">
        <v>44</v>
      </c>
      <c r="R131" s="23">
        <f t="shared" si="348"/>
        <v>0.25</v>
      </c>
      <c r="S131" s="22" t="s">
        <v>44</v>
      </c>
      <c r="T131" s="23">
        <f t="shared" si="349"/>
        <v>0.25</v>
      </c>
      <c r="U131" s="22" t="s">
        <v>44</v>
      </c>
      <c r="V131" s="23">
        <f t="shared" si="271"/>
        <v>0</v>
      </c>
      <c r="W131" s="22" t="s">
        <v>43</v>
      </c>
      <c r="X131" s="23">
        <f t="shared" si="272"/>
        <v>0</v>
      </c>
      <c r="Y131" s="22" t="s">
        <v>43</v>
      </c>
      <c r="Z131" s="23">
        <f t="shared" si="273"/>
        <v>0</v>
      </c>
      <c r="AA131" s="22" t="s">
        <v>43</v>
      </c>
      <c r="AB131" s="23">
        <f t="shared" si="274"/>
        <v>0</v>
      </c>
      <c r="AC131" s="22" t="s">
        <v>43</v>
      </c>
      <c r="AD131" s="23">
        <f t="shared" si="275"/>
        <v>0</v>
      </c>
      <c r="AE131" s="22" t="s">
        <v>43</v>
      </c>
      <c r="AF131" s="23">
        <f t="shared" si="276"/>
        <v>0</v>
      </c>
      <c r="AG131" s="22" t="s">
        <v>43</v>
      </c>
      <c r="AH131" s="23">
        <f t="shared" si="277"/>
        <v>0</v>
      </c>
      <c r="AI131" s="22" t="s">
        <v>43</v>
      </c>
      <c r="AJ131" s="23">
        <f t="shared" si="278"/>
        <v>0</v>
      </c>
      <c r="AK131" s="22" t="s">
        <v>43</v>
      </c>
      <c r="AL131" s="23">
        <f t="shared" si="279"/>
        <v>0</v>
      </c>
      <c r="AM131" s="22" t="s">
        <v>43</v>
      </c>
      <c r="AN131" s="23">
        <f t="shared" si="280"/>
        <v>0</v>
      </c>
      <c r="AO131" s="22" t="s">
        <v>43</v>
      </c>
      <c r="AP131" s="23">
        <f t="shared" si="281"/>
        <v>0</v>
      </c>
      <c r="AQ131" s="22" t="s">
        <v>43</v>
      </c>
      <c r="AR131" s="23">
        <f t="shared" si="282"/>
        <v>0</v>
      </c>
      <c r="AS131" s="22" t="s">
        <v>43</v>
      </c>
      <c r="AT131" s="23">
        <f t="shared" si="283"/>
        <v>0</v>
      </c>
      <c r="AU131" s="22" t="s">
        <v>43</v>
      </c>
      <c r="AV131" s="23">
        <f t="shared" si="284"/>
        <v>0</v>
      </c>
      <c r="AW131" s="22" t="s">
        <v>43</v>
      </c>
      <c r="AX131" s="23">
        <f t="shared" si="285"/>
        <v>0</v>
      </c>
      <c r="AY131" s="22" t="s">
        <v>43</v>
      </c>
      <c r="AZ131" s="23">
        <f t="shared" si="286"/>
        <v>0</v>
      </c>
      <c r="BA131" s="22" t="s">
        <v>43</v>
      </c>
      <c r="BB131" s="24">
        <f t="shared" si="287"/>
        <v>2</v>
      </c>
      <c r="BC131" s="72"/>
      <c r="BD131" s="32" t="str">
        <f t="shared" si="288"/>
        <v/>
      </c>
      <c r="BE131" s="26"/>
      <c r="BF131" s="26" t="s">
        <v>49</v>
      </c>
      <c r="BG131" s="31"/>
      <c r="BH131" s="73"/>
    </row>
    <row r="132" spans="1:60" ht="15.75" thickBot="1" x14ac:dyDescent="0.3">
      <c r="A132" s="18">
        <f>A130+1</f>
        <v>60</v>
      </c>
      <c r="B132" s="19">
        <f>B130</f>
        <v>2</v>
      </c>
      <c r="C132" s="20">
        <f t="shared" ref="C132" si="369">C130+1</f>
        <v>222</v>
      </c>
      <c r="D132" s="21" t="s">
        <v>42</v>
      </c>
      <c r="E132" s="22" t="s">
        <v>44</v>
      </c>
      <c r="F132" s="23">
        <f t="shared" si="342"/>
        <v>0.25</v>
      </c>
      <c r="G132" s="22" t="s">
        <v>44</v>
      </c>
      <c r="H132" s="23">
        <f t="shared" si="343"/>
        <v>0.25</v>
      </c>
      <c r="I132" s="22" t="s">
        <v>44</v>
      </c>
      <c r="J132" s="23">
        <f t="shared" si="344"/>
        <v>0.25</v>
      </c>
      <c r="K132" s="22" t="s">
        <v>44</v>
      </c>
      <c r="L132" s="23">
        <f t="shared" si="345"/>
        <v>0.25</v>
      </c>
      <c r="M132" s="22" t="s">
        <v>44</v>
      </c>
      <c r="N132" s="23">
        <f t="shared" si="346"/>
        <v>0.25</v>
      </c>
      <c r="O132" s="22" t="s">
        <v>44</v>
      </c>
      <c r="P132" s="23">
        <f t="shared" si="347"/>
        <v>0.25</v>
      </c>
      <c r="Q132" s="22" t="s">
        <v>44</v>
      </c>
      <c r="R132" s="23">
        <f t="shared" si="348"/>
        <v>0.25</v>
      </c>
      <c r="S132" s="22" t="s">
        <v>44</v>
      </c>
      <c r="T132" s="23">
        <f t="shared" si="349"/>
        <v>0.25</v>
      </c>
      <c r="U132" s="22" t="s">
        <v>44</v>
      </c>
      <c r="V132" s="23">
        <f t="shared" si="271"/>
        <v>0</v>
      </c>
      <c r="W132" s="22" t="s">
        <v>43</v>
      </c>
      <c r="X132" s="23">
        <f t="shared" si="272"/>
        <v>0</v>
      </c>
      <c r="Y132" s="22" t="s">
        <v>43</v>
      </c>
      <c r="Z132" s="23">
        <f t="shared" si="273"/>
        <v>0</v>
      </c>
      <c r="AA132" s="22" t="s">
        <v>43</v>
      </c>
      <c r="AB132" s="23">
        <f t="shared" si="274"/>
        <v>0</v>
      </c>
      <c r="AC132" s="22" t="s">
        <v>43</v>
      </c>
      <c r="AD132" s="23">
        <f t="shared" si="275"/>
        <v>0</v>
      </c>
      <c r="AE132" s="22" t="s">
        <v>43</v>
      </c>
      <c r="AF132" s="23">
        <f t="shared" si="276"/>
        <v>0</v>
      </c>
      <c r="AG132" s="22" t="s">
        <v>43</v>
      </c>
      <c r="AH132" s="23">
        <f t="shared" si="277"/>
        <v>0</v>
      </c>
      <c r="AI132" s="22" t="s">
        <v>43</v>
      </c>
      <c r="AJ132" s="23">
        <f t="shared" si="278"/>
        <v>0</v>
      </c>
      <c r="AK132" s="22" t="s">
        <v>43</v>
      </c>
      <c r="AL132" s="23">
        <f t="shared" si="279"/>
        <v>0</v>
      </c>
      <c r="AM132" s="22" t="s">
        <v>43</v>
      </c>
      <c r="AN132" s="23">
        <f t="shared" si="280"/>
        <v>0</v>
      </c>
      <c r="AO132" s="22" t="s">
        <v>43</v>
      </c>
      <c r="AP132" s="23">
        <f t="shared" si="281"/>
        <v>0</v>
      </c>
      <c r="AQ132" s="22" t="s">
        <v>43</v>
      </c>
      <c r="AR132" s="23">
        <f t="shared" si="282"/>
        <v>0</v>
      </c>
      <c r="AS132" s="22" t="s">
        <v>43</v>
      </c>
      <c r="AT132" s="23">
        <f t="shared" si="283"/>
        <v>0</v>
      </c>
      <c r="AU132" s="22" t="s">
        <v>43</v>
      </c>
      <c r="AV132" s="23">
        <f t="shared" si="284"/>
        <v>0</v>
      </c>
      <c r="AW132" s="22" t="s">
        <v>43</v>
      </c>
      <c r="AX132" s="23">
        <f t="shared" si="285"/>
        <v>0</v>
      </c>
      <c r="AY132" s="22" t="s">
        <v>43</v>
      </c>
      <c r="AZ132" s="23">
        <f t="shared" si="286"/>
        <v>0</v>
      </c>
      <c r="BA132" s="22" t="s">
        <v>43</v>
      </c>
      <c r="BB132" s="24">
        <f t="shared" si="287"/>
        <v>2</v>
      </c>
      <c r="BC132" s="72" t="str">
        <f>IF(BB132&gt;=2,IF(BB133&gt;=2,"Y","")," ")</f>
        <v>Y</v>
      </c>
      <c r="BD132" s="32" t="str">
        <f t="shared" si="288"/>
        <v/>
      </c>
      <c r="BE132" s="26"/>
      <c r="BF132" s="26"/>
      <c r="BG132" s="31"/>
      <c r="BH132" s="73" t="str">
        <f>IF(BG132="YES",IF(BG133="YES","YES","")," ")</f>
        <v xml:space="preserve"> </v>
      </c>
    </row>
    <row r="133" spans="1:60" ht="15.75" thickBot="1" x14ac:dyDescent="0.3">
      <c r="A133" s="33"/>
      <c r="B133" s="28"/>
      <c r="C133" s="29"/>
      <c r="D133" s="30" t="s">
        <v>45</v>
      </c>
      <c r="E133" s="22" t="s">
        <v>44</v>
      </c>
      <c r="F133" s="23">
        <f t="shared" si="342"/>
        <v>0.25</v>
      </c>
      <c r="G133" s="22" t="s">
        <v>44</v>
      </c>
      <c r="H133" s="23">
        <f t="shared" si="343"/>
        <v>0.25</v>
      </c>
      <c r="I133" s="22" t="s">
        <v>44</v>
      </c>
      <c r="J133" s="23">
        <f t="shared" si="344"/>
        <v>0.25</v>
      </c>
      <c r="K133" s="22" t="s">
        <v>44</v>
      </c>
      <c r="L133" s="23">
        <f t="shared" si="345"/>
        <v>0.25</v>
      </c>
      <c r="M133" s="22" t="s">
        <v>44</v>
      </c>
      <c r="N133" s="23">
        <f t="shared" si="346"/>
        <v>0.25</v>
      </c>
      <c r="O133" s="22" t="s">
        <v>44</v>
      </c>
      <c r="P133" s="23">
        <f t="shared" si="347"/>
        <v>0.25</v>
      </c>
      <c r="Q133" s="22" t="s">
        <v>44</v>
      </c>
      <c r="R133" s="23">
        <f t="shared" si="348"/>
        <v>0.25</v>
      </c>
      <c r="S133" s="22" t="s">
        <v>44</v>
      </c>
      <c r="T133" s="23">
        <f t="shared" si="349"/>
        <v>0.25</v>
      </c>
      <c r="U133" s="22" t="s">
        <v>44</v>
      </c>
      <c r="V133" s="23">
        <f t="shared" si="271"/>
        <v>0</v>
      </c>
      <c r="W133" s="22" t="s">
        <v>43</v>
      </c>
      <c r="X133" s="23">
        <f t="shared" si="272"/>
        <v>0</v>
      </c>
      <c r="Y133" s="22" t="s">
        <v>43</v>
      </c>
      <c r="Z133" s="23">
        <f t="shared" si="273"/>
        <v>0</v>
      </c>
      <c r="AA133" s="22" t="s">
        <v>43</v>
      </c>
      <c r="AB133" s="23">
        <f t="shared" si="274"/>
        <v>0</v>
      </c>
      <c r="AC133" s="22" t="s">
        <v>43</v>
      </c>
      <c r="AD133" s="23">
        <f t="shared" si="275"/>
        <v>0</v>
      </c>
      <c r="AE133" s="22" t="s">
        <v>43</v>
      </c>
      <c r="AF133" s="23">
        <f t="shared" si="276"/>
        <v>0</v>
      </c>
      <c r="AG133" s="22" t="s">
        <v>43</v>
      </c>
      <c r="AH133" s="23">
        <f t="shared" si="277"/>
        <v>0</v>
      </c>
      <c r="AI133" s="22" t="s">
        <v>43</v>
      </c>
      <c r="AJ133" s="23">
        <f t="shared" si="278"/>
        <v>0</v>
      </c>
      <c r="AK133" s="22" t="s">
        <v>43</v>
      </c>
      <c r="AL133" s="23">
        <f t="shared" si="279"/>
        <v>0</v>
      </c>
      <c r="AM133" s="22" t="s">
        <v>43</v>
      </c>
      <c r="AN133" s="23">
        <f t="shared" si="280"/>
        <v>0</v>
      </c>
      <c r="AO133" s="22" t="s">
        <v>43</v>
      </c>
      <c r="AP133" s="23">
        <f t="shared" si="281"/>
        <v>0</v>
      </c>
      <c r="AQ133" s="22" t="s">
        <v>43</v>
      </c>
      <c r="AR133" s="23">
        <f t="shared" si="282"/>
        <v>0</v>
      </c>
      <c r="AS133" s="22" t="s">
        <v>43</v>
      </c>
      <c r="AT133" s="23">
        <f t="shared" si="283"/>
        <v>0</v>
      </c>
      <c r="AU133" s="22" t="s">
        <v>43</v>
      </c>
      <c r="AV133" s="23">
        <f t="shared" si="284"/>
        <v>0</v>
      </c>
      <c r="AW133" s="22" t="s">
        <v>43</v>
      </c>
      <c r="AX133" s="23">
        <f t="shared" si="285"/>
        <v>0</v>
      </c>
      <c r="AY133" s="22" t="s">
        <v>43</v>
      </c>
      <c r="AZ133" s="23">
        <f t="shared" si="286"/>
        <v>0</v>
      </c>
      <c r="BA133" s="22" t="s">
        <v>43</v>
      </c>
      <c r="BB133" s="24">
        <f t="shared" si="287"/>
        <v>2</v>
      </c>
      <c r="BC133" s="72"/>
      <c r="BD133" s="32" t="str">
        <f t="shared" si="288"/>
        <v/>
      </c>
      <c r="BE133" s="26"/>
      <c r="BF133" s="26" t="s">
        <v>49</v>
      </c>
      <c r="BG133" s="31"/>
      <c r="BH133" s="73"/>
    </row>
    <row r="134" spans="1:60" ht="15.75" thickBot="1" x14ac:dyDescent="0.3">
      <c r="A134" s="18">
        <f>A132+1</f>
        <v>61</v>
      </c>
      <c r="B134" s="19">
        <f>B132</f>
        <v>2</v>
      </c>
      <c r="C134" s="20">
        <f t="shared" ref="C134" si="370">C132+1</f>
        <v>223</v>
      </c>
      <c r="D134" s="21" t="s">
        <v>42</v>
      </c>
      <c r="E134" s="22" t="s">
        <v>44</v>
      </c>
      <c r="F134" s="23">
        <f t="shared" si="289"/>
        <v>0.25</v>
      </c>
      <c r="G134" s="22" t="s">
        <v>44</v>
      </c>
      <c r="H134" s="23">
        <f t="shared" si="290"/>
        <v>0.25</v>
      </c>
      <c r="I134" s="22" t="s">
        <v>44</v>
      </c>
      <c r="J134" s="23">
        <f t="shared" si="291"/>
        <v>0.25</v>
      </c>
      <c r="K134" s="22" t="s">
        <v>44</v>
      </c>
      <c r="L134" s="23">
        <f t="shared" si="292"/>
        <v>0.25</v>
      </c>
      <c r="M134" s="22" t="s">
        <v>44</v>
      </c>
      <c r="N134" s="23">
        <f t="shared" si="293"/>
        <v>0.25</v>
      </c>
      <c r="O134" s="22" t="s">
        <v>44</v>
      </c>
      <c r="P134" s="23">
        <f t="shared" si="294"/>
        <v>0.25</v>
      </c>
      <c r="Q134" s="22" t="s">
        <v>44</v>
      </c>
      <c r="R134" s="23">
        <f t="shared" si="295"/>
        <v>0.25</v>
      </c>
      <c r="S134" s="22" t="s">
        <v>44</v>
      </c>
      <c r="T134" s="23">
        <f t="shared" si="296"/>
        <v>0.25</v>
      </c>
      <c r="U134" s="22" t="s">
        <v>44</v>
      </c>
      <c r="V134" s="23">
        <f t="shared" ref="V134:V141" si="371">IF(AND(U134="Y",W134="Y"),0.25,0)</f>
        <v>0</v>
      </c>
      <c r="W134" s="22" t="s">
        <v>43</v>
      </c>
      <c r="X134" s="23">
        <f t="shared" ref="X134:X141" si="372">IF(AND(W134="Y",Y134="Y"),0.25,0)</f>
        <v>0</v>
      </c>
      <c r="Y134" s="22" t="s">
        <v>43</v>
      </c>
      <c r="Z134" s="23">
        <f t="shared" ref="Z134:Z141" si="373">IF(AND(Y134="Y",AA134="Y"),0.25,0)</f>
        <v>0</v>
      </c>
      <c r="AA134" s="22" t="s">
        <v>43</v>
      </c>
      <c r="AB134" s="23">
        <f t="shared" ref="AB134:AB135" si="374">IF(AND(AA134="Y",AC134="Y"),0.25,0)</f>
        <v>0</v>
      </c>
      <c r="AC134" s="22" t="s">
        <v>43</v>
      </c>
      <c r="AD134" s="23">
        <f t="shared" ref="AD134:AD135" si="375">IF(AND(AC134="Y",AE134="Y"),0.25,0)</f>
        <v>0</v>
      </c>
      <c r="AE134" s="22" t="s">
        <v>43</v>
      </c>
      <c r="AF134" s="23">
        <f t="shared" ref="AF134:AF135" si="376">IF(AND(AE134="Y",AG134="Y"),0.25,0)</f>
        <v>0</v>
      </c>
      <c r="AG134" s="22" t="s">
        <v>43</v>
      </c>
      <c r="AH134" s="23">
        <f t="shared" ref="AH134:AH135" si="377">IF(AND(AG134="Y",AI134="Y"),0.25,0)</f>
        <v>0</v>
      </c>
      <c r="AI134" s="22" t="s">
        <v>43</v>
      </c>
      <c r="AJ134" s="23">
        <f t="shared" ref="AJ134:AJ135" si="378">IF(AND(AI134="Y",AK134="Y"),0.25,0)</f>
        <v>0</v>
      </c>
      <c r="AK134" s="22" t="s">
        <v>43</v>
      </c>
      <c r="AL134" s="23">
        <f t="shared" ref="AL134:AL135" si="379">IF(AND(AK134="Y",AM134="Y"),0.25,0)</f>
        <v>0</v>
      </c>
      <c r="AM134" s="22" t="s">
        <v>43</v>
      </c>
      <c r="AN134" s="23">
        <f t="shared" ref="AN134:AN135" si="380">IF(AND(AM134="Y",AO134="Y"),0.25,0)</f>
        <v>0</v>
      </c>
      <c r="AO134" s="22" t="s">
        <v>43</v>
      </c>
      <c r="AP134" s="23">
        <f t="shared" ref="AP134:AP135" si="381">IF(AND(AO134="Y",AQ134="Y"),0.25,0)</f>
        <v>0</v>
      </c>
      <c r="AQ134" s="22" t="s">
        <v>43</v>
      </c>
      <c r="AR134" s="23">
        <f t="shared" ref="AR134:AR135" si="382">IF(AND(AQ134="Y",AS134="Y"),0.25,0)</f>
        <v>0</v>
      </c>
      <c r="AS134" s="22" t="s">
        <v>43</v>
      </c>
      <c r="AT134" s="23">
        <f t="shared" ref="AT134:AT135" si="383">IF(AND(AS134="Y",AU134="Y"),0.25,0)</f>
        <v>0</v>
      </c>
      <c r="AU134" s="22" t="s">
        <v>43</v>
      </c>
      <c r="AV134" s="23">
        <f t="shared" ref="AV134:AV135" si="384">IF(AND(AU134="Y",AW134="Y"),0.25,0)</f>
        <v>0</v>
      </c>
      <c r="AW134" s="22" t="s">
        <v>43</v>
      </c>
      <c r="AX134" s="23">
        <f t="shared" ref="AX134:AX135" si="385">IF(AND(AW134="Y",AY134="Y"),0.25,0)</f>
        <v>0</v>
      </c>
      <c r="AY134" s="22" t="s">
        <v>43</v>
      </c>
      <c r="AZ134" s="23">
        <f t="shared" ref="AZ134:AZ135" si="386">IF(AND(AY134="Y",BA134="Y"),0.25,0)</f>
        <v>0</v>
      </c>
      <c r="BA134" s="22" t="s">
        <v>43</v>
      </c>
      <c r="BB134" s="24">
        <f t="shared" si="287"/>
        <v>2</v>
      </c>
      <c r="BC134" s="72" t="str">
        <f>IF(BB134&gt;=2,IF(BB135&gt;=2,"Y","")," ")</f>
        <v>Y</v>
      </c>
      <c r="BD134" s="32" t="str">
        <f t="shared" si="288"/>
        <v/>
      </c>
      <c r="BE134" s="26"/>
      <c r="BF134" s="26"/>
      <c r="BG134" s="31"/>
      <c r="BH134" s="73" t="str">
        <f>IF(BG134="YES",IF(BG135="YES","YES","")," ")</f>
        <v xml:space="preserve"> </v>
      </c>
    </row>
    <row r="135" spans="1:60" ht="15.75" thickBot="1" x14ac:dyDescent="0.3">
      <c r="A135" s="33"/>
      <c r="B135" s="28"/>
      <c r="C135" s="29"/>
      <c r="D135" s="30" t="s">
        <v>45</v>
      </c>
      <c r="E135" s="22" t="s">
        <v>44</v>
      </c>
      <c r="F135" s="23">
        <f t="shared" si="289"/>
        <v>0.25</v>
      </c>
      <c r="G135" s="22" t="s">
        <v>44</v>
      </c>
      <c r="H135" s="23">
        <f t="shared" si="290"/>
        <v>0.25</v>
      </c>
      <c r="I135" s="22" t="s">
        <v>44</v>
      </c>
      <c r="J135" s="23">
        <f t="shared" si="291"/>
        <v>0.25</v>
      </c>
      <c r="K135" s="22" t="s">
        <v>44</v>
      </c>
      <c r="L135" s="23">
        <f t="shared" si="292"/>
        <v>0.25</v>
      </c>
      <c r="M135" s="22" t="s">
        <v>44</v>
      </c>
      <c r="N135" s="23">
        <f t="shared" si="293"/>
        <v>0.25</v>
      </c>
      <c r="O135" s="22" t="s">
        <v>44</v>
      </c>
      <c r="P135" s="23">
        <f t="shared" si="294"/>
        <v>0.25</v>
      </c>
      <c r="Q135" s="22" t="s">
        <v>44</v>
      </c>
      <c r="R135" s="23">
        <f t="shared" si="295"/>
        <v>0.25</v>
      </c>
      <c r="S135" s="22" t="s">
        <v>44</v>
      </c>
      <c r="T135" s="23">
        <f t="shared" si="296"/>
        <v>0.25</v>
      </c>
      <c r="U135" s="22" t="s">
        <v>44</v>
      </c>
      <c r="V135" s="23">
        <f t="shared" si="371"/>
        <v>0</v>
      </c>
      <c r="W135" s="22" t="s">
        <v>43</v>
      </c>
      <c r="X135" s="23">
        <f t="shared" si="372"/>
        <v>0</v>
      </c>
      <c r="Y135" s="22" t="s">
        <v>43</v>
      </c>
      <c r="Z135" s="23">
        <f t="shared" si="373"/>
        <v>0</v>
      </c>
      <c r="AA135" s="22" t="s">
        <v>43</v>
      </c>
      <c r="AB135" s="23">
        <f t="shared" si="374"/>
        <v>0</v>
      </c>
      <c r="AC135" s="22" t="s">
        <v>43</v>
      </c>
      <c r="AD135" s="23">
        <f t="shared" si="375"/>
        <v>0</v>
      </c>
      <c r="AE135" s="22" t="s">
        <v>43</v>
      </c>
      <c r="AF135" s="23">
        <f t="shared" si="376"/>
        <v>0</v>
      </c>
      <c r="AG135" s="22" t="s">
        <v>43</v>
      </c>
      <c r="AH135" s="23">
        <f t="shared" si="377"/>
        <v>0</v>
      </c>
      <c r="AI135" s="22" t="s">
        <v>43</v>
      </c>
      <c r="AJ135" s="23">
        <f t="shared" si="378"/>
        <v>0</v>
      </c>
      <c r="AK135" s="22" t="s">
        <v>43</v>
      </c>
      <c r="AL135" s="23">
        <f t="shared" si="379"/>
        <v>0</v>
      </c>
      <c r="AM135" s="22" t="s">
        <v>43</v>
      </c>
      <c r="AN135" s="23">
        <f t="shared" si="380"/>
        <v>0</v>
      </c>
      <c r="AO135" s="22" t="s">
        <v>43</v>
      </c>
      <c r="AP135" s="23">
        <f t="shared" si="381"/>
        <v>0</v>
      </c>
      <c r="AQ135" s="22" t="s">
        <v>43</v>
      </c>
      <c r="AR135" s="23">
        <f t="shared" si="382"/>
        <v>0</v>
      </c>
      <c r="AS135" s="22" t="s">
        <v>43</v>
      </c>
      <c r="AT135" s="23">
        <f t="shared" si="383"/>
        <v>0</v>
      </c>
      <c r="AU135" s="22" t="s">
        <v>43</v>
      </c>
      <c r="AV135" s="23">
        <f t="shared" si="384"/>
        <v>0</v>
      </c>
      <c r="AW135" s="22" t="s">
        <v>43</v>
      </c>
      <c r="AX135" s="23">
        <f t="shared" si="385"/>
        <v>0</v>
      </c>
      <c r="AY135" s="22" t="s">
        <v>43</v>
      </c>
      <c r="AZ135" s="23">
        <f t="shared" si="386"/>
        <v>0</v>
      </c>
      <c r="BA135" s="22" t="s">
        <v>43</v>
      </c>
      <c r="BB135" s="24">
        <f t="shared" si="287"/>
        <v>2</v>
      </c>
      <c r="BC135" s="72"/>
      <c r="BD135" s="32" t="str">
        <f t="shared" si="288"/>
        <v/>
      </c>
      <c r="BE135" s="26"/>
      <c r="BF135" s="26" t="s">
        <v>49</v>
      </c>
      <c r="BG135" s="31"/>
      <c r="BH135" s="73"/>
    </row>
    <row r="136" spans="1:60" ht="15.75" thickBot="1" x14ac:dyDescent="0.3">
      <c r="A136" s="85">
        <f>A134+1</f>
        <v>62</v>
      </c>
      <c r="B136" s="86">
        <f>B134</f>
        <v>2</v>
      </c>
      <c r="C136" s="87">
        <f t="shared" ref="C136" si="387">C134+1</f>
        <v>224</v>
      </c>
      <c r="D136" s="21" t="s">
        <v>42</v>
      </c>
      <c r="E136" s="22" t="s">
        <v>43</v>
      </c>
      <c r="F136" s="23">
        <f t="shared" ref="F136:F143" si="388">IF(AND(E136="Y",G136="Y"),0.25,0)</f>
        <v>0</v>
      </c>
      <c r="G136" s="22" t="s">
        <v>43</v>
      </c>
      <c r="H136" s="23">
        <f t="shared" ref="H136:H143" si="389">IF(AND(G136="Y",I136="Y"),0.25,0)</f>
        <v>0</v>
      </c>
      <c r="I136" s="22" t="s">
        <v>43</v>
      </c>
      <c r="J136" s="23">
        <f t="shared" ref="J136:J143" si="390">IF(AND(I136="Y",K136="Y"),0.25,0)</f>
        <v>0</v>
      </c>
      <c r="K136" s="22" t="s">
        <v>43</v>
      </c>
      <c r="L136" s="23">
        <f t="shared" ref="L136:L143" si="391">IF(AND(K136="Y",M136="Y"),0.25,0)</f>
        <v>0</v>
      </c>
      <c r="M136" s="22" t="s">
        <v>43</v>
      </c>
      <c r="N136" s="23">
        <f t="shared" ref="N136:N143" si="392">IF(AND(M136="Y",O136="Y"),0.25,0)</f>
        <v>0</v>
      </c>
      <c r="O136" s="22" t="s">
        <v>43</v>
      </c>
      <c r="P136" s="23">
        <f t="shared" ref="P136:P143" si="393">IF(AND(O136="Y",Q136="Y"),0.25,0)</f>
        <v>0</v>
      </c>
      <c r="Q136" s="22" t="s">
        <v>43</v>
      </c>
      <c r="R136" s="23">
        <f t="shared" ref="R136:R143" si="394">IF(AND(Q136="Y",S136="Y"),0.25,0)</f>
        <v>0</v>
      </c>
      <c r="S136" s="22" t="s">
        <v>43</v>
      </c>
      <c r="T136" s="23">
        <f t="shared" ref="T136:T143" si="395">IF(AND(S136="Y",U136="Y"),0.25,0)</f>
        <v>0</v>
      </c>
      <c r="U136" s="22" t="s">
        <v>43</v>
      </c>
      <c r="V136" s="23">
        <f t="shared" ref="V136:V143" si="396">IF(AND(U136="Y",W136="Y"),0.25,0)</f>
        <v>0</v>
      </c>
      <c r="W136" s="22" t="s">
        <v>43</v>
      </c>
      <c r="X136" s="23">
        <f t="shared" ref="X136:X143" si="397">IF(AND(W136="Y",Y136="Y"),0.25,0)</f>
        <v>0</v>
      </c>
      <c r="Y136" s="22" t="s">
        <v>43</v>
      </c>
      <c r="Z136" s="23">
        <f t="shared" ref="Z136:Z143" si="398">IF(AND(Y136="Y",AA136="Y"),0.25,0)</f>
        <v>0</v>
      </c>
      <c r="AA136" s="22" t="s">
        <v>43</v>
      </c>
      <c r="AB136" s="23">
        <f t="shared" ref="AB136:AB143" si="399">IF(AND(AA136="Y",AC136="Y"),0.25,0)</f>
        <v>0</v>
      </c>
      <c r="AC136" s="22" t="s">
        <v>44</v>
      </c>
      <c r="AD136" s="23">
        <f t="shared" ref="AD136:AD143" si="400">IF(AND(AC136="Y",AE136="Y"),0.25,0)</f>
        <v>0.25</v>
      </c>
      <c r="AE136" s="22" t="s">
        <v>44</v>
      </c>
      <c r="AF136" s="23">
        <f t="shared" ref="AF136:AF143" si="401">IF(AND(AE136="Y",AG136="Y"),0.25,0)</f>
        <v>0.25</v>
      </c>
      <c r="AG136" s="22" t="s">
        <v>44</v>
      </c>
      <c r="AH136" s="23">
        <f t="shared" ref="AH136:AH143" si="402">IF(AND(AG136="Y",AI136="Y"),0.25,0)</f>
        <v>0.25</v>
      </c>
      <c r="AI136" s="22" t="s">
        <v>44</v>
      </c>
      <c r="AJ136" s="23">
        <f t="shared" ref="AJ136:AJ143" si="403">IF(AND(AI136="Y",AK136="Y"),0.25,0)</f>
        <v>0.25</v>
      </c>
      <c r="AK136" s="22" t="s">
        <v>44</v>
      </c>
      <c r="AL136" s="23">
        <f t="shared" ref="AL136:AL143" si="404">IF(AND(AK136="Y",AM136="Y"),0.25,0)</f>
        <v>0.25</v>
      </c>
      <c r="AM136" s="22" t="s">
        <v>44</v>
      </c>
      <c r="AN136" s="23">
        <f t="shared" ref="AN136:AN143" si="405">IF(AND(AM136="Y",AO136="Y"),0.25,0)</f>
        <v>0.25</v>
      </c>
      <c r="AO136" s="22" t="s">
        <v>44</v>
      </c>
      <c r="AP136" s="23">
        <f t="shared" ref="AP136:AP143" si="406">IF(AND(AO136="Y",AQ136="Y"),0.25,0)</f>
        <v>0.25</v>
      </c>
      <c r="AQ136" s="22" t="s">
        <v>44</v>
      </c>
      <c r="AR136" s="23">
        <f t="shared" ref="AR136:AR143" si="407">IF(AND(AQ136="Y",AS136="Y"),0.25,0)</f>
        <v>0.25</v>
      </c>
      <c r="AS136" s="22" t="s">
        <v>44</v>
      </c>
      <c r="AT136" s="23">
        <f t="shared" ref="AT136:AT143" si="408">IF(AND(AS136="Y",AU136="Y"),0.25,0)</f>
        <v>0</v>
      </c>
      <c r="AU136" s="22" t="s">
        <v>43</v>
      </c>
      <c r="AV136" s="23">
        <f t="shared" ref="AV136:AV143" si="409">IF(AND(AU136="Y",AW136="Y"),0.25,0)</f>
        <v>0</v>
      </c>
      <c r="AW136" s="22" t="s">
        <v>43</v>
      </c>
      <c r="AX136" s="23">
        <f t="shared" ref="AX136:AX143" si="410">IF(AND(AW136="Y",AY136="Y"),0.25,0)</f>
        <v>0</v>
      </c>
      <c r="AY136" s="22" t="s">
        <v>43</v>
      </c>
      <c r="AZ136" s="23">
        <f t="shared" ref="AZ136:AZ143" si="411">IF(AND(AY136="Y",BA136="Y"),0.25,0)</f>
        <v>0</v>
      </c>
      <c r="BA136" s="22" t="s">
        <v>43</v>
      </c>
      <c r="BB136" s="24">
        <f t="shared" si="287"/>
        <v>2</v>
      </c>
      <c r="BC136" s="72" t="str">
        <f>IF(BB136&gt;=2,IF(BB137&gt;=2,"Y","")," ")</f>
        <v>Y</v>
      </c>
      <c r="BD136" s="32" t="str">
        <f t="shared" si="288"/>
        <v/>
      </c>
      <c r="BE136" s="26"/>
      <c r="BF136" s="26"/>
      <c r="BG136" s="31"/>
      <c r="BH136" s="73" t="str">
        <f>IF(BG136="YES",IF(BG137="YES","YES","")," ")</f>
        <v xml:space="preserve"> </v>
      </c>
    </row>
    <row r="137" spans="1:60" ht="15.75" thickBot="1" x14ac:dyDescent="0.3">
      <c r="A137" s="91"/>
      <c r="B137" s="89"/>
      <c r="C137" s="90"/>
      <c r="D137" s="30" t="s">
        <v>45</v>
      </c>
      <c r="E137" s="22" t="s">
        <v>43</v>
      </c>
      <c r="F137" s="23">
        <f t="shared" si="388"/>
        <v>0</v>
      </c>
      <c r="G137" s="22" t="s">
        <v>43</v>
      </c>
      <c r="H137" s="23">
        <f t="shared" si="389"/>
        <v>0</v>
      </c>
      <c r="I137" s="22" t="s">
        <v>43</v>
      </c>
      <c r="J137" s="23">
        <f t="shared" si="390"/>
        <v>0</v>
      </c>
      <c r="K137" s="22" t="s">
        <v>43</v>
      </c>
      <c r="L137" s="23">
        <f t="shared" si="391"/>
        <v>0</v>
      </c>
      <c r="M137" s="22" t="s">
        <v>43</v>
      </c>
      <c r="N137" s="23">
        <f t="shared" si="392"/>
        <v>0</v>
      </c>
      <c r="O137" s="22" t="s">
        <v>43</v>
      </c>
      <c r="P137" s="23">
        <f t="shared" si="393"/>
        <v>0</v>
      </c>
      <c r="Q137" s="22" t="s">
        <v>43</v>
      </c>
      <c r="R137" s="23">
        <f t="shared" si="394"/>
        <v>0</v>
      </c>
      <c r="S137" s="22" t="s">
        <v>43</v>
      </c>
      <c r="T137" s="23">
        <f t="shared" si="395"/>
        <v>0</v>
      </c>
      <c r="U137" s="22" t="s">
        <v>43</v>
      </c>
      <c r="V137" s="23">
        <f t="shared" si="396"/>
        <v>0</v>
      </c>
      <c r="W137" s="22" t="s">
        <v>43</v>
      </c>
      <c r="X137" s="23">
        <f t="shared" si="397"/>
        <v>0</v>
      </c>
      <c r="Y137" s="22" t="s">
        <v>43</v>
      </c>
      <c r="Z137" s="23">
        <f t="shared" si="398"/>
        <v>0</v>
      </c>
      <c r="AA137" s="22" t="s">
        <v>44</v>
      </c>
      <c r="AB137" s="23">
        <f t="shared" si="399"/>
        <v>0.25</v>
      </c>
      <c r="AC137" s="22" t="s">
        <v>44</v>
      </c>
      <c r="AD137" s="23">
        <f t="shared" si="400"/>
        <v>0.25</v>
      </c>
      <c r="AE137" s="22" t="s">
        <v>44</v>
      </c>
      <c r="AF137" s="23">
        <f t="shared" si="401"/>
        <v>0.25</v>
      </c>
      <c r="AG137" s="22" t="s">
        <v>44</v>
      </c>
      <c r="AH137" s="23">
        <f t="shared" si="402"/>
        <v>0.25</v>
      </c>
      <c r="AI137" s="22" t="s">
        <v>44</v>
      </c>
      <c r="AJ137" s="23">
        <f t="shared" si="403"/>
        <v>0.25</v>
      </c>
      <c r="AK137" s="22" t="s">
        <v>44</v>
      </c>
      <c r="AL137" s="23">
        <f t="shared" si="404"/>
        <v>0.25</v>
      </c>
      <c r="AM137" s="22" t="s">
        <v>44</v>
      </c>
      <c r="AN137" s="23">
        <f t="shared" si="405"/>
        <v>0.25</v>
      </c>
      <c r="AO137" s="22" t="s">
        <v>44</v>
      </c>
      <c r="AP137" s="23">
        <f t="shared" si="406"/>
        <v>0.25</v>
      </c>
      <c r="AQ137" s="22" t="s">
        <v>44</v>
      </c>
      <c r="AR137" s="23">
        <f t="shared" si="407"/>
        <v>0.25</v>
      </c>
      <c r="AS137" s="22" t="s">
        <v>44</v>
      </c>
      <c r="AT137" s="23">
        <f t="shared" si="408"/>
        <v>0</v>
      </c>
      <c r="AU137" s="22" t="s">
        <v>43</v>
      </c>
      <c r="AV137" s="23">
        <f t="shared" si="409"/>
        <v>0</v>
      </c>
      <c r="AW137" s="22" t="s">
        <v>43</v>
      </c>
      <c r="AX137" s="23">
        <f t="shared" si="410"/>
        <v>0</v>
      </c>
      <c r="AY137" s="22" t="s">
        <v>43</v>
      </c>
      <c r="AZ137" s="23">
        <f t="shared" si="411"/>
        <v>0</v>
      </c>
      <c r="BA137" s="22" t="s">
        <v>43</v>
      </c>
      <c r="BB137" s="24">
        <f t="shared" si="287"/>
        <v>2.25</v>
      </c>
      <c r="BC137" s="72"/>
      <c r="BD137" s="32" t="str">
        <f t="shared" si="288"/>
        <v/>
      </c>
      <c r="BE137" s="26"/>
      <c r="BF137" s="26" t="s">
        <v>49</v>
      </c>
      <c r="BG137" s="31"/>
      <c r="BH137" s="73"/>
    </row>
    <row r="138" spans="1:60" ht="15.75" thickBot="1" x14ac:dyDescent="0.3">
      <c r="A138" s="100">
        <f>A136+1</f>
        <v>63</v>
      </c>
      <c r="B138" s="101">
        <f>B136</f>
        <v>2</v>
      </c>
      <c r="C138" s="102">
        <f t="shared" ref="C138" si="412">C136+1</f>
        <v>225</v>
      </c>
      <c r="D138" s="21" t="s">
        <v>42</v>
      </c>
      <c r="E138" s="22" t="s">
        <v>43</v>
      </c>
      <c r="F138" s="23">
        <f t="shared" si="388"/>
        <v>0</v>
      </c>
      <c r="G138" s="22" t="s">
        <v>43</v>
      </c>
      <c r="H138" s="23">
        <f t="shared" si="389"/>
        <v>0</v>
      </c>
      <c r="I138" s="22" t="s">
        <v>43</v>
      </c>
      <c r="J138" s="23">
        <f t="shared" si="390"/>
        <v>0</v>
      </c>
      <c r="K138" s="22" t="s">
        <v>43</v>
      </c>
      <c r="L138" s="23">
        <f t="shared" si="391"/>
        <v>0</v>
      </c>
      <c r="M138" s="22" t="s">
        <v>43</v>
      </c>
      <c r="N138" s="23">
        <f t="shared" si="392"/>
        <v>0</v>
      </c>
      <c r="O138" s="22" t="s">
        <v>43</v>
      </c>
      <c r="P138" s="23">
        <f t="shared" si="393"/>
        <v>0</v>
      </c>
      <c r="Q138" s="22" t="s">
        <v>43</v>
      </c>
      <c r="R138" s="23">
        <f t="shared" si="394"/>
        <v>0</v>
      </c>
      <c r="S138" s="22" t="s">
        <v>43</v>
      </c>
      <c r="T138" s="23">
        <f t="shared" si="395"/>
        <v>0</v>
      </c>
      <c r="U138" s="22" t="s">
        <v>43</v>
      </c>
      <c r="V138" s="23">
        <f t="shared" si="396"/>
        <v>0</v>
      </c>
      <c r="W138" s="22" t="s">
        <v>43</v>
      </c>
      <c r="X138" s="23">
        <f t="shared" si="397"/>
        <v>0</v>
      </c>
      <c r="Y138" s="22" t="s">
        <v>43</v>
      </c>
      <c r="Z138" s="23">
        <f t="shared" si="398"/>
        <v>0</v>
      </c>
      <c r="AA138" s="22" t="s">
        <v>43</v>
      </c>
      <c r="AB138" s="23">
        <f t="shared" si="399"/>
        <v>0</v>
      </c>
      <c r="AC138" s="22" t="s">
        <v>44</v>
      </c>
      <c r="AD138" s="23">
        <f t="shared" si="400"/>
        <v>0.25</v>
      </c>
      <c r="AE138" s="22" t="s">
        <v>44</v>
      </c>
      <c r="AF138" s="23">
        <f t="shared" si="401"/>
        <v>0.25</v>
      </c>
      <c r="AG138" s="22" t="s">
        <v>44</v>
      </c>
      <c r="AH138" s="23">
        <f t="shared" si="402"/>
        <v>0.25</v>
      </c>
      <c r="AI138" s="22" t="s">
        <v>44</v>
      </c>
      <c r="AJ138" s="23">
        <f t="shared" si="403"/>
        <v>0.25</v>
      </c>
      <c r="AK138" s="22" t="s">
        <v>44</v>
      </c>
      <c r="AL138" s="23">
        <f t="shared" si="404"/>
        <v>0.25</v>
      </c>
      <c r="AM138" s="22" t="s">
        <v>44</v>
      </c>
      <c r="AN138" s="23">
        <f t="shared" si="405"/>
        <v>0.25</v>
      </c>
      <c r="AO138" s="22" t="s">
        <v>44</v>
      </c>
      <c r="AP138" s="23">
        <f t="shared" si="406"/>
        <v>0.25</v>
      </c>
      <c r="AQ138" s="22" t="s">
        <v>44</v>
      </c>
      <c r="AR138" s="23">
        <f t="shared" si="407"/>
        <v>0</v>
      </c>
      <c r="AS138" s="22" t="s">
        <v>43</v>
      </c>
      <c r="AT138" s="23">
        <f t="shared" si="408"/>
        <v>0</v>
      </c>
      <c r="AU138" s="22" t="s">
        <v>43</v>
      </c>
      <c r="AV138" s="23">
        <f t="shared" si="409"/>
        <v>0</v>
      </c>
      <c r="AW138" s="22" t="s">
        <v>43</v>
      </c>
      <c r="AX138" s="23">
        <f t="shared" si="410"/>
        <v>0</v>
      </c>
      <c r="AY138" s="22" t="s">
        <v>43</v>
      </c>
      <c r="AZ138" s="23">
        <f t="shared" si="411"/>
        <v>0</v>
      </c>
      <c r="BA138" s="22" t="s">
        <v>43</v>
      </c>
      <c r="BB138" s="24">
        <f t="shared" si="287"/>
        <v>1.75</v>
      </c>
      <c r="BC138" s="72" t="str">
        <f>IF(BB138&gt;=2,IF(BB139&gt;=2,"Y","")," ")</f>
        <v xml:space="preserve"> </v>
      </c>
      <c r="BD138" s="32" t="str">
        <f t="shared" si="288"/>
        <v/>
      </c>
      <c r="BE138" s="26"/>
      <c r="BF138" s="26"/>
      <c r="BG138" s="31"/>
      <c r="BH138" s="73" t="str">
        <f>IF(BG138="YES",IF(BG139="YES","YES","")," ")</f>
        <v xml:space="preserve"> </v>
      </c>
    </row>
    <row r="139" spans="1:60" ht="15.75" thickBot="1" x14ac:dyDescent="0.3">
      <c r="A139" s="103"/>
      <c r="B139" s="104"/>
      <c r="C139" s="105"/>
      <c r="D139" s="30" t="s">
        <v>45</v>
      </c>
      <c r="E139" s="22" t="s">
        <v>43</v>
      </c>
      <c r="F139" s="23">
        <f t="shared" si="388"/>
        <v>0</v>
      </c>
      <c r="G139" s="22" t="s">
        <v>43</v>
      </c>
      <c r="H139" s="23">
        <f t="shared" si="389"/>
        <v>0</v>
      </c>
      <c r="I139" s="22" t="s">
        <v>43</v>
      </c>
      <c r="J139" s="23">
        <f t="shared" si="390"/>
        <v>0</v>
      </c>
      <c r="K139" s="22" t="s">
        <v>43</v>
      </c>
      <c r="L139" s="23">
        <f t="shared" si="391"/>
        <v>0</v>
      </c>
      <c r="M139" s="22" t="s">
        <v>43</v>
      </c>
      <c r="N139" s="23">
        <f t="shared" si="392"/>
        <v>0</v>
      </c>
      <c r="O139" s="22" t="s">
        <v>43</v>
      </c>
      <c r="P139" s="23">
        <f t="shared" si="393"/>
        <v>0</v>
      </c>
      <c r="Q139" s="22" t="s">
        <v>43</v>
      </c>
      <c r="R139" s="23">
        <f t="shared" si="394"/>
        <v>0</v>
      </c>
      <c r="S139" s="22" t="s">
        <v>43</v>
      </c>
      <c r="T139" s="23">
        <f t="shared" si="395"/>
        <v>0</v>
      </c>
      <c r="U139" s="22" t="s">
        <v>43</v>
      </c>
      <c r="V139" s="23">
        <f t="shared" si="396"/>
        <v>0</v>
      </c>
      <c r="W139" s="22" t="s">
        <v>43</v>
      </c>
      <c r="X139" s="23">
        <f t="shared" si="397"/>
        <v>0</v>
      </c>
      <c r="Y139" s="22" t="s">
        <v>43</v>
      </c>
      <c r="Z139" s="23">
        <f t="shared" si="398"/>
        <v>0</v>
      </c>
      <c r="AA139" s="22" t="s">
        <v>44</v>
      </c>
      <c r="AB139" s="23">
        <f t="shared" si="399"/>
        <v>0.25</v>
      </c>
      <c r="AC139" s="22" t="s">
        <v>44</v>
      </c>
      <c r="AD139" s="23">
        <f t="shared" si="400"/>
        <v>0.25</v>
      </c>
      <c r="AE139" s="22" t="s">
        <v>44</v>
      </c>
      <c r="AF139" s="23">
        <f t="shared" si="401"/>
        <v>0.25</v>
      </c>
      <c r="AG139" s="22" t="s">
        <v>44</v>
      </c>
      <c r="AH139" s="23">
        <f t="shared" si="402"/>
        <v>0.25</v>
      </c>
      <c r="AI139" s="22" t="s">
        <v>44</v>
      </c>
      <c r="AJ139" s="23">
        <f t="shared" si="403"/>
        <v>0.25</v>
      </c>
      <c r="AK139" s="22" t="s">
        <v>44</v>
      </c>
      <c r="AL139" s="23">
        <f t="shared" si="404"/>
        <v>0</v>
      </c>
      <c r="AM139" s="22" t="s">
        <v>43</v>
      </c>
      <c r="AN139" s="23">
        <f t="shared" si="405"/>
        <v>0</v>
      </c>
      <c r="AO139" s="22" t="s">
        <v>43</v>
      </c>
      <c r="AP139" s="23">
        <f t="shared" si="406"/>
        <v>0</v>
      </c>
      <c r="AQ139" s="22" t="s">
        <v>43</v>
      </c>
      <c r="AR139" s="23">
        <f t="shared" si="407"/>
        <v>0</v>
      </c>
      <c r="AS139" s="22" t="s">
        <v>43</v>
      </c>
      <c r="AT139" s="23">
        <f t="shared" si="408"/>
        <v>0</v>
      </c>
      <c r="AU139" s="22" t="s">
        <v>43</v>
      </c>
      <c r="AV139" s="23">
        <f t="shared" si="409"/>
        <v>0</v>
      </c>
      <c r="AW139" s="22" t="s">
        <v>43</v>
      </c>
      <c r="AX139" s="23">
        <f t="shared" si="410"/>
        <v>0</v>
      </c>
      <c r="AY139" s="22" t="s">
        <v>43</v>
      </c>
      <c r="AZ139" s="23">
        <f t="shared" si="411"/>
        <v>0</v>
      </c>
      <c r="BA139" s="22" t="s">
        <v>43</v>
      </c>
      <c r="BB139" s="24">
        <f t="shared" si="287"/>
        <v>1.25</v>
      </c>
      <c r="BC139" s="72"/>
      <c r="BD139" s="32" t="str">
        <f t="shared" si="288"/>
        <v/>
      </c>
      <c r="BE139" s="26"/>
      <c r="BF139" s="26" t="s">
        <v>49</v>
      </c>
      <c r="BG139" s="31"/>
      <c r="BH139" s="73"/>
    </row>
    <row r="140" spans="1:60" ht="15.75" thickBot="1" x14ac:dyDescent="0.3">
      <c r="A140" s="18">
        <f>A138+1</f>
        <v>64</v>
      </c>
      <c r="B140" s="19">
        <f>B138</f>
        <v>2</v>
      </c>
      <c r="C140" s="20">
        <f t="shared" ref="C140" si="413">C138+1</f>
        <v>226</v>
      </c>
      <c r="D140" s="21" t="s">
        <v>42</v>
      </c>
      <c r="E140" s="22" t="s">
        <v>43</v>
      </c>
      <c r="F140" s="23">
        <f t="shared" si="388"/>
        <v>0</v>
      </c>
      <c r="G140" s="22" t="s">
        <v>43</v>
      </c>
      <c r="H140" s="23">
        <f t="shared" si="389"/>
        <v>0</v>
      </c>
      <c r="I140" s="22" t="s">
        <v>43</v>
      </c>
      <c r="J140" s="23">
        <f t="shared" si="390"/>
        <v>0</v>
      </c>
      <c r="K140" s="22" t="s">
        <v>43</v>
      </c>
      <c r="L140" s="23">
        <f t="shared" si="391"/>
        <v>0</v>
      </c>
      <c r="M140" s="22" t="s">
        <v>43</v>
      </c>
      <c r="N140" s="23">
        <f t="shared" si="392"/>
        <v>0</v>
      </c>
      <c r="O140" s="22" t="s">
        <v>43</v>
      </c>
      <c r="P140" s="23">
        <f t="shared" si="393"/>
        <v>0</v>
      </c>
      <c r="Q140" s="22" t="s">
        <v>43</v>
      </c>
      <c r="R140" s="23">
        <f t="shared" si="394"/>
        <v>0</v>
      </c>
      <c r="S140" s="22" t="s">
        <v>43</v>
      </c>
      <c r="T140" s="23">
        <f t="shared" si="395"/>
        <v>0</v>
      </c>
      <c r="U140" s="22" t="s">
        <v>43</v>
      </c>
      <c r="V140" s="23">
        <f t="shared" si="396"/>
        <v>0</v>
      </c>
      <c r="W140" s="22" t="s">
        <v>43</v>
      </c>
      <c r="X140" s="23">
        <f t="shared" si="397"/>
        <v>0</v>
      </c>
      <c r="Y140" s="22" t="s">
        <v>43</v>
      </c>
      <c r="Z140" s="23">
        <f t="shared" si="398"/>
        <v>0</v>
      </c>
      <c r="AA140" s="22" t="s">
        <v>43</v>
      </c>
      <c r="AB140" s="23">
        <f t="shared" si="399"/>
        <v>0</v>
      </c>
      <c r="AC140" s="22" t="s">
        <v>44</v>
      </c>
      <c r="AD140" s="23">
        <f t="shared" si="400"/>
        <v>0.25</v>
      </c>
      <c r="AE140" s="22" t="s">
        <v>44</v>
      </c>
      <c r="AF140" s="23">
        <f t="shared" si="401"/>
        <v>0.25</v>
      </c>
      <c r="AG140" s="22" t="s">
        <v>44</v>
      </c>
      <c r="AH140" s="23">
        <f t="shared" si="402"/>
        <v>0.25</v>
      </c>
      <c r="AI140" s="22" t="s">
        <v>44</v>
      </c>
      <c r="AJ140" s="23">
        <f t="shared" si="403"/>
        <v>0.25</v>
      </c>
      <c r="AK140" s="22" t="s">
        <v>44</v>
      </c>
      <c r="AL140" s="23">
        <f t="shared" si="404"/>
        <v>0</v>
      </c>
      <c r="AM140" s="22" t="s">
        <v>43</v>
      </c>
      <c r="AN140" s="23">
        <f t="shared" si="405"/>
        <v>0</v>
      </c>
      <c r="AO140" s="22" t="s">
        <v>43</v>
      </c>
      <c r="AP140" s="23">
        <f t="shared" si="406"/>
        <v>0</v>
      </c>
      <c r="AQ140" s="22" t="s">
        <v>43</v>
      </c>
      <c r="AR140" s="23">
        <f t="shared" si="407"/>
        <v>0</v>
      </c>
      <c r="AS140" s="22" t="s">
        <v>43</v>
      </c>
      <c r="AT140" s="23">
        <f t="shared" si="408"/>
        <v>0</v>
      </c>
      <c r="AU140" s="22" t="s">
        <v>43</v>
      </c>
      <c r="AV140" s="23">
        <f t="shared" si="409"/>
        <v>0</v>
      </c>
      <c r="AW140" s="22" t="s">
        <v>43</v>
      </c>
      <c r="AX140" s="23">
        <f t="shared" si="410"/>
        <v>0</v>
      </c>
      <c r="AY140" s="22" t="s">
        <v>43</v>
      </c>
      <c r="AZ140" s="23">
        <f t="shared" si="411"/>
        <v>0</v>
      </c>
      <c r="BA140" s="22" t="s">
        <v>43</v>
      </c>
      <c r="BB140" s="24">
        <f t="shared" si="287"/>
        <v>1</v>
      </c>
      <c r="BC140" s="72" t="str">
        <f>IF(BB140&gt;=2,IF(BB141&gt;=2,"Y","")," ")</f>
        <v xml:space="preserve"> </v>
      </c>
      <c r="BD140" s="32" t="str">
        <f t="shared" si="288"/>
        <v/>
      </c>
      <c r="BE140" s="26"/>
      <c r="BF140" s="26"/>
      <c r="BG140" s="31"/>
      <c r="BH140" s="73" t="str">
        <f>IF(BG140="YES",IF(BG141="YES","YES","")," ")</f>
        <v xml:space="preserve"> </v>
      </c>
    </row>
    <row r="141" spans="1:60" ht="15.75" thickBot="1" x14ac:dyDescent="0.3">
      <c r="A141" s="33"/>
      <c r="B141" s="28"/>
      <c r="C141" s="29"/>
      <c r="D141" s="30" t="s">
        <v>45</v>
      </c>
      <c r="E141" s="22" t="s">
        <v>43</v>
      </c>
      <c r="F141" s="23">
        <f t="shared" si="388"/>
        <v>0</v>
      </c>
      <c r="G141" s="22" t="s">
        <v>43</v>
      </c>
      <c r="H141" s="23">
        <f t="shared" si="389"/>
        <v>0</v>
      </c>
      <c r="I141" s="22" t="s">
        <v>43</v>
      </c>
      <c r="J141" s="23">
        <f t="shared" si="390"/>
        <v>0</v>
      </c>
      <c r="K141" s="22" t="s">
        <v>43</v>
      </c>
      <c r="L141" s="23">
        <f t="shared" si="391"/>
        <v>0</v>
      </c>
      <c r="M141" s="22" t="s">
        <v>43</v>
      </c>
      <c r="N141" s="23">
        <f t="shared" si="392"/>
        <v>0</v>
      </c>
      <c r="O141" s="22" t="s">
        <v>43</v>
      </c>
      <c r="P141" s="23">
        <f t="shared" si="393"/>
        <v>0</v>
      </c>
      <c r="Q141" s="22" t="s">
        <v>43</v>
      </c>
      <c r="R141" s="23">
        <f t="shared" si="394"/>
        <v>0</v>
      </c>
      <c r="S141" s="22" t="s">
        <v>43</v>
      </c>
      <c r="T141" s="23">
        <f t="shared" si="395"/>
        <v>0</v>
      </c>
      <c r="U141" s="22" t="s">
        <v>43</v>
      </c>
      <c r="V141" s="23">
        <f t="shared" si="396"/>
        <v>0</v>
      </c>
      <c r="W141" s="22" t="s">
        <v>43</v>
      </c>
      <c r="X141" s="23">
        <f t="shared" si="397"/>
        <v>0</v>
      </c>
      <c r="Y141" s="22" t="s">
        <v>43</v>
      </c>
      <c r="Z141" s="23">
        <f t="shared" si="398"/>
        <v>0</v>
      </c>
      <c r="AA141" s="22" t="s">
        <v>44</v>
      </c>
      <c r="AB141" s="23">
        <f t="shared" si="399"/>
        <v>0</v>
      </c>
      <c r="AC141" s="22" t="s">
        <v>43</v>
      </c>
      <c r="AD141" s="23">
        <f t="shared" si="400"/>
        <v>0</v>
      </c>
      <c r="AE141" s="22" t="s">
        <v>44</v>
      </c>
      <c r="AF141" s="23">
        <f t="shared" si="401"/>
        <v>0.25</v>
      </c>
      <c r="AG141" s="22" t="s">
        <v>44</v>
      </c>
      <c r="AH141" s="23">
        <f t="shared" si="402"/>
        <v>0.25</v>
      </c>
      <c r="AI141" s="22" t="s">
        <v>44</v>
      </c>
      <c r="AJ141" s="23">
        <f t="shared" si="403"/>
        <v>0.25</v>
      </c>
      <c r="AK141" s="22" t="s">
        <v>44</v>
      </c>
      <c r="AL141" s="23">
        <f t="shared" si="404"/>
        <v>0</v>
      </c>
      <c r="AM141" s="22" t="s">
        <v>43</v>
      </c>
      <c r="AN141" s="23">
        <f t="shared" si="405"/>
        <v>0</v>
      </c>
      <c r="AO141" s="22" t="s">
        <v>43</v>
      </c>
      <c r="AP141" s="23">
        <f t="shared" si="406"/>
        <v>0</v>
      </c>
      <c r="AQ141" s="22" t="s">
        <v>43</v>
      </c>
      <c r="AR141" s="23">
        <f t="shared" si="407"/>
        <v>0</v>
      </c>
      <c r="AS141" s="22" t="s">
        <v>43</v>
      </c>
      <c r="AT141" s="23">
        <f t="shared" si="408"/>
        <v>0</v>
      </c>
      <c r="AU141" s="22" t="s">
        <v>43</v>
      </c>
      <c r="AV141" s="23">
        <f t="shared" si="409"/>
        <v>0</v>
      </c>
      <c r="AW141" s="22" t="s">
        <v>43</v>
      </c>
      <c r="AX141" s="23">
        <f t="shared" si="410"/>
        <v>0</v>
      </c>
      <c r="AY141" s="22" t="s">
        <v>43</v>
      </c>
      <c r="AZ141" s="23">
        <f t="shared" si="411"/>
        <v>0</v>
      </c>
      <c r="BA141" s="22" t="s">
        <v>43</v>
      </c>
      <c r="BB141" s="24">
        <f t="shared" si="287"/>
        <v>0.75</v>
      </c>
      <c r="BC141" s="72"/>
      <c r="BD141" s="32" t="str">
        <f t="shared" si="288"/>
        <v/>
      </c>
      <c r="BE141" s="26"/>
      <c r="BF141" s="26" t="s">
        <v>49</v>
      </c>
      <c r="BG141" s="31"/>
      <c r="BH141" s="73"/>
    </row>
    <row r="142" spans="1:60" ht="15.75" thickBot="1" x14ac:dyDescent="0.3">
      <c r="A142" s="18">
        <f>A140+1</f>
        <v>65</v>
      </c>
      <c r="B142" s="19">
        <f>B140</f>
        <v>2</v>
      </c>
      <c r="C142" s="20">
        <f t="shared" ref="C142" si="414">C140+1</f>
        <v>227</v>
      </c>
      <c r="D142" s="21" t="s">
        <v>42</v>
      </c>
      <c r="E142" s="22" t="s">
        <v>43</v>
      </c>
      <c r="F142" s="23">
        <f t="shared" ref="F142:F205" si="415">IF(AND(E142="Y",G142="Y"),0.25,0)</f>
        <v>0</v>
      </c>
      <c r="G142" s="22" t="s">
        <v>43</v>
      </c>
      <c r="H142" s="23">
        <f t="shared" ref="H142:H205" si="416">IF(AND(G142="Y",I142="Y"),0.25,0)</f>
        <v>0</v>
      </c>
      <c r="I142" s="22" t="s">
        <v>43</v>
      </c>
      <c r="J142" s="23">
        <f t="shared" ref="J142:J205" si="417">IF(AND(I142="Y",K142="Y"),0.25,0)</f>
        <v>0</v>
      </c>
      <c r="K142" s="22" t="s">
        <v>43</v>
      </c>
      <c r="L142" s="23">
        <f t="shared" ref="L142:L205" si="418">IF(AND(K142="Y",M142="Y"),0.25,0)</f>
        <v>0</v>
      </c>
      <c r="M142" s="22" t="s">
        <v>43</v>
      </c>
      <c r="N142" s="23">
        <f t="shared" ref="N142:N205" si="419">IF(AND(M142="Y",O142="Y"),0.25,0)</f>
        <v>0</v>
      </c>
      <c r="O142" s="22" t="s">
        <v>43</v>
      </c>
      <c r="P142" s="23">
        <f t="shared" ref="P142:P205" si="420">IF(AND(O142="Y",Q142="Y"),0.25,0)</f>
        <v>0</v>
      </c>
      <c r="Q142" s="22" t="s">
        <v>43</v>
      </c>
      <c r="R142" s="23">
        <f t="shared" ref="R142:R205" si="421">IF(AND(Q142="Y",S142="Y"),0.25,0)</f>
        <v>0</v>
      </c>
      <c r="S142" s="22" t="s">
        <v>43</v>
      </c>
      <c r="T142" s="23">
        <f t="shared" ref="T142:T205" si="422">IF(AND(S142="Y",U142="Y"),0.25,0)</f>
        <v>0</v>
      </c>
      <c r="U142" s="22" t="s">
        <v>43</v>
      </c>
      <c r="V142" s="23">
        <f t="shared" ref="V142:V205" si="423">IF(AND(U142="Y",W142="Y"),0.25,0)</f>
        <v>0</v>
      </c>
      <c r="W142" s="22" t="s">
        <v>43</v>
      </c>
      <c r="X142" s="23">
        <f t="shared" ref="X142:X205" si="424">IF(AND(W142="Y",Y142="Y"),0.25,0)</f>
        <v>0</v>
      </c>
      <c r="Y142" s="22" t="s">
        <v>43</v>
      </c>
      <c r="Z142" s="23">
        <f t="shared" ref="Z142:Z205" si="425">IF(AND(Y142="Y",AA142="Y"),0.25,0)</f>
        <v>0</v>
      </c>
      <c r="AA142" s="22" t="s">
        <v>44</v>
      </c>
      <c r="AB142" s="23">
        <f t="shared" ref="AB142:AB205" si="426">IF(AND(AA142="Y",AC142="Y"),0.25,0)</f>
        <v>0</v>
      </c>
      <c r="AC142" s="22" t="s">
        <v>43</v>
      </c>
      <c r="AD142" s="23">
        <f t="shared" ref="AD142:AD205" si="427">IF(AND(AC142="Y",AE142="Y"),0.25,0)</f>
        <v>0</v>
      </c>
      <c r="AE142" s="22" t="s">
        <v>44</v>
      </c>
      <c r="AF142" s="23">
        <f t="shared" ref="AF142:AF205" si="428">IF(AND(AE142="Y",AG142="Y"),0.25,0)</f>
        <v>0.25</v>
      </c>
      <c r="AG142" s="22" t="s">
        <v>44</v>
      </c>
      <c r="AH142" s="23">
        <f t="shared" ref="AH142:AH205" si="429">IF(AND(AG142="Y",AI142="Y"),0.25,0)</f>
        <v>0.25</v>
      </c>
      <c r="AI142" s="22" t="s">
        <v>44</v>
      </c>
      <c r="AJ142" s="23">
        <f t="shared" ref="AJ142:AJ205" si="430">IF(AND(AI142="Y",AK142="Y"),0.25,0)</f>
        <v>0.25</v>
      </c>
      <c r="AK142" s="22" t="s">
        <v>44</v>
      </c>
      <c r="AL142" s="23">
        <f t="shared" ref="AL142:AL205" si="431">IF(AND(AK142="Y",AM142="Y"),0.25,0)</f>
        <v>0</v>
      </c>
      <c r="AM142" s="22" t="s">
        <v>43</v>
      </c>
      <c r="AN142" s="23">
        <f t="shared" ref="AN142:AN205" si="432">IF(AND(AM142="Y",AO142="Y"),0.25,0)</f>
        <v>0</v>
      </c>
      <c r="AO142" s="22" t="s">
        <v>43</v>
      </c>
      <c r="AP142" s="23">
        <f t="shared" ref="AP142:AP205" si="433">IF(AND(AO142="Y",AQ142="Y"),0.25,0)</f>
        <v>0</v>
      </c>
      <c r="AQ142" s="22" t="s">
        <v>43</v>
      </c>
      <c r="AR142" s="23">
        <f t="shared" ref="AR142:AR205" si="434">IF(AND(AQ142="Y",AS142="Y"),0.25,0)</f>
        <v>0</v>
      </c>
      <c r="AS142" s="22" t="s">
        <v>43</v>
      </c>
      <c r="AT142" s="23">
        <f t="shared" ref="AT142:AT205" si="435">IF(AND(AS142="Y",AU142="Y"),0.25,0)</f>
        <v>0</v>
      </c>
      <c r="AU142" s="22" t="s">
        <v>43</v>
      </c>
      <c r="AV142" s="23">
        <f t="shared" ref="AV142:AV205" si="436">IF(AND(AU142="Y",AW142="Y"),0.25,0)</f>
        <v>0</v>
      </c>
      <c r="AW142" s="22" t="s">
        <v>43</v>
      </c>
      <c r="AX142" s="23">
        <f t="shared" ref="AX142:AX205" si="437">IF(AND(AW142="Y",AY142="Y"),0.25,0)</f>
        <v>0</v>
      </c>
      <c r="AY142" s="22" t="s">
        <v>43</v>
      </c>
      <c r="AZ142" s="23">
        <f t="shared" ref="AZ142:AZ205" si="438">IF(AND(AY142="Y",BA142="Y"),0.25,0)</f>
        <v>0</v>
      </c>
      <c r="BA142" s="22" t="s">
        <v>43</v>
      </c>
      <c r="BB142" s="24">
        <f t="shared" ref="BB142:BB205" si="439">SUM(F142,H142,J142,L142,N142,P142,R142,T142,V142,X142,Z142,AB142,AD142,AF142,AH142,AJ142,AL142,AN142,AP142,AR142,AT142,AV142,AX142,AZ142)</f>
        <v>0.75</v>
      </c>
      <c r="BC142" s="72" t="str">
        <f>IF(BB142&gt;=2,IF(BB143&gt;=2,"Y","")," ")</f>
        <v xml:space="preserve"> </v>
      </c>
      <c r="BD142" s="32" t="str">
        <f t="shared" ref="BD142:BD205" si="440">IF(BB142&gt;0,"",IF(BG142="Y","Y",IF(BG142="N","","confirm!")))</f>
        <v/>
      </c>
      <c r="BE142" s="26"/>
      <c r="BF142" s="26"/>
      <c r="BG142" s="31"/>
      <c r="BH142" s="73" t="str">
        <f>IF(BG142="YES",IF(BG143="YES","YES","")," ")</f>
        <v xml:space="preserve"> </v>
      </c>
    </row>
    <row r="143" spans="1:60" ht="15.75" thickBot="1" x14ac:dyDescent="0.3">
      <c r="A143" s="99"/>
      <c r="B143" s="28"/>
      <c r="C143" s="29"/>
      <c r="D143" s="30" t="s">
        <v>45</v>
      </c>
      <c r="E143" s="22" t="s">
        <v>43</v>
      </c>
      <c r="F143" s="23">
        <f t="shared" si="415"/>
        <v>0</v>
      </c>
      <c r="G143" s="22" t="s">
        <v>43</v>
      </c>
      <c r="H143" s="23">
        <f t="shared" si="416"/>
        <v>0</v>
      </c>
      <c r="I143" s="22" t="s">
        <v>43</v>
      </c>
      <c r="J143" s="23">
        <f t="shared" si="417"/>
        <v>0</v>
      </c>
      <c r="K143" s="22" t="s">
        <v>43</v>
      </c>
      <c r="L143" s="23">
        <f t="shared" si="418"/>
        <v>0</v>
      </c>
      <c r="M143" s="22" t="s">
        <v>43</v>
      </c>
      <c r="N143" s="23">
        <f t="shared" si="419"/>
        <v>0</v>
      </c>
      <c r="O143" s="22" t="s">
        <v>43</v>
      </c>
      <c r="P143" s="23">
        <f t="shared" si="420"/>
        <v>0</v>
      </c>
      <c r="Q143" s="22" t="s">
        <v>43</v>
      </c>
      <c r="R143" s="23">
        <f t="shared" si="421"/>
        <v>0</v>
      </c>
      <c r="S143" s="22" t="s">
        <v>43</v>
      </c>
      <c r="T143" s="23">
        <f t="shared" si="422"/>
        <v>0</v>
      </c>
      <c r="U143" s="22" t="s">
        <v>43</v>
      </c>
      <c r="V143" s="23">
        <f t="shared" si="423"/>
        <v>0</v>
      </c>
      <c r="W143" s="22" t="s">
        <v>43</v>
      </c>
      <c r="X143" s="23">
        <f t="shared" si="424"/>
        <v>0</v>
      </c>
      <c r="Y143" s="22" t="s">
        <v>43</v>
      </c>
      <c r="Z143" s="23">
        <f t="shared" si="425"/>
        <v>0</v>
      </c>
      <c r="AA143" s="22" t="s">
        <v>43</v>
      </c>
      <c r="AB143" s="23">
        <f t="shared" si="426"/>
        <v>0</v>
      </c>
      <c r="AC143" s="22" t="s">
        <v>43</v>
      </c>
      <c r="AD143" s="23">
        <f t="shared" si="427"/>
        <v>0</v>
      </c>
      <c r="AE143" s="22" t="s">
        <v>44</v>
      </c>
      <c r="AF143" s="23">
        <f t="shared" si="428"/>
        <v>0.25</v>
      </c>
      <c r="AG143" s="22" t="s">
        <v>44</v>
      </c>
      <c r="AH143" s="23">
        <f t="shared" si="429"/>
        <v>0.25</v>
      </c>
      <c r="AI143" s="22" t="s">
        <v>44</v>
      </c>
      <c r="AJ143" s="23">
        <f t="shared" si="430"/>
        <v>0.25</v>
      </c>
      <c r="AK143" s="22" t="s">
        <v>44</v>
      </c>
      <c r="AL143" s="23">
        <f t="shared" si="431"/>
        <v>0</v>
      </c>
      <c r="AM143" s="22" t="s">
        <v>43</v>
      </c>
      <c r="AN143" s="23">
        <f t="shared" si="432"/>
        <v>0</v>
      </c>
      <c r="AO143" s="22" t="s">
        <v>43</v>
      </c>
      <c r="AP143" s="23">
        <f t="shared" si="433"/>
        <v>0</v>
      </c>
      <c r="AQ143" s="22" t="s">
        <v>43</v>
      </c>
      <c r="AR143" s="23">
        <f t="shared" si="434"/>
        <v>0</v>
      </c>
      <c r="AS143" s="22" t="s">
        <v>43</v>
      </c>
      <c r="AT143" s="23">
        <f t="shared" si="435"/>
        <v>0</v>
      </c>
      <c r="AU143" s="22" t="s">
        <v>43</v>
      </c>
      <c r="AV143" s="23">
        <f t="shared" si="436"/>
        <v>0</v>
      </c>
      <c r="AW143" s="22" t="s">
        <v>43</v>
      </c>
      <c r="AX143" s="23">
        <f t="shared" si="437"/>
        <v>0</v>
      </c>
      <c r="AY143" s="22" t="s">
        <v>43</v>
      </c>
      <c r="AZ143" s="23">
        <f t="shared" si="438"/>
        <v>0</v>
      </c>
      <c r="BA143" s="22" t="s">
        <v>43</v>
      </c>
      <c r="BB143" s="24">
        <f t="shared" si="439"/>
        <v>0.75</v>
      </c>
      <c r="BC143" s="72"/>
      <c r="BD143" s="32" t="str">
        <f t="shared" si="440"/>
        <v/>
      </c>
      <c r="BE143" s="26"/>
      <c r="BF143" s="26" t="s">
        <v>49</v>
      </c>
      <c r="BG143" s="31"/>
      <c r="BH143" s="73"/>
    </row>
    <row r="144" spans="1:60" ht="15.75" thickBot="1" x14ac:dyDescent="0.3">
      <c r="A144" s="18">
        <f>A142+1</f>
        <v>66</v>
      </c>
      <c r="B144" s="19">
        <v>3</v>
      </c>
      <c r="C144" s="20">
        <v>301</v>
      </c>
      <c r="D144" s="21" t="s">
        <v>42</v>
      </c>
      <c r="E144" s="22" t="s">
        <v>43</v>
      </c>
      <c r="F144" s="23">
        <f t="shared" si="415"/>
        <v>0</v>
      </c>
      <c r="G144" s="22" t="s">
        <v>43</v>
      </c>
      <c r="H144" s="23">
        <f t="shared" si="416"/>
        <v>0</v>
      </c>
      <c r="I144" s="22" t="s">
        <v>43</v>
      </c>
      <c r="J144" s="23">
        <f t="shared" si="417"/>
        <v>0</v>
      </c>
      <c r="K144" s="22" t="s">
        <v>43</v>
      </c>
      <c r="L144" s="23">
        <f t="shared" si="418"/>
        <v>0</v>
      </c>
      <c r="M144" s="22" t="s">
        <v>43</v>
      </c>
      <c r="N144" s="23">
        <f t="shared" si="419"/>
        <v>0</v>
      </c>
      <c r="O144" s="22" t="s">
        <v>43</v>
      </c>
      <c r="P144" s="23">
        <f t="shared" si="420"/>
        <v>0</v>
      </c>
      <c r="Q144" s="22" t="s">
        <v>43</v>
      </c>
      <c r="R144" s="23">
        <f t="shared" si="421"/>
        <v>0</v>
      </c>
      <c r="S144" s="22" t="s">
        <v>43</v>
      </c>
      <c r="T144" s="23">
        <f t="shared" si="422"/>
        <v>0</v>
      </c>
      <c r="U144" s="22" t="s">
        <v>43</v>
      </c>
      <c r="V144" s="23">
        <f t="shared" si="423"/>
        <v>0</v>
      </c>
      <c r="W144" s="22" t="s">
        <v>43</v>
      </c>
      <c r="X144" s="23">
        <f t="shared" si="424"/>
        <v>0</v>
      </c>
      <c r="Y144" s="22" t="s">
        <v>43</v>
      </c>
      <c r="Z144" s="23">
        <f t="shared" si="425"/>
        <v>0</v>
      </c>
      <c r="AA144" s="22" t="s">
        <v>43</v>
      </c>
      <c r="AB144" s="23">
        <f t="shared" si="426"/>
        <v>0</v>
      </c>
      <c r="AC144" s="22" t="s">
        <v>43</v>
      </c>
      <c r="AD144" s="23">
        <f t="shared" si="427"/>
        <v>0</v>
      </c>
      <c r="AE144" s="22" t="s">
        <v>43</v>
      </c>
      <c r="AF144" s="23">
        <f t="shared" si="428"/>
        <v>0</v>
      </c>
      <c r="AG144" s="22" t="s">
        <v>43</v>
      </c>
      <c r="AH144" s="23">
        <f t="shared" si="429"/>
        <v>0</v>
      </c>
      <c r="AI144" s="22" t="s">
        <v>43</v>
      </c>
      <c r="AJ144" s="23">
        <f t="shared" si="430"/>
        <v>0</v>
      </c>
      <c r="AK144" s="22" t="s">
        <v>43</v>
      </c>
      <c r="AL144" s="23">
        <f t="shared" si="431"/>
        <v>0</v>
      </c>
      <c r="AM144" s="22" t="s">
        <v>43</v>
      </c>
      <c r="AN144" s="23">
        <f t="shared" si="432"/>
        <v>0</v>
      </c>
      <c r="AO144" s="22" t="s">
        <v>43</v>
      </c>
      <c r="AP144" s="23">
        <f t="shared" si="433"/>
        <v>0</v>
      </c>
      <c r="AQ144" s="22" t="s">
        <v>43</v>
      </c>
      <c r="AR144" s="23">
        <f t="shared" si="434"/>
        <v>0</v>
      </c>
      <c r="AS144" s="22" t="s">
        <v>43</v>
      </c>
      <c r="AT144" s="23">
        <f t="shared" si="435"/>
        <v>0</v>
      </c>
      <c r="AU144" s="22" t="s">
        <v>43</v>
      </c>
      <c r="AV144" s="23">
        <f t="shared" si="436"/>
        <v>0</v>
      </c>
      <c r="AW144" s="22" t="s">
        <v>43</v>
      </c>
      <c r="AX144" s="23">
        <f t="shared" si="437"/>
        <v>0</v>
      </c>
      <c r="AY144" s="22" t="s">
        <v>97</v>
      </c>
      <c r="AZ144" s="23">
        <f t="shared" si="438"/>
        <v>0.25</v>
      </c>
      <c r="BA144" s="22" t="s">
        <v>97</v>
      </c>
      <c r="BB144" s="24">
        <f t="shared" si="439"/>
        <v>0.25</v>
      </c>
      <c r="BC144" s="72" t="str">
        <f>IF(BB144&gt;=2,IF(BB145&gt;=2,"Y","")," ")</f>
        <v xml:space="preserve"> </v>
      </c>
      <c r="BD144" s="32" t="str">
        <f t="shared" si="440"/>
        <v/>
      </c>
      <c r="BE144" s="26"/>
      <c r="BF144" s="26"/>
      <c r="BG144" s="31"/>
      <c r="BH144" s="73" t="str">
        <f>IF(BG144="YES",IF(BG145="YES","YES","")," ")</f>
        <v xml:space="preserve"> </v>
      </c>
    </row>
    <row r="145" spans="1:60" ht="15.75" thickBot="1" x14ac:dyDescent="0.3">
      <c r="A145" s="33"/>
      <c r="B145" s="28"/>
      <c r="C145" s="29"/>
      <c r="D145" s="30" t="s">
        <v>45</v>
      </c>
      <c r="E145" s="22" t="s">
        <v>43</v>
      </c>
      <c r="F145" s="23">
        <f t="shared" si="415"/>
        <v>0</v>
      </c>
      <c r="G145" s="22" t="s">
        <v>43</v>
      </c>
      <c r="H145" s="23">
        <f t="shared" si="416"/>
        <v>0</v>
      </c>
      <c r="I145" s="22" t="s">
        <v>43</v>
      </c>
      <c r="J145" s="23">
        <f t="shared" si="417"/>
        <v>0</v>
      </c>
      <c r="K145" s="22" t="s">
        <v>43</v>
      </c>
      <c r="L145" s="23">
        <f t="shared" si="418"/>
        <v>0</v>
      </c>
      <c r="M145" s="22" t="s">
        <v>43</v>
      </c>
      <c r="N145" s="23">
        <f t="shared" si="419"/>
        <v>0</v>
      </c>
      <c r="O145" s="22" t="s">
        <v>43</v>
      </c>
      <c r="P145" s="23">
        <f t="shared" si="420"/>
        <v>0</v>
      </c>
      <c r="Q145" s="22" t="s">
        <v>43</v>
      </c>
      <c r="R145" s="23">
        <f t="shared" si="421"/>
        <v>0</v>
      </c>
      <c r="S145" s="22" t="s">
        <v>43</v>
      </c>
      <c r="T145" s="23">
        <f t="shared" si="422"/>
        <v>0</v>
      </c>
      <c r="U145" s="22" t="s">
        <v>43</v>
      </c>
      <c r="V145" s="23">
        <f t="shared" si="423"/>
        <v>0</v>
      </c>
      <c r="W145" s="22" t="s">
        <v>43</v>
      </c>
      <c r="X145" s="23">
        <f t="shared" si="424"/>
        <v>0</v>
      </c>
      <c r="Y145" s="22" t="s">
        <v>43</v>
      </c>
      <c r="Z145" s="23">
        <f t="shared" si="425"/>
        <v>0</v>
      </c>
      <c r="AA145" s="22" t="s">
        <v>43</v>
      </c>
      <c r="AB145" s="23">
        <f t="shared" si="426"/>
        <v>0</v>
      </c>
      <c r="AC145" s="22" t="s">
        <v>43</v>
      </c>
      <c r="AD145" s="23">
        <f t="shared" si="427"/>
        <v>0</v>
      </c>
      <c r="AE145" s="22" t="s">
        <v>43</v>
      </c>
      <c r="AF145" s="23">
        <f t="shared" si="428"/>
        <v>0</v>
      </c>
      <c r="AG145" s="22" t="s">
        <v>43</v>
      </c>
      <c r="AH145" s="23">
        <f t="shared" si="429"/>
        <v>0</v>
      </c>
      <c r="AI145" s="22" t="s">
        <v>43</v>
      </c>
      <c r="AJ145" s="23">
        <f t="shared" si="430"/>
        <v>0</v>
      </c>
      <c r="AK145" s="22" t="s">
        <v>43</v>
      </c>
      <c r="AL145" s="23">
        <f t="shared" si="431"/>
        <v>0</v>
      </c>
      <c r="AM145" s="22" t="s">
        <v>43</v>
      </c>
      <c r="AN145" s="23">
        <f t="shared" si="432"/>
        <v>0</v>
      </c>
      <c r="AO145" s="22" t="s">
        <v>43</v>
      </c>
      <c r="AP145" s="23">
        <f t="shared" si="433"/>
        <v>0</v>
      </c>
      <c r="AQ145" s="22" t="s">
        <v>43</v>
      </c>
      <c r="AR145" s="23">
        <f t="shared" si="434"/>
        <v>0</v>
      </c>
      <c r="AS145" s="22" t="s">
        <v>44</v>
      </c>
      <c r="AT145" s="23">
        <f t="shared" si="435"/>
        <v>0.25</v>
      </c>
      <c r="AU145" s="22" t="s">
        <v>97</v>
      </c>
      <c r="AV145" s="23">
        <f t="shared" si="436"/>
        <v>0.25</v>
      </c>
      <c r="AW145" s="22" t="s">
        <v>97</v>
      </c>
      <c r="AX145" s="23">
        <f t="shared" si="437"/>
        <v>0.25</v>
      </c>
      <c r="AY145" s="22" t="s">
        <v>97</v>
      </c>
      <c r="AZ145" s="23">
        <f t="shared" si="438"/>
        <v>0.25</v>
      </c>
      <c r="BA145" s="22" t="s">
        <v>97</v>
      </c>
      <c r="BB145" s="24">
        <f t="shared" si="439"/>
        <v>1</v>
      </c>
      <c r="BC145" s="72"/>
      <c r="BD145" s="32" t="str">
        <f t="shared" si="440"/>
        <v/>
      </c>
      <c r="BE145" s="26"/>
      <c r="BF145" s="26" t="s">
        <v>49</v>
      </c>
      <c r="BG145" s="31"/>
      <c r="BH145" s="73"/>
    </row>
    <row r="146" spans="1:60" ht="15.75" thickBot="1" x14ac:dyDescent="0.3">
      <c r="A146" s="18">
        <f>A144+1</f>
        <v>67</v>
      </c>
      <c r="B146" s="19">
        <f>B144</f>
        <v>3</v>
      </c>
      <c r="C146" s="20">
        <f>C144+1</f>
        <v>302</v>
      </c>
      <c r="D146" s="21" t="s">
        <v>42</v>
      </c>
      <c r="E146" s="22" t="s">
        <v>43</v>
      </c>
      <c r="F146" s="23">
        <f t="shared" si="415"/>
        <v>0</v>
      </c>
      <c r="G146" s="22" t="s">
        <v>43</v>
      </c>
      <c r="H146" s="23">
        <f t="shared" si="416"/>
        <v>0</v>
      </c>
      <c r="I146" s="22" t="s">
        <v>43</v>
      </c>
      <c r="J146" s="23">
        <f t="shared" si="417"/>
        <v>0</v>
      </c>
      <c r="K146" s="22" t="s">
        <v>43</v>
      </c>
      <c r="L146" s="23">
        <f t="shared" si="418"/>
        <v>0</v>
      </c>
      <c r="M146" s="22" t="s">
        <v>43</v>
      </c>
      <c r="N146" s="23">
        <f t="shared" si="419"/>
        <v>0</v>
      </c>
      <c r="O146" s="22" t="s">
        <v>43</v>
      </c>
      <c r="P146" s="23">
        <f t="shared" si="420"/>
        <v>0</v>
      </c>
      <c r="Q146" s="22" t="s">
        <v>43</v>
      </c>
      <c r="R146" s="23">
        <f t="shared" si="421"/>
        <v>0</v>
      </c>
      <c r="S146" s="22" t="s">
        <v>43</v>
      </c>
      <c r="T146" s="23">
        <f t="shared" si="422"/>
        <v>0</v>
      </c>
      <c r="U146" s="22" t="s">
        <v>43</v>
      </c>
      <c r="V146" s="23">
        <f t="shared" si="423"/>
        <v>0</v>
      </c>
      <c r="W146" s="22" t="s">
        <v>43</v>
      </c>
      <c r="X146" s="23">
        <f t="shared" si="424"/>
        <v>0</v>
      </c>
      <c r="Y146" s="22" t="s">
        <v>43</v>
      </c>
      <c r="Z146" s="23">
        <f t="shared" si="425"/>
        <v>0</v>
      </c>
      <c r="AA146" s="22" t="s">
        <v>43</v>
      </c>
      <c r="AB146" s="23">
        <f t="shared" si="426"/>
        <v>0</v>
      </c>
      <c r="AC146" s="22" t="s">
        <v>43</v>
      </c>
      <c r="AD146" s="23">
        <f t="shared" si="427"/>
        <v>0</v>
      </c>
      <c r="AE146" s="22" t="s">
        <v>44</v>
      </c>
      <c r="AF146" s="23">
        <f t="shared" si="428"/>
        <v>0.25</v>
      </c>
      <c r="AG146" s="22" t="s">
        <v>44</v>
      </c>
      <c r="AH146" s="23">
        <f t="shared" si="429"/>
        <v>0.25</v>
      </c>
      <c r="AI146" s="22" t="s">
        <v>44</v>
      </c>
      <c r="AJ146" s="23">
        <f t="shared" si="430"/>
        <v>0.25</v>
      </c>
      <c r="AK146" s="22" t="s">
        <v>44</v>
      </c>
      <c r="AL146" s="23">
        <f t="shared" si="431"/>
        <v>0.25</v>
      </c>
      <c r="AM146" s="22" t="s">
        <v>44</v>
      </c>
      <c r="AN146" s="23">
        <f t="shared" si="432"/>
        <v>0.25</v>
      </c>
      <c r="AO146" s="22" t="s">
        <v>44</v>
      </c>
      <c r="AP146" s="23">
        <f t="shared" si="433"/>
        <v>0.25</v>
      </c>
      <c r="AQ146" s="22" t="s">
        <v>44</v>
      </c>
      <c r="AR146" s="23">
        <f t="shared" si="434"/>
        <v>0.25</v>
      </c>
      <c r="AS146" s="22" t="s">
        <v>97</v>
      </c>
      <c r="AT146" s="23">
        <f t="shared" si="435"/>
        <v>0.25</v>
      </c>
      <c r="AU146" s="22" t="s">
        <v>97</v>
      </c>
      <c r="AV146" s="23">
        <f t="shared" si="436"/>
        <v>0.25</v>
      </c>
      <c r="AW146" s="22" t="s">
        <v>97</v>
      </c>
      <c r="AX146" s="23">
        <f t="shared" si="437"/>
        <v>0.25</v>
      </c>
      <c r="AY146" s="22" t="s">
        <v>97</v>
      </c>
      <c r="AZ146" s="23">
        <f t="shared" si="438"/>
        <v>0.25</v>
      </c>
      <c r="BA146" s="22" t="s">
        <v>97</v>
      </c>
      <c r="BB146" s="24">
        <f t="shared" si="439"/>
        <v>2.75</v>
      </c>
      <c r="BC146" s="72" t="str">
        <f>IF(BB146&gt;=2,IF(BB147&gt;=2,"Y","")," ")</f>
        <v>Y</v>
      </c>
      <c r="BD146" s="32" t="str">
        <f t="shared" si="440"/>
        <v/>
      </c>
      <c r="BE146" s="26"/>
      <c r="BF146" s="26"/>
      <c r="BG146" s="31"/>
      <c r="BH146" s="73" t="str">
        <f>IF(BG146="YES",IF(BG147="YES","YES","")," ")</f>
        <v xml:space="preserve"> </v>
      </c>
    </row>
    <row r="147" spans="1:60" ht="15.75" thickBot="1" x14ac:dyDescent="0.3">
      <c r="A147" s="33"/>
      <c r="B147" s="28"/>
      <c r="C147" s="29"/>
      <c r="D147" s="30" t="s">
        <v>45</v>
      </c>
      <c r="E147" s="22" t="s">
        <v>43</v>
      </c>
      <c r="F147" s="23">
        <f t="shared" si="415"/>
        <v>0</v>
      </c>
      <c r="G147" s="22" t="s">
        <v>43</v>
      </c>
      <c r="H147" s="23">
        <f t="shared" si="416"/>
        <v>0</v>
      </c>
      <c r="I147" s="22" t="s">
        <v>43</v>
      </c>
      <c r="J147" s="23">
        <f t="shared" si="417"/>
        <v>0</v>
      </c>
      <c r="K147" s="22" t="s">
        <v>43</v>
      </c>
      <c r="L147" s="23">
        <f t="shared" si="418"/>
        <v>0</v>
      </c>
      <c r="M147" s="22" t="s">
        <v>43</v>
      </c>
      <c r="N147" s="23">
        <f t="shared" si="419"/>
        <v>0</v>
      </c>
      <c r="O147" s="22" t="s">
        <v>43</v>
      </c>
      <c r="P147" s="23">
        <f t="shared" si="420"/>
        <v>0</v>
      </c>
      <c r="Q147" s="22" t="s">
        <v>43</v>
      </c>
      <c r="R147" s="23">
        <f t="shared" si="421"/>
        <v>0</v>
      </c>
      <c r="S147" s="22" t="s">
        <v>43</v>
      </c>
      <c r="T147" s="23">
        <f t="shared" si="422"/>
        <v>0</v>
      </c>
      <c r="U147" s="22" t="s">
        <v>43</v>
      </c>
      <c r="V147" s="23">
        <f t="shared" si="423"/>
        <v>0</v>
      </c>
      <c r="W147" s="22" t="s">
        <v>43</v>
      </c>
      <c r="X147" s="23">
        <f t="shared" si="424"/>
        <v>0</v>
      </c>
      <c r="Y147" s="22" t="s">
        <v>43</v>
      </c>
      <c r="Z147" s="23">
        <f t="shared" si="425"/>
        <v>0</v>
      </c>
      <c r="AA147" s="22" t="s">
        <v>43</v>
      </c>
      <c r="AB147" s="23">
        <f t="shared" si="426"/>
        <v>0</v>
      </c>
      <c r="AC147" s="22" t="s">
        <v>43</v>
      </c>
      <c r="AD147" s="23">
        <f t="shared" si="427"/>
        <v>0</v>
      </c>
      <c r="AE147" s="22" t="s">
        <v>44</v>
      </c>
      <c r="AF147" s="23">
        <f t="shared" si="428"/>
        <v>0.25</v>
      </c>
      <c r="AG147" s="22" t="s">
        <v>44</v>
      </c>
      <c r="AH147" s="23">
        <f t="shared" si="429"/>
        <v>0.25</v>
      </c>
      <c r="AI147" s="22" t="s">
        <v>44</v>
      </c>
      <c r="AJ147" s="23">
        <f t="shared" si="430"/>
        <v>0.25</v>
      </c>
      <c r="AK147" s="22" t="s">
        <v>44</v>
      </c>
      <c r="AL147" s="23">
        <f t="shared" si="431"/>
        <v>0.25</v>
      </c>
      <c r="AM147" s="22" t="s">
        <v>44</v>
      </c>
      <c r="AN147" s="23">
        <f t="shared" si="432"/>
        <v>0.25</v>
      </c>
      <c r="AO147" s="22" t="s">
        <v>44</v>
      </c>
      <c r="AP147" s="23">
        <f t="shared" si="433"/>
        <v>0.25</v>
      </c>
      <c r="AQ147" s="22" t="s">
        <v>44</v>
      </c>
      <c r="AR147" s="23">
        <f t="shared" si="434"/>
        <v>0.25</v>
      </c>
      <c r="AS147" s="22" t="s">
        <v>97</v>
      </c>
      <c r="AT147" s="23">
        <f t="shared" si="435"/>
        <v>0.25</v>
      </c>
      <c r="AU147" s="22" t="s">
        <v>97</v>
      </c>
      <c r="AV147" s="23">
        <f t="shared" si="436"/>
        <v>0.25</v>
      </c>
      <c r="AW147" s="22" t="s">
        <v>97</v>
      </c>
      <c r="AX147" s="23">
        <f t="shared" si="437"/>
        <v>0.25</v>
      </c>
      <c r="AY147" s="22" t="s">
        <v>97</v>
      </c>
      <c r="AZ147" s="23">
        <f t="shared" si="438"/>
        <v>0.25</v>
      </c>
      <c r="BA147" s="22" t="s">
        <v>97</v>
      </c>
      <c r="BB147" s="24">
        <f t="shared" si="439"/>
        <v>2.75</v>
      </c>
      <c r="BC147" s="72"/>
      <c r="BD147" s="32" t="str">
        <f t="shared" si="440"/>
        <v/>
      </c>
      <c r="BE147" s="26"/>
      <c r="BF147" s="26" t="s">
        <v>49</v>
      </c>
      <c r="BG147" s="31"/>
      <c r="BH147" s="73"/>
    </row>
    <row r="148" spans="1:60" ht="15.75" thickBot="1" x14ac:dyDescent="0.3">
      <c r="A148" s="18">
        <f>A146+1</f>
        <v>68</v>
      </c>
      <c r="B148" s="19">
        <f>B146</f>
        <v>3</v>
      </c>
      <c r="C148" s="20">
        <f t="shared" ref="C148" si="441">C146+1</f>
        <v>303</v>
      </c>
      <c r="D148" s="21" t="s">
        <v>42</v>
      </c>
      <c r="E148" s="22" t="s">
        <v>44</v>
      </c>
      <c r="F148" s="23">
        <f t="shared" si="415"/>
        <v>0.25</v>
      </c>
      <c r="G148" s="22" t="s">
        <v>44</v>
      </c>
      <c r="H148" s="23">
        <f t="shared" si="416"/>
        <v>0.25</v>
      </c>
      <c r="I148" s="22" t="s">
        <v>44</v>
      </c>
      <c r="J148" s="23">
        <f t="shared" si="417"/>
        <v>0.25</v>
      </c>
      <c r="K148" s="22" t="s">
        <v>44</v>
      </c>
      <c r="L148" s="23">
        <f t="shared" si="418"/>
        <v>0.25</v>
      </c>
      <c r="M148" s="22" t="s">
        <v>44</v>
      </c>
      <c r="N148" s="23">
        <f t="shared" si="419"/>
        <v>0.25</v>
      </c>
      <c r="O148" s="22" t="s">
        <v>44</v>
      </c>
      <c r="P148" s="23">
        <f t="shared" si="420"/>
        <v>0.25</v>
      </c>
      <c r="Q148" s="22" t="s">
        <v>44</v>
      </c>
      <c r="R148" s="23">
        <f t="shared" si="421"/>
        <v>0.25</v>
      </c>
      <c r="S148" s="22" t="s">
        <v>44</v>
      </c>
      <c r="T148" s="23">
        <f t="shared" si="422"/>
        <v>0.25</v>
      </c>
      <c r="U148" s="22" t="s">
        <v>44</v>
      </c>
      <c r="V148" s="23">
        <f t="shared" si="423"/>
        <v>0.25</v>
      </c>
      <c r="W148" s="22" t="s">
        <v>44</v>
      </c>
      <c r="X148" s="23">
        <f t="shared" si="424"/>
        <v>0.25</v>
      </c>
      <c r="Y148" s="22" t="s">
        <v>44</v>
      </c>
      <c r="Z148" s="23">
        <f t="shared" si="425"/>
        <v>0.25</v>
      </c>
      <c r="AA148" s="22" t="s">
        <v>44</v>
      </c>
      <c r="AB148" s="23">
        <f t="shared" si="426"/>
        <v>0.25</v>
      </c>
      <c r="AC148" s="22" t="s">
        <v>44</v>
      </c>
      <c r="AD148" s="23">
        <f t="shared" si="427"/>
        <v>0.25</v>
      </c>
      <c r="AE148" s="22" t="s">
        <v>44</v>
      </c>
      <c r="AF148" s="23">
        <f t="shared" si="428"/>
        <v>0.25</v>
      </c>
      <c r="AG148" s="22" t="s">
        <v>44</v>
      </c>
      <c r="AH148" s="23">
        <f t="shared" si="429"/>
        <v>0.25</v>
      </c>
      <c r="AI148" s="22" t="s">
        <v>44</v>
      </c>
      <c r="AJ148" s="23">
        <f t="shared" si="430"/>
        <v>0.25</v>
      </c>
      <c r="AK148" s="22" t="s">
        <v>44</v>
      </c>
      <c r="AL148" s="23">
        <f t="shared" si="431"/>
        <v>0.25</v>
      </c>
      <c r="AM148" s="22" t="s">
        <v>44</v>
      </c>
      <c r="AN148" s="23">
        <f t="shared" si="432"/>
        <v>0.25</v>
      </c>
      <c r="AO148" s="22" t="s">
        <v>44</v>
      </c>
      <c r="AP148" s="23">
        <f t="shared" si="433"/>
        <v>0.25</v>
      </c>
      <c r="AQ148" s="22" t="s">
        <v>44</v>
      </c>
      <c r="AR148" s="23">
        <f t="shared" si="434"/>
        <v>0.25</v>
      </c>
      <c r="AS148" s="22" t="s">
        <v>97</v>
      </c>
      <c r="AT148" s="23">
        <f t="shared" si="435"/>
        <v>0.25</v>
      </c>
      <c r="AU148" s="22" t="s">
        <v>97</v>
      </c>
      <c r="AV148" s="23">
        <f t="shared" si="436"/>
        <v>0.25</v>
      </c>
      <c r="AW148" s="22" t="s">
        <v>97</v>
      </c>
      <c r="AX148" s="23">
        <f t="shared" si="437"/>
        <v>0.25</v>
      </c>
      <c r="AY148" s="22" t="s">
        <v>97</v>
      </c>
      <c r="AZ148" s="23">
        <f t="shared" si="438"/>
        <v>0.25</v>
      </c>
      <c r="BA148" s="22" t="s">
        <v>97</v>
      </c>
      <c r="BB148" s="24">
        <f t="shared" si="439"/>
        <v>6</v>
      </c>
      <c r="BC148" s="72" t="str">
        <f>IF(BB148&gt;=2,IF(BB149&gt;=2,"Y","")," ")</f>
        <v>Y</v>
      </c>
      <c r="BD148" s="32" t="str">
        <f t="shared" si="440"/>
        <v/>
      </c>
      <c r="BE148" s="26"/>
      <c r="BF148" s="26"/>
      <c r="BG148" s="31"/>
      <c r="BH148" s="73" t="str">
        <f>IF(BG148="YES",IF(BG149="YES","YES","")," ")</f>
        <v xml:space="preserve"> </v>
      </c>
    </row>
    <row r="149" spans="1:60" ht="15.75" thickBot="1" x14ac:dyDescent="0.3">
      <c r="A149" s="33"/>
      <c r="B149" s="28"/>
      <c r="C149" s="29"/>
      <c r="D149" s="30" t="s">
        <v>45</v>
      </c>
      <c r="E149" s="22" t="s">
        <v>44</v>
      </c>
      <c r="F149" s="23">
        <f t="shared" si="415"/>
        <v>0.25</v>
      </c>
      <c r="G149" s="22" t="s">
        <v>44</v>
      </c>
      <c r="H149" s="23">
        <f t="shared" si="416"/>
        <v>0.25</v>
      </c>
      <c r="I149" s="22" t="s">
        <v>44</v>
      </c>
      <c r="J149" s="23">
        <f t="shared" si="417"/>
        <v>0.25</v>
      </c>
      <c r="K149" s="22" t="s">
        <v>44</v>
      </c>
      <c r="L149" s="23">
        <f t="shared" si="418"/>
        <v>0.25</v>
      </c>
      <c r="M149" s="22" t="s">
        <v>44</v>
      </c>
      <c r="N149" s="23">
        <f t="shared" si="419"/>
        <v>0.25</v>
      </c>
      <c r="O149" s="22" t="s">
        <v>44</v>
      </c>
      <c r="P149" s="23">
        <f t="shared" si="420"/>
        <v>0.25</v>
      </c>
      <c r="Q149" s="22" t="s">
        <v>44</v>
      </c>
      <c r="R149" s="23">
        <f t="shared" si="421"/>
        <v>0.25</v>
      </c>
      <c r="S149" s="22" t="s">
        <v>44</v>
      </c>
      <c r="T149" s="23">
        <f t="shared" si="422"/>
        <v>0.25</v>
      </c>
      <c r="U149" s="22" t="s">
        <v>44</v>
      </c>
      <c r="V149" s="23">
        <f t="shared" si="423"/>
        <v>0.25</v>
      </c>
      <c r="W149" s="22" t="s">
        <v>44</v>
      </c>
      <c r="X149" s="23">
        <f t="shared" si="424"/>
        <v>0.25</v>
      </c>
      <c r="Y149" s="22" t="s">
        <v>44</v>
      </c>
      <c r="Z149" s="23">
        <f t="shared" si="425"/>
        <v>0.25</v>
      </c>
      <c r="AA149" s="22" t="s">
        <v>44</v>
      </c>
      <c r="AB149" s="23">
        <f t="shared" si="426"/>
        <v>0.25</v>
      </c>
      <c r="AC149" s="22" t="s">
        <v>44</v>
      </c>
      <c r="AD149" s="23">
        <f t="shared" si="427"/>
        <v>0.25</v>
      </c>
      <c r="AE149" s="22" t="s">
        <v>44</v>
      </c>
      <c r="AF149" s="23">
        <f t="shared" si="428"/>
        <v>0.25</v>
      </c>
      <c r="AG149" s="22" t="s">
        <v>44</v>
      </c>
      <c r="AH149" s="23">
        <f t="shared" si="429"/>
        <v>0.25</v>
      </c>
      <c r="AI149" s="22" t="s">
        <v>44</v>
      </c>
      <c r="AJ149" s="23">
        <f t="shared" si="430"/>
        <v>0.25</v>
      </c>
      <c r="AK149" s="22" t="s">
        <v>44</v>
      </c>
      <c r="AL149" s="23">
        <f t="shared" si="431"/>
        <v>0.25</v>
      </c>
      <c r="AM149" s="22" t="s">
        <v>44</v>
      </c>
      <c r="AN149" s="23">
        <f t="shared" si="432"/>
        <v>0.25</v>
      </c>
      <c r="AO149" s="22" t="s">
        <v>44</v>
      </c>
      <c r="AP149" s="23">
        <f t="shared" si="433"/>
        <v>0.25</v>
      </c>
      <c r="AQ149" s="22" t="s">
        <v>44</v>
      </c>
      <c r="AR149" s="23">
        <f t="shared" si="434"/>
        <v>0.25</v>
      </c>
      <c r="AS149" s="22" t="s">
        <v>97</v>
      </c>
      <c r="AT149" s="23">
        <f t="shared" si="435"/>
        <v>0.25</v>
      </c>
      <c r="AU149" s="22" t="s">
        <v>97</v>
      </c>
      <c r="AV149" s="23">
        <f t="shared" si="436"/>
        <v>0.25</v>
      </c>
      <c r="AW149" s="22" t="s">
        <v>97</v>
      </c>
      <c r="AX149" s="23">
        <f t="shared" si="437"/>
        <v>0.25</v>
      </c>
      <c r="AY149" s="22" t="s">
        <v>97</v>
      </c>
      <c r="AZ149" s="23">
        <f t="shared" si="438"/>
        <v>0.25</v>
      </c>
      <c r="BA149" s="22" t="s">
        <v>97</v>
      </c>
      <c r="BB149" s="24">
        <f t="shared" si="439"/>
        <v>6</v>
      </c>
      <c r="BC149" s="72"/>
      <c r="BD149" s="32" t="str">
        <f t="shared" si="440"/>
        <v/>
      </c>
      <c r="BE149" s="26"/>
      <c r="BF149" s="26" t="s">
        <v>49</v>
      </c>
      <c r="BG149" s="31"/>
      <c r="BH149" s="73"/>
    </row>
    <row r="150" spans="1:60" ht="15.75" thickBot="1" x14ac:dyDescent="0.3">
      <c r="A150" s="18">
        <f>A148+1</f>
        <v>69</v>
      </c>
      <c r="B150" s="19">
        <f>B148</f>
        <v>3</v>
      </c>
      <c r="C150" s="20">
        <f t="shared" ref="C150" si="442">C148+1</f>
        <v>304</v>
      </c>
      <c r="D150" s="21" t="s">
        <v>42</v>
      </c>
      <c r="E150" s="22" t="s">
        <v>44</v>
      </c>
      <c r="F150" s="23">
        <f t="shared" si="415"/>
        <v>0.25</v>
      </c>
      <c r="G150" s="22" t="s">
        <v>44</v>
      </c>
      <c r="H150" s="23">
        <f t="shared" si="416"/>
        <v>0.25</v>
      </c>
      <c r="I150" s="22" t="s">
        <v>44</v>
      </c>
      <c r="J150" s="23">
        <f t="shared" si="417"/>
        <v>0.25</v>
      </c>
      <c r="K150" s="22" t="s">
        <v>44</v>
      </c>
      <c r="L150" s="23">
        <f t="shared" si="418"/>
        <v>0.25</v>
      </c>
      <c r="M150" s="22" t="s">
        <v>44</v>
      </c>
      <c r="N150" s="23">
        <f t="shared" si="419"/>
        <v>0.25</v>
      </c>
      <c r="O150" s="22" t="s">
        <v>44</v>
      </c>
      <c r="P150" s="23">
        <f t="shared" si="420"/>
        <v>0.25</v>
      </c>
      <c r="Q150" s="22" t="s">
        <v>44</v>
      </c>
      <c r="R150" s="23">
        <f t="shared" si="421"/>
        <v>0.25</v>
      </c>
      <c r="S150" s="22" t="s">
        <v>44</v>
      </c>
      <c r="T150" s="23">
        <f t="shared" si="422"/>
        <v>0.25</v>
      </c>
      <c r="U150" s="22" t="s">
        <v>44</v>
      </c>
      <c r="V150" s="23">
        <f t="shared" si="423"/>
        <v>0.25</v>
      </c>
      <c r="W150" s="22" t="s">
        <v>44</v>
      </c>
      <c r="X150" s="23">
        <f t="shared" si="424"/>
        <v>0.25</v>
      </c>
      <c r="Y150" s="22" t="s">
        <v>44</v>
      </c>
      <c r="Z150" s="23">
        <f t="shared" si="425"/>
        <v>0.25</v>
      </c>
      <c r="AA150" s="22" t="s">
        <v>44</v>
      </c>
      <c r="AB150" s="23">
        <f t="shared" si="426"/>
        <v>0.25</v>
      </c>
      <c r="AC150" s="22" t="s">
        <v>44</v>
      </c>
      <c r="AD150" s="23">
        <f t="shared" si="427"/>
        <v>0.25</v>
      </c>
      <c r="AE150" s="22" t="s">
        <v>44</v>
      </c>
      <c r="AF150" s="23">
        <f t="shared" si="428"/>
        <v>0.25</v>
      </c>
      <c r="AG150" s="22" t="s">
        <v>44</v>
      </c>
      <c r="AH150" s="23">
        <f t="shared" si="429"/>
        <v>0.25</v>
      </c>
      <c r="AI150" s="22" t="s">
        <v>44</v>
      </c>
      <c r="AJ150" s="23">
        <f t="shared" si="430"/>
        <v>0.25</v>
      </c>
      <c r="AK150" s="22" t="s">
        <v>44</v>
      </c>
      <c r="AL150" s="23">
        <f t="shared" si="431"/>
        <v>0.25</v>
      </c>
      <c r="AM150" s="22" t="s">
        <v>44</v>
      </c>
      <c r="AN150" s="23">
        <f t="shared" si="432"/>
        <v>0.25</v>
      </c>
      <c r="AO150" s="22" t="s">
        <v>44</v>
      </c>
      <c r="AP150" s="23">
        <f t="shared" si="433"/>
        <v>0.25</v>
      </c>
      <c r="AQ150" s="22" t="s">
        <v>44</v>
      </c>
      <c r="AR150" s="23">
        <f t="shared" si="434"/>
        <v>0.25</v>
      </c>
      <c r="AS150" s="22" t="s">
        <v>97</v>
      </c>
      <c r="AT150" s="23">
        <f t="shared" si="435"/>
        <v>0.25</v>
      </c>
      <c r="AU150" s="22" t="s">
        <v>97</v>
      </c>
      <c r="AV150" s="23">
        <f t="shared" si="436"/>
        <v>0.25</v>
      </c>
      <c r="AW150" s="22" t="s">
        <v>97</v>
      </c>
      <c r="AX150" s="23">
        <f t="shared" si="437"/>
        <v>0.25</v>
      </c>
      <c r="AY150" s="22" t="s">
        <v>97</v>
      </c>
      <c r="AZ150" s="23">
        <f t="shared" si="438"/>
        <v>0.25</v>
      </c>
      <c r="BA150" s="22" t="s">
        <v>97</v>
      </c>
      <c r="BB150" s="24">
        <f t="shared" si="439"/>
        <v>6</v>
      </c>
      <c r="BC150" s="72" t="str">
        <f>IF(BB150&gt;=2,IF(BB151&gt;=2,"Y","")," ")</f>
        <v>Y</v>
      </c>
      <c r="BD150" s="32" t="str">
        <f t="shared" si="440"/>
        <v/>
      </c>
      <c r="BE150" s="26"/>
      <c r="BF150" s="26"/>
      <c r="BG150" s="31"/>
      <c r="BH150" s="73" t="str">
        <f>IF(BG150="YES",IF(BG151="YES","YES","")," ")</f>
        <v xml:space="preserve"> </v>
      </c>
    </row>
    <row r="151" spans="1:60" ht="15.75" thickBot="1" x14ac:dyDescent="0.3">
      <c r="A151" s="33"/>
      <c r="B151" s="28"/>
      <c r="C151" s="29"/>
      <c r="D151" s="30" t="s">
        <v>45</v>
      </c>
      <c r="E151" s="22" t="s">
        <v>44</v>
      </c>
      <c r="F151" s="23">
        <f t="shared" si="415"/>
        <v>0.25</v>
      </c>
      <c r="G151" s="22" t="s">
        <v>44</v>
      </c>
      <c r="H151" s="23">
        <f t="shared" si="416"/>
        <v>0.25</v>
      </c>
      <c r="I151" s="22" t="s">
        <v>44</v>
      </c>
      <c r="J151" s="23">
        <f t="shared" si="417"/>
        <v>0.25</v>
      </c>
      <c r="K151" s="22" t="s">
        <v>44</v>
      </c>
      <c r="L151" s="23">
        <f t="shared" si="418"/>
        <v>0.25</v>
      </c>
      <c r="M151" s="22" t="s">
        <v>44</v>
      </c>
      <c r="N151" s="23">
        <f t="shared" si="419"/>
        <v>0.25</v>
      </c>
      <c r="O151" s="22" t="s">
        <v>44</v>
      </c>
      <c r="P151" s="23">
        <f t="shared" si="420"/>
        <v>0.25</v>
      </c>
      <c r="Q151" s="22" t="s">
        <v>44</v>
      </c>
      <c r="R151" s="23">
        <f t="shared" si="421"/>
        <v>0.25</v>
      </c>
      <c r="S151" s="22" t="s">
        <v>44</v>
      </c>
      <c r="T151" s="23">
        <f t="shared" si="422"/>
        <v>0.25</v>
      </c>
      <c r="U151" s="22" t="s">
        <v>44</v>
      </c>
      <c r="V151" s="23">
        <f t="shared" si="423"/>
        <v>0.25</v>
      </c>
      <c r="W151" s="22" t="s">
        <v>44</v>
      </c>
      <c r="X151" s="23">
        <f t="shared" si="424"/>
        <v>0.25</v>
      </c>
      <c r="Y151" s="22" t="s">
        <v>44</v>
      </c>
      <c r="Z151" s="23">
        <f t="shared" si="425"/>
        <v>0.25</v>
      </c>
      <c r="AA151" s="22" t="s">
        <v>44</v>
      </c>
      <c r="AB151" s="23">
        <f t="shared" si="426"/>
        <v>0.25</v>
      </c>
      <c r="AC151" s="22" t="s">
        <v>44</v>
      </c>
      <c r="AD151" s="23">
        <f t="shared" si="427"/>
        <v>0.25</v>
      </c>
      <c r="AE151" s="22" t="s">
        <v>44</v>
      </c>
      <c r="AF151" s="23">
        <f t="shared" si="428"/>
        <v>0.25</v>
      </c>
      <c r="AG151" s="22" t="s">
        <v>44</v>
      </c>
      <c r="AH151" s="23">
        <f t="shared" si="429"/>
        <v>0.25</v>
      </c>
      <c r="AI151" s="22" t="s">
        <v>44</v>
      </c>
      <c r="AJ151" s="23">
        <f t="shared" si="430"/>
        <v>0.25</v>
      </c>
      <c r="AK151" s="22" t="s">
        <v>44</v>
      </c>
      <c r="AL151" s="23">
        <f t="shared" si="431"/>
        <v>0.25</v>
      </c>
      <c r="AM151" s="22" t="s">
        <v>44</v>
      </c>
      <c r="AN151" s="23">
        <f t="shared" si="432"/>
        <v>0.25</v>
      </c>
      <c r="AO151" s="22" t="s">
        <v>44</v>
      </c>
      <c r="AP151" s="23">
        <f t="shared" si="433"/>
        <v>0.25</v>
      </c>
      <c r="AQ151" s="22" t="s">
        <v>44</v>
      </c>
      <c r="AR151" s="23">
        <f t="shared" si="434"/>
        <v>0.25</v>
      </c>
      <c r="AS151" s="22" t="s">
        <v>97</v>
      </c>
      <c r="AT151" s="23">
        <f t="shared" si="435"/>
        <v>0.25</v>
      </c>
      <c r="AU151" s="22" t="s">
        <v>97</v>
      </c>
      <c r="AV151" s="23">
        <f t="shared" si="436"/>
        <v>0.25</v>
      </c>
      <c r="AW151" s="22" t="s">
        <v>97</v>
      </c>
      <c r="AX151" s="23">
        <f t="shared" si="437"/>
        <v>0.25</v>
      </c>
      <c r="AY151" s="22" t="s">
        <v>97</v>
      </c>
      <c r="AZ151" s="23">
        <f t="shared" si="438"/>
        <v>0.25</v>
      </c>
      <c r="BA151" s="22" t="s">
        <v>97</v>
      </c>
      <c r="BB151" s="24">
        <f t="shared" si="439"/>
        <v>6</v>
      </c>
      <c r="BC151" s="72"/>
      <c r="BD151" s="32" t="str">
        <f t="shared" si="440"/>
        <v/>
      </c>
      <c r="BE151" s="26"/>
      <c r="BF151" s="26" t="s">
        <v>49</v>
      </c>
      <c r="BG151" s="31"/>
      <c r="BH151" s="73"/>
    </row>
    <row r="152" spans="1:60" ht="15.75" thickBot="1" x14ac:dyDescent="0.3">
      <c r="A152" s="18">
        <f>A150+1</f>
        <v>70</v>
      </c>
      <c r="B152" s="19">
        <f>B150</f>
        <v>3</v>
      </c>
      <c r="C152" s="20">
        <f t="shared" ref="C152" si="443">C150+1</f>
        <v>305</v>
      </c>
      <c r="D152" s="21" t="s">
        <v>42</v>
      </c>
      <c r="E152" s="22" t="s">
        <v>44</v>
      </c>
      <c r="F152" s="23">
        <f t="shared" ref="F152:F157" si="444">IF(AND(E152="Y",G152="Y"),0.25,0)</f>
        <v>0.25</v>
      </c>
      <c r="G152" s="22" t="s">
        <v>44</v>
      </c>
      <c r="H152" s="23">
        <f t="shared" ref="H152:H157" si="445">IF(AND(G152="Y",I152="Y"),0.25,0)</f>
        <v>0.25</v>
      </c>
      <c r="I152" s="22" t="s">
        <v>44</v>
      </c>
      <c r="J152" s="23">
        <f t="shared" ref="J152:J157" si="446">IF(AND(I152="Y",K152="Y"),0.25,0)</f>
        <v>0.25</v>
      </c>
      <c r="K152" s="22" t="s">
        <v>44</v>
      </c>
      <c r="L152" s="23">
        <f t="shared" ref="L152:L157" si="447">IF(AND(K152="Y",M152="Y"),0.25,0)</f>
        <v>0.25</v>
      </c>
      <c r="M152" s="22" t="s">
        <v>44</v>
      </c>
      <c r="N152" s="23">
        <f t="shared" ref="N152:N157" si="448">IF(AND(M152="Y",O152="Y"),0.25,0)</f>
        <v>0.25</v>
      </c>
      <c r="O152" s="22" t="s">
        <v>44</v>
      </c>
      <c r="P152" s="23">
        <f t="shared" ref="P152:P157" si="449">IF(AND(O152="Y",Q152="Y"),0.25,0)</f>
        <v>0.25</v>
      </c>
      <c r="Q152" s="22" t="s">
        <v>44</v>
      </c>
      <c r="R152" s="23">
        <f t="shared" ref="R152:R157" si="450">IF(AND(Q152="Y",S152="Y"),0.25,0)</f>
        <v>0.25</v>
      </c>
      <c r="S152" s="22" t="s">
        <v>44</v>
      </c>
      <c r="T152" s="23">
        <f t="shared" ref="T152:T157" si="451">IF(AND(S152="Y",U152="Y"),0.25,0)</f>
        <v>0.25</v>
      </c>
      <c r="U152" s="22" t="s">
        <v>44</v>
      </c>
      <c r="V152" s="23">
        <f t="shared" ref="V152:V157" si="452">IF(AND(U152="Y",W152="Y"),0.25,0)</f>
        <v>0.25</v>
      </c>
      <c r="W152" s="22" t="s">
        <v>44</v>
      </c>
      <c r="X152" s="23">
        <f t="shared" ref="X152:X157" si="453">IF(AND(W152="Y",Y152="Y"),0.25,0)</f>
        <v>0.25</v>
      </c>
      <c r="Y152" s="22" t="s">
        <v>44</v>
      </c>
      <c r="Z152" s="23">
        <f t="shared" ref="Z152:Z157" si="454">IF(AND(Y152="Y",AA152="Y"),0.25,0)</f>
        <v>0.25</v>
      </c>
      <c r="AA152" s="22" t="s">
        <v>44</v>
      </c>
      <c r="AB152" s="23">
        <f t="shared" ref="AB152:AB157" si="455">IF(AND(AA152="Y",AC152="Y"),0.25,0)</f>
        <v>0.25</v>
      </c>
      <c r="AC152" s="22" t="s">
        <v>44</v>
      </c>
      <c r="AD152" s="23">
        <f t="shared" ref="AD152:AD157" si="456">IF(AND(AC152="Y",AE152="Y"),0.25,0)</f>
        <v>0.25</v>
      </c>
      <c r="AE152" s="22" t="s">
        <v>44</v>
      </c>
      <c r="AF152" s="23">
        <f t="shared" ref="AF152:AF157" si="457">IF(AND(AE152="Y",AG152="Y"),0.25,0)</f>
        <v>0.25</v>
      </c>
      <c r="AG152" s="22" t="s">
        <v>44</v>
      </c>
      <c r="AH152" s="23">
        <f t="shared" ref="AH152:AH157" si="458">IF(AND(AG152="Y",AI152="Y"),0.25,0)</f>
        <v>0.25</v>
      </c>
      <c r="AI152" s="22" t="s">
        <v>44</v>
      </c>
      <c r="AJ152" s="23">
        <f t="shared" ref="AJ152:AJ157" si="459">IF(AND(AI152="Y",AK152="Y"),0.25,0)</f>
        <v>0.25</v>
      </c>
      <c r="AK152" s="22" t="s">
        <v>44</v>
      </c>
      <c r="AL152" s="23">
        <f t="shared" ref="AL152:AL157" si="460">IF(AND(AK152="Y",AM152="Y"),0.25,0)</f>
        <v>0.25</v>
      </c>
      <c r="AM152" s="22" t="s">
        <v>44</v>
      </c>
      <c r="AN152" s="23">
        <f t="shared" ref="AN152:AN157" si="461">IF(AND(AM152="Y",AO152="Y"),0.25,0)</f>
        <v>0.25</v>
      </c>
      <c r="AO152" s="22" t="s">
        <v>44</v>
      </c>
      <c r="AP152" s="23">
        <f t="shared" ref="AP152:AP157" si="462">IF(AND(AO152="Y",AQ152="Y"),0.25,0)</f>
        <v>0.25</v>
      </c>
      <c r="AQ152" s="22" t="s">
        <v>44</v>
      </c>
      <c r="AR152" s="23">
        <f t="shared" ref="AR152:AR157" si="463">IF(AND(AQ152="Y",AS152="Y"),0.25,0)</f>
        <v>0.25</v>
      </c>
      <c r="AS152" s="22" t="s">
        <v>97</v>
      </c>
      <c r="AT152" s="23">
        <f t="shared" ref="AT152:AT157" si="464">IF(AND(AS152="Y",AU152="Y"),0.25,0)</f>
        <v>0.25</v>
      </c>
      <c r="AU152" s="22" t="s">
        <v>97</v>
      </c>
      <c r="AV152" s="23">
        <f t="shared" ref="AV152:AV157" si="465">IF(AND(AU152="Y",AW152="Y"),0.25,0)</f>
        <v>0.25</v>
      </c>
      <c r="AW152" s="22" t="s">
        <v>97</v>
      </c>
      <c r="AX152" s="23">
        <f t="shared" ref="AX152:AX157" si="466">IF(AND(AW152="Y",AY152="Y"),0.25,0)</f>
        <v>0.25</v>
      </c>
      <c r="AY152" s="22" t="s">
        <v>97</v>
      </c>
      <c r="AZ152" s="23">
        <f t="shared" ref="AZ152:AZ157" si="467">IF(AND(AY152="Y",BA152="Y"),0.25,0)</f>
        <v>0.25</v>
      </c>
      <c r="BA152" s="22" t="s">
        <v>97</v>
      </c>
      <c r="BB152" s="24">
        <f t="shared" si="439"/>
        <v>6</v>
      </c>
      <c r="BC152" s="72" t="str">
        <f>IF(BB152&gt;=2,IF(BB153&gt;=2,"Y","")," ")</f>
        <v>Y</v>
      </c>
      <c r="BD152" s="32" t="str">
        <f t="shared" si="440"/>
        <v/>
      </c>
      <c r="BE152" s="26"/>
      <c r="BF152" s="26"/>
      <c r="BG152" s="31"/>
      <c r="BH152" s="73" t="str">
        <f>IF(BG152="YES",IF(BG153="YES","YES","")," ")</f>
        <v xml:space="preserve"> </v>
      </c>
    </row>
    <row r="153" spans="1:60" ht="15.75" thickBot="1" x14ac:dyDescent="0.3">
      <c r="A153" s="33"/>
      <c r="B153" s="28"/>
      <c r="C153" s="29"/>
      <c r="D153" s="30" t="s">
        <v>45</v>
      </c>
      <c r="E153" s="22" t="s">
        <v>44</v>
      </c>
      <c r="F153" s="23">
        <f t="shared" si="444"/>
        <v>0.25</v>
      </c>
      <c r="G153" s="22" t="s">
        <v>44</v>
      </c>
      <c r="H153" s="23">
        <f t="shared" si="445"/>
        <v>0.25</v>
      </c>
      <c r="I153" s="22" t="s">
        <v>44</v>
      </c>
      <c r="J153" s="23">
        <f t="shared" si="446"/>
        <v>0.25</v>
      </c>
      <c r="K153" s="22" t="s">
        <v>44</v>
      </c>
      <c r="L153" s="23">
        <f t="shared" si="447"/>
        <v>0.25</v>
      </c>
      <c r="M153" s="22" t="s">
        <v>44</v>
      </c>
      <c r="N153" s="23">
        <f t="shared" si="448"/>
        <v>0.25</v>
      </c>
      <c r="O153" s="22" t="s">
        <v>44</v>
      </c>
      <c r="P153" s="23">
        <f t="shared" si="449"/>
        <v>0.25</v>
      </c>
      <c r="Q153" s="22" t="s">
        <v>44</v>
      </c>
      <c r="R153" s="23">
        <f t="shared" si="450"/>
        <v>0.25</v>
      </c>
      <c r="S153" s="22" t="s">
        <v>44</v>
      </c>
      <c r="T153" s="23">
        <f t="shared" si="451"/>
        <v>0.25</v>
      </c>
      <c r="U153" s="22" t="s">
        <v>44</v>
      </c>
      <c r="V153" s="23">
        <f t="shared" si="452"/>
        <v>0.25</v>
      </c>
      <c r="W153" s="22" t="s">
        <v>44</v>
      </c>
      <c r="X153" s="23">
        <f t="shared" si="453"/>
        <v>0.25</v>
      </c>
      <c r="Y153" s="22" t="s">
        <v>44</v>
      </c>
      <c r="Z153" s="23">
        <f t="shared" si="454"/>
        <v>0.25</v>
      </c>
      <c r="AA153" s="22" t="s">
        <v>44</v>
      </c>
      <c r="AB153" s="23">
        <f t="shared" si="455"/>
        <v>0.25</v>
      </c>
      <c r="AC153" s="22" t="s">
        <v>44</v>
      </c>
      <c r="AD153" s="23">
        <f t="shared" si="456"/>
        <v>0.25</v>
      </c>
      <c r="AE153" s="22" t="s">
        <v>44</v>
      </c>
      <c r="AF153" s="23">
        <f t="shared" si="457"/>
        <v>0.25</v>
      </c>
      <c r="AG153" s="22" t="s">
        <v>44</v>
      </c>
      <c r="AH153" s="23">
        <f t="shared" si="458"/>
        <v>0.25</v>
      </c>
      <c r="AI153" s="22" t="s">
        <v>44</v>
      </c>
      <c r="AJ153" s="23">
        <f t="shared" si="459"/>
        <v>0.25</v>
      </c>
      <c r="AK153" s="22" t="s">
        <v>44</v>
      </c>
      <c r="AL153" s="23">
        <f t="shared" si="460"/>
        <v>0.25</v>
      </c>
      <c r="AM153" s="22" t="s">
        <v>44</v>
      </c>
      <c r="AN153" s="23">
        <f t="shared" si="461"/>
        <v>0.25</v>
      </c>
      <c r="AO153" s="22" t="s">
        <v>44</v>
      </c>
      <c r="AP153" s="23">
        <f t="shared" si="462"/>
        <v>0.25</v>
      </c>
      <c r="AQ153" s="22" t="s">
        <v>44</v>
      </c>
      <c r="AR153" s="23">
        <f t="shared" si="463"/>
        <v>0.25</v>
      </c>
      <c r="AS153" s="22" t="s">
        <v>97</v>
      </c>
      <c r="AT153" s="23">
        <f t="shared" si="464"/>
        <v>0.25</v>
      </c>
      <c r="AU153" s="22" t="s">
        <v>97</v>
      </c>
      <c r="AV153" s="23">
        <f t="shared" si="465"/>
        <v>0.25</v>
      </c>
      <c r="AW153" s="22" t="s">
        <v>97</v>
      </c>
      <c r="AX153" s="23">
        <f t="shared" si="466"/>
        <v>0.25</v>
      </c>
      <c r="AY153" s="22" t="s">
        <v>97</v>
      </c>
      <c r="AZ153" s="23">
        <f t="shared" si="467"/>
        <v>0.25</v>
      </c>
      <c r="BA153" s="22" t="s">
        <v>97</v>
      </c>
      <c r="BB153" s="24">
        <f t="shared" si="439"/>
        <v>6</v>
      </c>
      <c r="BC153" s="72"/>
      <c r="BD153" s="32" t="str">
        <f t="shared" si="440"/>
        <v/>
      </c>
      <c r="BE153" s="26"/>
      <c r="BF153" s="26" t="s">
        <v>49</v>
      </c>
      <c r="BG153" s="31"/>
      <c r="BH153" s="73"/>
    </row>
    <row r="154" spans="1:60" ht="15.75" thickBot="1" x14ac:dyDescent="0.3">
      <c r="A154" s="18">
        <f>A152+1</f>
        <v>71</v>
      </c>
      <c r="B154" s="19">
        <f>B152</f>
        <v>3</v>
      </c>
      <c r="C154" s="20">
        <f t="shared" ref="C154" si="468">C152+1</f>
        <v>306</v>
      </c>
      <c r="D154" s="21" t="s">
        <v>42</v>
      </c>
      <c r="E154" s="22" t="s">
        <v>44</v>
      </c>
      <c r="F154" s="23">
        <f t="shared" si="444"/>
        <v>0.25</v>
      </c>
      <c r="G154" s="22" t="s">
        <v>44</v>
      </c>
      <c r="H154" s="23">
        <f t="shared" si="445"/>
        <v>0.25</v>
      </c>
      <c r="I154" s="22" t="s">
        <v>44</v>
      </c>
      <c r="J154" s="23">
        <f t="shared" si="446"/>
        <v>0.25</v>
      </c>
      <c r="K154" s="22" t="s">
        <v>44</v>
      </c>
      <c r="L154" s="23">
        <f t="shared" si="447"/>
        <v>0.25</v>
      </c>
      <c r="M154" s="22" t="s">
        <v>44</v>
      </c>
      <c r="N154" s="23">
        <f t="shared" si="448"/>
        <v>0.25</v>
      </c>
      <c r="O154" s="22" t="s">
        <v>44</v>
      </c>
      <c r="P154" s="23">
        <f t="shared" si="449"/>
        <v>0.25</v>
      </c>
      <c r="Q154" s="22" t="s">
        <v>44</v>
      </c>
      <c r="R154" s="23">
        <f t="shared" si="450"/>
        <v>0.25</v>
      </c>
      <c r="S154" s="22" t="s">
        <v>44</v>
      </c>
      <c r="T154" s="23">
        <f t="shared" si="451"/>
        <v>0.25</v>
      </c>
      <c r="U154" s="22" t="s">
        <v>44</v>
      </c>
      <c r="V154" s="23">
        <f t="shared" si="452"/>
        <v>0.25</v>
      </c>
      <c r="W154" s="22" t="s">
        <v>44</v>
      </c>
      <c r="X154" s="23">
        <f t="shared" si="453"/>
        <v>0.25</v>
      </c>
      <c r="Y154" s="22" t="s">
        <v>44</v>
      </c>
      <c r="Z154" s="23">
        <f t="shared" si="454"/>
        <v>0.25</v>
      </c>
      <c r="AA154" s="22" t="s">
        <v>44</v>
      </c>
      <c r="AB154" s="23">
        <f t="shared" si="455"/>
        <v>0.25</v>
      </c>
      <c r="AC154" s="22" t="s">
        <v>44</v>
      </c>
      <c r="AD154" s="23">
        <f t="shared" si="456"/>
        <v>0.25</v>
      </c>
      <c r="AE154" s="22" t="s">
        <v>44</v>
      </c>
      <c r="AF154" s="23">
        <f t="shared" si="457"/>
        <v>0.25</v>
      </c>
      <c r="AG154" s="22" t="s">
        <v>44</v>
      </c>
      <c r="AH154" s="23">
        <f t="shared" si="458"/>
        <v>0.25</v>
      </c>
      <c r="AI154" s="22" t="s">
        <v>44</v>
      </c>
      <c r="AJ154" s="23">
        <f t="shared" si="459"/>
        <v>0.25</v>
      </c>
      <c r="AK154" s="22" t="s">
        <v>44</v>
      </c>
      <c r="AL154" s="23">
        <f t="shared" si="460"/>
        <v>0.25</v>
      </c>
      <c r="AM154" s="22" t="s">
        <v>44</v>
      </c>
      <c r="AN154" s="23">
        <f t="shared" si="461"/>
        <v>0.25</v>
      </c>
      <c r="AO154" s="22" t="s">
        <v>44</v>
      </c>
      <c r="AP154" s="23">
        <f t="shared" si="462"/>
        <v>0.25</v>
      </c>
      <c r="AQ154" s="22" t="s">
        <v>44</v>
      </c>
      <c r="AR154" s="23">
        <f t="shared" si="463"/>
        <v>0.25</v>
      </c>
      <c r="AS154" s="22" t="s">
        <v>97</v>
      </c>
      <c r="AT154" s="23">
        <f t="shared" si="464"/>
        <v>0.25</v>
      </c>
      <c r="AU154" s="22" t="s">
        <v>97</v>
      </c>
      <c r="AV154" s="23">
        <f t="shared" si="465"/>
        <v>0.25</v>
      </c>
      <c r="AW154" s="22" t="s">
        <v>97</v>
      </c>
      <c r="AX154" s="23">
        <f t="shared" si="466"/>
        <v>0.25</v>
      </c>
      <c r="AY154" s="22" t="s">
        <v>97</v>
      </c>
      <c r="AZ154" s="23">
        <f t="shared" si="467"/>
        <v>0.25</v>
      </c>
      <c r="BA154" s="22" t="s">
        <v>97</v>
      </c>
      <c r="BB154" s="24">
        <f t="shared" si="439"/>
        <v>6</v>
      </c>
      <c r="BC154" s="72" t="str">
        <f>IF(BB154&gt;=2,IF(BB155&gt;=2,"Y","")," ")</f>
        <v>Y</v>
      </c>
      <c r="BD154" s="32" t="str">
        <f t="shared" si="440"/>
        <v/>
      </c>
      <c r="BE154" s="26"/>
      <c r="BF154" s="26"/>
      <c r="BG154" s="31"/>
      <c r="BH154" s="73" t="str">
        <f>IF(BG154="YES",IF(BG155="YES","YES","")," ")</f>
        <v xml:space="preserve"> </v>
      </c>
    </row>
    <row r="155" spans="1:60" ht="15.75" thickBot="1" x14ac:dyDescent="0.3">
      <c r="A155" s="33"/>
      <c r="B155" s="28"/>
      <c r="C155" s="29"/>
      <c r="D155" s="30" t="s">
        <v>45</v>
      </c>
      <c r="E155" s="22" t="s">
        <v>44</v>
      </c>
      <c r="F155" s="23">
        <f t="shared" si="444"/>
        <v>0.25</v>
      </c>
      <c r="G155" s="22" t="s">
        <v>44</v>
      </c>
      <c r="H155" s="23">
        <f t="shared" si="445"/>
        <v>0.25</v>
      </c>
      <c r="I155" s="22" t="s">
        <v>44</v>
      </c>
      <c r="J155" s="23">
        <f t="shared" si="446"/>
        <v>0.25</v>
      </c>
      <c r="K155" s="22" t="s">
        <v>44</v>
      </c>
      <c r="L155" s="23">
        <f t="shared" si="447"/>
        <v>0.25</v>
      </c>
      <c r="M155" s="22" t="s">
        <v>44</v>
      </c>
      <c r="N155" s="23">
        <f t="shared" si="448"/>
        <v>0.25</v>
      </c>
      <c r="O155" s="22" t="s">
        <v>44</v>
      </c>
      <c r="P155" s="23">
        <f t="shared" si="449"/>
        <v>0.25</v>
      </c>
      <c r="Q155" s="22" t="s">
        <v>44</v>
      </c>
      <c r="R155" s="23">
        <f t="shared" si="450"/>
        <v>0.25</v>
      </c>
      <c r="S155" s="22" t="s">
        <v>44</v>
      </c>
      <c r="T155" s="23">
        <f t="shared" si="451"/>
        <v>0.25</v>
      </c>
      <c r="U155" s="22" t="s">
        <v>44</v>
      </c>
      <c r="V155" s="23">
        <f t="shared" si="452"/>
        <v>0.25</v>
      </c>
      <c r="W155" s="22" t="s">
        <v>44</v>
      </c>
      <c r="X155" s="23">
        <f t="shared" si="453"/>
        <v>0.25</v>
      </c>
      <c r="Y155" s="22" t="s">
        <v>44</v>
      </c>
      <c r="Z155" s="23">
        <f t="shared" si="454"/>
        <v>0.25</v>
      </c>
      <c r="AA155" s="22" t="s">
        <v>44</v>
      </c>
      <c r="AB155" s="23">
        <f t="shared" si="455"/>
        <v>0.25</v>
      </c>
      <c r="AC155" s="22" t="s">
        <v>44</v>
      </c>
      <c r="AD155" s="23">
        <f t="shared" si="456"/>
        <v>0.25</v>
      </c>
      <c r="AE155" s="22" t="s">
        <v>44</v>
      </c>
      <c r="AF155" s="23">
        <f t="shared" si="457"/>
        <v>0.25</v>
      </c>
      <c r="AG155" s="22" t="s">
        <v>44</v>
      </c>
      <c r="AH155" s="23">
        <f t="shared" si="458"/>
        <v>0.25</v>
      </c>
      <c r="AI155" s="22" t="s">
        <v>44</v>
      </c>
      <c r="AJ155" s="23">
        <f t="shared" si="459"/>
        <v>0.25</v>
      </c>
      <c r="AK155" s="22" t="s">
        <v>44</v>
      </c>
      <c r="AL155" s="23">
        <f t="shared" si="460"/>
        <v>0.25</v>
      </c>
      <c r="AM155" s="22" t="s">
        <v>44</v>
      </c>
      <c r="AN155" s="23">
        <f t="shared" si="461"/>
        <v>0.25</v>
      </c>
      <c r="AO155" s="22" t="s">
        <v>44</v>
      </c>
      <c r="AP155" s="23">
        <f t="shared" si="462"/>
        <v>0.25</v>
      </c>
      <c r="AQ155" s="22" t="s">
        <v>44</v>
      </c>
      <c r="AR155" s="23">
        <f t="shared" si="463"/>
        <v>0.25</v>
      </c>
      <c r="AS155" s="22" t="s">
        <v>97</v>
      </c>
      <c r="AT155" s="23">
        <f t="shared" si="464"/>
        <v>0.25</v>
      </c>
      <c r="AU155" s="22" t="s">
        <v>97</v>
      </c>
      <c r="AV155" s="23">
        <f t="shared" si="465"/>
        <v>0.25</v>
      </c>
      <c r="AW155" s="22" t="s">
        <v>97</v>
      </c>
      <c r="AX155" s="23">
        <f t="shared" si="466"/>
        <v>0.25</v>
      </c>
      <c r="AY155" s="22" t="s">
        <v>97</v>
      </c>
      <c r="AZ155" s="23">
        <f t="shared" si="467"/>
        <v>0.25</v>
      </c>
      <c r="BA155" s="22" t="s">
        <v>97</v>
      </c>
      <c r="BB155" s="24">
        <f t="shared" si="439"/>
        <v>6</v>
      </c>
      <c r="BC155" s="72"/>
      <c r="BD155" s="32" t="str">
        <f t="shared" si="440"/>
        <v/>
      </c>
      <c r="BE155" s="26"/>
      <c r="BF155" s="26" t="s">
        <v>49</v>
      </c>
      <c r="BG155" s="31"/>
      <c r="BH155" s="73"/>
    </row>
    <row r="156" spans="1:60" ht="15.75" thickBot="1" x14ac:dyDescent="0.3">
      <c r="A156" s="18">
        <f>A154+1</f>
        <v>72</v>
      </c>
      <c r="B156" s="19">
        <f>B154</f>
        <v>3</v>
      </c>
      <c r="C156" s="20">
        <f t="shared" ref="C156" si="469">C154+1</f>
        <v>307</v>
      </c>
      <c r="D156" s="21" t="s">
        <v>42</v>
      </c>
      <c r="E156" s="22" t="s">
        <v>43</v>
      </c>
      <c r="F156" s="23">
        <f t="shared" si="444"/>
        <v>0</v>
      </c>
      <c r="G156" s="22" t="s">
        <v>43</v>
      </c>
      <c r="H156" s="23">
        <f t="shared" si="445"/>
        <v>0</v>
      </c>
      <c r="I156" s="22" t="s">
        <v>43</v>
      </c>
      <c r="J156" s="23">
        <f t="shared" si="446"/>
        <v>0</v>
      </c>
      <c r="K156" s="22" t="s">
        <v>43</v>
      </c>
      <c r="L156" s="23">
        <f t="shared" si="447"/>
        <v>0</v>
      </c>
      <c r="M156" s="22" t="s">
        <v>43</v>
      </c>
      <c r="N156" s="23">
        <f t="shared" si="448"/>
        <v>0</v>
      </c>
      <c r="O156" s="22" t="s">
        <v>43</v>
      </c>
      <c r="P156" s="23">
        <f t="shared" si="449"/>
        <v>0</v>
      </c>
      <c r="Q156" s="22" t="s">
        <v>43</v>
      </c>
      <c r="R156" s="23">
        <f t="shared" si="450"/>
        <v>0</v>
      </c>
      <c r="S156" s="22" t="s">
        <v>43</v>
      </c>
      <c r="T156" s="23">
        <f t="shared" si="451"/>
        <v>0</v>
      </c>
      <c r="U156" s="22" t="s">
        <v>43</v>
      </c>
      <c r="V156" s="23">
        <f t="shared" si="452"/>
        <v>0</v>
      </c>
      <c r="W156" s="22" t="s">
        <v>43</v>
      </c>
      <c r="X156" s="23">
        <f t="shared" si="453"/>
        <v>0</v>
      </c>
      <c r="Y156" s="22" t="s">
        <v>43</v>
      </c>
      <c r="Z156" s="23">
        <f t="shared" si="454"/>
        <v>0</v>
      </c>
      <c r="AA156" s="22" t="s">
        <v>43</v>
      </c>
      <c r="AB156" s="23">
        <f t="shared" si="455"/>
        <v>0</v>
      </c>
      <c r="AC156" s="22" t="s">
        <v>43</v>
      </c>
      <c r="AD156" s="23">
        <f t="shared" si="456"/>
        <v>0</v>
      </c>
      <c r="AE156" s="22" t="s">
        <v>43</v>
      </c>
      <c r="AF156" s="23">
        <f t="shared" si="457"/>
        <v>0</v>
      </c>
      <c r="AG156" s="22" t="s">
        <v>43</v>
      </c>
      <c r="AH156" s="23">
        <f t="shared" si="458"/>
        <v>0</v>
      </c>
      <c r="AI156" s="22" t="s">
        <v>43</v>
      </c>
      <c r="AJ156" s="23">
        <f t="shared" si="459"/>
        <v>0</v>
      </c>
      <c r="AK156" s="22" t="s">
        <v>43</v>
      </c>
      <c r="AL156" s="23">
        <f t="shared" si="460"/>
        <v>0</v>
      </c>
      <c r="AM156" s="22" t="s">
        <v>43</v>
      </c>
      <c r="AN156" s="23">
        <f t="shared" si="461"/>
        <v>0</v>
      </c>
      <c r="AO156" s="22" t="s">
        <v>43</v>
      </c>
      <c r="AP156" s="23">
        <f t="shared" si="462"/>
        <v>0</v>
      </c>
      <c r="AQ156" s="22" t="s">
        <v>43</v>
      </c>
      <c r="AR156" s="23">
        <f t="shared" si="463"/>
        <v>0</v>
      </c>
      <c r="AS156" s="22" t="s">
        <v>43</v>
      </c>
      <c r="AT156" s="23">
        <f t="shared" si="464"/>
        <v>0</v>
      </c>
      <c r="AU156" s="22" t="s">
        <v>43</v>
      </c>
      <c r="AV156" s="23">
        <f t="shared" si="465"/>
        <v>0</v>
      </c>
      <c r="AW156" s="22" t="s">
        <v>43</v>
      </c>
      <c r="AX156" s="23">
        <f t="shared" si="466"/>
        <v>0</v>
      </c>
      <c r="AY156" s="22" t="s">
        <v>43</v>
      </c>
      <c r="AZ156" s="23">
        <f t="shared" si="467"/>
        <v>0</v>
      </c>
      <c r="BA156" s="22" t="s">
        <v>43</v>
      </c>
      <c r="BB156" s="24">
        <f t="shared" si="439"/>
        <v>0</v>
      </c>
      <c r="BC156" s="72" t="str">
        <f>IF(BB156&gt;=2,IF(BB157&gt;=2,"Y","")," ")</f>
        <v xml:space="preserve"> </v>
      </c>
      <c r="BD156" s="32" t="str">
        <f t="shared" si="440"/>
        <v>confirm!</v>
      </c>
      <c r="BE156" s="26"/>
      <c r="BF156" s="26"/>
      <c r="BG156" s="31" t="s">
        <v>50</v>
      </c>
      <c r="BH156" s="73" t="str">
        <f>IF(BG156="YES",IF(BG157="YES","YES","")," ")</f>
        <v/>
      </c>
    </row>
    <row r="157" spans="1:60" ht="15.75" thickBot="1" x14ac:dyDescent="0.3">
      <c r="A157" s="33"/>
      <c r="B157" s="28"/>
      <c r="C157" s="29"/>
      <c r="D157" s="30" t="s">
        <v>45</v>
      </c>
      <c r="E157" s="22" t="s">
        <v>44</v>
      </c>
      <c r="F157" s="23">
        <f t="shared" si="444"/>
        <v>0.25</v>
      </c>
      <c r="G157" s="22" t="s">
        <v>44</v>
      </c>
      <c r="H157" s="23">
        <f t="shared" si="445"/>
        <v>0.25</v>
      </c>
      <c r="I157" s="22" t="s">
        <v>44</v>
      </c>
      <c r="J157" s="23">
        <f t="shared" si="446"/>
        <v>0</v>
      </c>
      <c r="K157" s="22" t="s">
        <v>43</v>
      </c>
      <c r="L157" s="23">
        <f t="shared" si="447"/>
        <v>0</v>
      </c>
      <c r="M157" s="22" t="s">
        <v>43</v>
      </c>
      <c r="N157" s="23">
        <f t="shared" si="448"/>
        <v>0</v>
      </c>
      <c r="O157" s="22" t="s">
        <v>43</v>
      </c>
      <c r="P157" s="23">
        <f t="shared" si="449"/>
        <v>0</v>
      </c>
      <c r="Q157" s="22" t="s">
        <v>43</v>
      </c>
      <c r="R157" s="23">
        <f t="shared" si="450"/>
        <v>0</v>
      </c>
      <c r="S157" s="22" t="s">
        <v>43</v>
      </c>
      <c r="T157" s="23">
        <f t="shared" si="451"/>
        <v>0</v>
      </c>
      <c r="U157" s="22" t="s">
        <v>43</v>
      </c>
      <c r="V157" s="23">
        <f t="shared" si="452"/>
        <v>0</v>
      </c>
      <c r="W157" s="22" t="s">
        <v>43</v>
      </c>
      <c r="X157" s="23">
        <f t="shared" si="453"/>
        <v>0</v>
      </c>
      <c r="Y157" s="22" t="s">
        <v>43</v>
      </c>
      <c r="Z157" s="23">
        <f t="shared" si="454"/>
        <v>0</v>
      </c>
      <c r="AA157" s="22" t="s">
        <v>43</v>
      </c>
      <c r="AB157" s="23">
        <f t="shared" si="455"/>
        <v>0</v>
      </c>
      <c r="AC157" s="22" t="s">
        <v>43</v>
      </c>
      <c r="AD157" s="23">
        <f t="shared" si="456"/>
        <v>0</v>
      </c>
      <c r="AE157" s="22" t="s">
        <v>43</v>
      </c>
      <c r="AF157" s="23">
        <f t="shared" si="457"/>
        <v>0</v>
      </c>
      <c r="AG157" s="22" t="s">
        <v>43</v>
      </c>
      <c r="AH157" s="23">
        <f t="shared" si="458"/>
        <v>0</v>
      </c>
      <c r="AI157" s="22" t="s">
        <v>43</v>
      </c>
      <c r="AJ157" s="23">
        <f t="shared" si="459"/>
        <v>0</v>
      </c>
      <c r="AK157" s="22" t="s">
        <v>43</v>
      </c>
      <c r="AL157" s="23">
        <f t="shared" si="460"/>
        <v>0</v>
      </c>
      <c r="AM157" s="22" t="s">
        <v>43</v>
      </c>
      <c r="AN157" s="23">
        <f t="shared" si="461"/>
        <v>0</v>
      </c>
      <c r="AO157" s="22" t="s">
        <v>43</v>
      </c>
      <c r="AP157" s="23">
        <f t="shared" si="462"/>
        <v>0</v>
      </c>
      <c r="AQ157" s="22" t="s">
        <v>43</v>
      </c>
      <c r="AR157" s="23">
        <f t="shared" si="463"/>
        <v>0</v>
      </c>
      <c r="AS157" s="22" t="s">
        <v>43</v>
      </c>
      <c r="AT157" s="23">
        <f t="shared" si="464"/>
        <v>0</v>
      </c>
      <c r="AU157" s="22" t="s">
        <v>43</v>
      </c>
      <c r="AV157" s="23">
        <f t="shared" si="465"/>
        <v>0</v>
      </c>
      <c r="AW157" s="22" t="s">
        <v>43</v>
      </c>
      <c r="AX157" s="23">
        <f t="shared" si="466"/>
        <v>0</v>
      </c>
      <c r="AY157" s="22" t="s">
        <v>43</v>
      </c>
      <c r="AZ157" s="23">
        <f t="shared" si="467"/>
        <v>0</v>
      </c>
      <c r="BA157" s="22" t="s">
        <v>43</v>
      </c>
      <c r="BB157" s="24">
        <f t="shared" si="439"/>
        <v>0.5</v>
      </c>
      <c r="BC157" s="72"/>
      <c r="BD157" s="32" t="str">
        <f t="shared" si="440"/>
        <v/>
      </c>
      <c r="BE157" s="26"/>
      <c r="BF157" s="26" t="s">
        <v>49</v>
      </c>
      <c r="BG157" s="31"/>
      <c r="BH157" s="73"/>
    </row>
    <row r="158" spans="1:60" ht="15.75" thickBot="1" x14ac:dyDescent="0.3">
      <c r="A158" s="18">
        <f>A156+1</f>
        <v>73</v>
      </c>
      <c r="B158" s="19">
        <f>B156</f>
        <v>3</v>
      </c>
      <c r="C158" s="20">
        <f t="shared" ref="C158" si="470">C156+1</f>
        <v>308</v>
      </c>
      <c r="D158" s="21" t="s">
        <v>42</v>
      </c>
      <c r="E158" s="22" t="s">
        <v>43</v>
      </c>
      <c r="F158" s="23">
        <f t="shared" si="415"/>
        <v>0</v>
      </c>
      <c r="G158" s="22" t="s">
        <v>43</v>
      </c>
      <c r="H158" s="23">
        <f t="shared" si="416"/>
        <v>0</v>
      </c>
      <c r="I158" s="22" t="s">
        <v>43</v>
      </c>
      <c r="J158" s="23">
        <f t="shared" si="417"/>
        <v>0</v>
      </c>
      <c r="K158" s="22" t="s">
        <v>43</v>
      </c>
      <c r="L158" s="23">
        <f t="shared" si="418"/>
        <v>0</v>
      </c>
      <c r="M158" s="22" t="s">
        <v>43</v>
      </c>
      <c r="N158" s="23">
        <f t="shared" si="419"/>
        <v>0</v>
      </c>
      <c r="O158" s="22" t="s">
        <v>43</v>
      </c>
      <c r="P158" s="23">
        <f t="shared" si="420"/>
        <v>0</v>
      </c>
      <c r="Q158" s="22" t="s">
        <v>43</v>
      </c>
      <c r="R158" s="23">
        <f t="shared" si="421"/>
        <v>0</v>
      </c>
      <c r="S158" s="22" t="s">
        <v>43</v>
      </c>
      <c r="T158" s="23">
        <f t="shared" si="422"/>
        <v>0</v>
      </c>
      <c r="U158" s="22" t="s">
        <v>43</v>
      </c>
      <c r="V158" s="23">
        <f t="shared" si="423"/>
        <v>0</v>
      </c>
      <c r="W158" s="22" t="s">
        <v>43</v>
      </c>
      <c r="X158" s="23">
        <f t="shared" si="424"/>
        <v>0</v>
      </c>
      <c r="Y158" s="22" t="s">
        <v>43</v>
      </c>
      <c r="Z158" s="23">
        <f t="shared" si="425"/>
        <v>0</v>
      </c>
      <c r="AA158" s="22" t="s">
        <v>43</v>
      </c>
      <c r="AB158" s="23">
        <f t="shared" si="426"/>
        <v>0</v>
      </c>
      <c r="AC158" s="22" t="s">
        <v>43</v>
      </c>
      <c r="AD158" s="23">
        <f t="shared" si="427"/>
        <v>0</v>
      </c>
      <c r="AE158" s="22" t="s">
        <v>43</v>
      </c>
      <c r="AF158" s="23">
        <f t="shared" si="428"/>
        <v>0</v>
      </c>
      <c r="AG158" s="22" t="s">
        <v>43</v>
      </c>
      <c r="AH158" s="23">
        <f t="shared" si="429"/>
        <v>0</v>
      </c>
      <c r="AI158" s="22" t="s">
        <v>43</v>
      </c>
      <c r="AJ158" s="23">
        <f t="shared" si="430"/>
        <v>0</v>
      </c>
      <c r="AK158" s="22" t="s">
        <v>43</v>
      </c>
      <c r="AL158" s="23">
        <f t="shared" si="431"/>
        <v>0</v>
      </c>
      <c r="AM158" s="22" t="s">
        <v>43</v>
      </c>
      <c r="AN158" s="23">
        <f t="shared" si="432"/>
        <v>0</v>
      </c>
      <c r="AO158" s="22" t="s">
        <v>43</v>
      </c>
      <c r="AP158" s="23">
        <f t="shared" si="433"/>
        <v>0</v>
      </c>
      <c r="AQ158" s="22" t="s">
        <v>43</v>
      </c>
      <c r="AR158" s="23">
        <f t="shared" si="434"/>
        <v>0</v>
      </c>
      <c r="AS158" s="22" t="s">
        <v>43</v>
      </c>
      <c r="AT158" s="23">
        <f t="shared" si="435"/>
        <v>0</v>
      </c>
      <c r="AU158" s="22" t="s">
        <v>43</v>
      </c>
      <c r="AV158" s="23">
        <f t="shared" si="436"/>
        <v>0</v>
      </c>
      <c r="AW158" s="22" t="s">
        <v>43</v>
      </c>
      <c r="AX158" s="23">
        <f t="shared" si="437"/>
        <v>0</v>
      </c>
      <c r="AY158" s="22" t="s">
        <v>43</v>
      </c>
      <c r="AZ158" s="23">
        <f t="shared" si="438"/>
        <v>0</v>
      </c>
      <c r="BA158" s="22" t="s">
        <v>43</v>
      </c>
      <c r="BB158" s="24">
        <f t="shared" si="439"/>
        <v>0</v>
      </c>
      <c r="BC158" s="72" t="str">
        <f>IF(BB158&gt;=2,IF(BB159&gt;=2,"Y","")," ")</f>
        <v xml:space="preserve"> </v>
      </c>
      <c r="BD158" s="32" t="str">
        <f t="shared" si="440"/>
        <v>confirm!</v>
      </c>
      <c r="BE158" s="26"/>
      <c r="BF158" s="26"/>
      <c r="BG158" s="31" t="s">
        <v>50</v>
      </c>
      <c r="BH158" s="73" t="str">
        <f>IF(BG158="YES",IF(BG159="YES","YES","")," ")</f>
        <v>YES</v>
      </c>
    </row>
    <row r="159" spans="1:60" ht="15.75" thickBot="1" x14ac:dyDescent="0.3">
      <c r="A159" s="33"/>
      <c r="B159" s="28"/>
      <c r="C159" s="29"/>
      <c r="D159" s="30" t="s">
        <v>45</v>
      </c>
      <c r="E159" s="22" t="s">
        <v>43</v>
      </c>
      <c r="F159" s="23">
        <f t="shared" si="415"/>
        <v>0</v>
      </c>
      <c r="G159" s="22" t="s">
        <v>43</v>
      </c>
      <c r="H159" s="23">
        <f t="shared" si="416"/>
        <v>0</v>
      </c>
      <c r="I159" s="22" t="s">
        <v>43</v>
      </c>
      <c r="J159" s="23">
        <f t="shared" si="417"/>
        <v>0</v>
      </c>
      <c r="K159" s="22" t="s">
        <v>43</v>
      </c>
      <c r="L159" s="23">
        <f t="shared" si="418"/>
        <v>0</v>
      </c>
      <c r="M159" s="22" t="s">
        <v>43</v>
      </c>
      <c r="N159" s="23">
        <f t="shared" si="419"/>
        <v>0</v>
      </c>
      <c r="O159" s="22" t="s">
        <v>43</v>
      </c>
      <c r="P159" s="23">
        <f t="shared" si="420"/>
        <v>0</v>
      </c>
      <c r="Q159" s="22" t="s">
        <v>43</v>
      </c>
      <c r="R159" s="23">
        <f t="shared" si="421"/>
        <v>0</v>
      </c>
      <c r="S159" s="22" t="s">
        <v>43</v>
      </c>
      <c r="T159" s="23">
        <f t="shared" si="422"/>
        <v>0</v>
      </c>
      <c r="U159" s="22" t="s">
        <v>43</v>
      </c>
      <c r="V159" s="23">
        <f t="shared" si="423"/>
        <v>0</v>
      </c>
      <c r="W159" s="22" t="s">
        <v>43</v>
      </c>
      <c r="X159" s="23">
        <f t="shared" si="424"/>
        <v>0</v>
      </c>
      <c r="Y159" s="22" t="s">
        <v>43</v>
      </c>
      <c r="Z159" s="23">
        <f t="shared" si="425"/>
        <v>0</v>
      </c>
      <c r="AA159" s="22" t="s">
        <v>43</v>
      </c>
      <c r="AB159" s="23">
        <f t="shared" si="426"/>
        <v>0</v>
      </c>
      <c r="AC159" s="22" t="s">
        <v>43</v>
      </c>
      <c r="AD159" s="23">
        <f t="shared" si="427"/>
        <v>0</v>
      </c>
      <c r="AE159" s="22" t="s">
        <v>43</v>
      </c>
      <c r="AF159" s="23">
        <f t="shared" si="428"/>
        <v>0</v>
      </c>
      <c r="AG159" s="22" t="s">
        <v>43</v>
      </c>
      <c r="AH159" s="23">
        <f t="shared" si="429"/>
        <v>0</v>
      </c>
      <c r="AI159" s="22" t="s">
        <v>43</v>
      </c>
      <c r="AJ159" s="23">
        <f t="shared" si="430"/>
        <v>0</v>
      </c>
      <c r="AK159" s="22" t="s">
        <v>43</v>
      </c>
      <c r="AL159" s="23">
        <f t="shared" si="431"/>
        <v>0</v>
      </c>
      <c r="AM159" s="22" t="s">
        <v>43</v>
      </c>
      <c r="AN159" s="23">
        <f t="shared" si="432"/>
        <v>0</v>
      </c>
      <c r="AO159" s="22" t="s">
        <v>43</v>
      </c>
      <c r="AP159" s="23">
        <f t="shared" si="433"/>
        <v>0</v>
      </c>
      <c r="AQ159" s="22" t="s">
        <v>43</v>
      </c>
      <c r="AR159" s="23">
        <f t="shared" si="434"/>
        <v>0</v>
      </c>
      <c r="AS159" s="22" t="s">
        <v>43</v>
      </c>
      <c r="AT159" s="23">
        <f t="shared" si="435"/>
        <v>0</v>
      </c>
      <c r="AU159" s="22" t="s">
        <v>43</v>
      </c>
      <c r="AV159" s="23">
        <f t="shared" si="436"/>
        <v>0</v>
      </c>
      <c r="AW159" s="22" t="s">
        <v>43</v>
      </c>
      <c r="AX159" s="23">
        <f t="shared" si="437"/>
        <v>0</v>
      </c>
      <c r="AY159" s="22" t="s">
        <v>43</v>
      </c>
      <c r="AZ159" s="23">
        <f t="shared" si="438"/>
        <v>0</v>
      </c>
      <c r="BA159" s="22" t="s">
        <v>43</v>
      </c>
      <c r="BB159" s="24">
        <f t="shared" si="439"/>
        <v>0</v>
      </c>
      <c r="BC159" s="72"/>
      <c r="BD159" s="32" t="str">
        <f t="shared" si="440"/>
        <v>confirm!</v>
      </c>
      <c r="BE159" s="26"/>
      <c r="BF159" s="26" t="s">
        <v>49</v>
      </c>
      <c r="BG159" s="31" t="s">
        <v>50</v>
      </c>
      <c r="BH159" s="73"/>
    </row>
    <row r="160" spans="1:60" ht="15.75" thickBot="1" x14ac:dyDescent="0.3">
      <c r="A160" s="18">
        <f>A158+1</f>
        <v>74</v>
      </c>
      <c r="B160" s="19">
        <f>B158</f>
        <v>3</v>
      </c>
      <c r="C160" s="20">
        <f t="shared" ref="C160" si="471">C158+1</f>
        <v>309</v>
      </c>
      <c r="D160" s="21" t="s">
        <v>42</v>
      </c>
      <c r="E160" s="22" t="s">
        <v>44</v>
      </c>
      <c r="F160" s="23">
        <f t="shared" si="415"/>
        <v>0.25</v>
      </c>
      <c r="G160" s="22" t="s">
        <v>44</v>
      </c>
      <c r="H160" s="23">
        <f t="shared" si="416"/>
        <v>0.25</v>
      </c>
      <c r="I160" s="22" t="s">
        <v>44</v>
      </c>
      <c r="J160" s="23">
        <f t="shared" si="417"/>
        <v>0.25</v>
      </c>
      <c r="K160" s="22" t="s">
        <v>44</v>
      </c>
      <c r="L160" s="23">
        <f t="shared" si="418"/>
        <v>0.25</v>
      </c>
      <c r="M160" s="22" t="s">
        <v>44</v>
      </c>
      <c r="N160" s="23">
        <f t="shared" si="419"/>
        <v>0.25</v>
      </c>
      <c r="O160" s="22" t="s">
        <v>44</v>
      </c>
      <c r="P160" s="23">
        <f t="shared" si="420"/>
        <v>0.25</v>
      </c>
      <c r="Q160" s="22" t="s">
        <v>44</v>
      </c>
      <c r="R160" s="23">
        <f t="shared" si="421"/>
        <v>0.25</v>
      </c>
      <c r="S160" s="22" t="s">
        <v>44</v>
      </c>
      <c r="T160" s="23">
        <f t="shared" si="422"/>
        <v>0.25</v>
      </c>
      <c r="U160" s="22" t="s">
        <v>44</v>
      </c>
      <c r="V160" s="23">
        <f t="shared" si="423"/>
        <v>0</v>
      </c>
      <c r="W160" s="22" t="s">
        <v>43</v>
      </c>
      <c r="X160" s="23">
        <f t="shared" si="424"/>
        <v>0</v>
      </c>
      <c r="Y160" s="22" t="s">
        <v>43</v>
      </c>
      <c r="Z160" s="23">
        <f t="shared" si="425"/>
        <v>0</v>
      </c>
      <c r="AA160" s="22" t="s">
        <v>43</v>
      </c>
      <c r="AB160" s="23">
        <f t="shared" si="426"/>
        <v>0</v>
      </c>
      <c r="AC160" s="22" t="s">
        <v>43</v>
      </c>
      <c r="AD160" s="23">
        <f t="shared" si="427"/>
        <v>0</v>
      </c>
      <c r="AE160" s="22" t="s">
        <v>43</v>
      </c>
      <c r="AF160" s="23">
        <f t="shared" si="428"/>
        <v>0</v>
      </c>
      <c r="AG160" s="22" t="s">
        <v>43</v>
      </c>
      <c r="AH160" s="23">
        <f t="shared" si="429"/>
        <v>0</v>
      </c>
      <c r="AI160" s="22" t="s">
        <v>43</v>
      </c>
      <c r="AJ160" s="23">
        <f t="shared" si="430"/>
        <v>0</v>
      </c>
      <c r="AK160" s="22" t="s">
        <v>43</v>
      </c>
      <c r="AL160" s="23">
        <f t="shared" si="431"/>
        <v>0</v>
      </c>
      <c r="AM160" s="22" t="s">
        <v>43</v>
      </c>
      <c r="AN160" s="23">
        <f t="shared" si="432"/>
        <v>0</v>
      </c>
      <c r="AO160" s="22" t="s">
        <v>43</v>
      </c>
      <c r="AP160" s="23">
        <f t="shared" si="433"/>
        <v>0</v>
      </c>
      <c r="AQ160" s="22" t="s">
        <v>43</v>
      </c>
      <c r="AR160" s="23">
        <f t="shared" si="434"/>
        <v>0</v>
      </c>
      <c r="AS160" s="22" t="s">
        <v>43</v>
      </c>
      <c r="AT160" s="23">
        <f t="shared" si="435"/>
        <v>0</v>
      </c>
      <c r="AU160" s="22" t="s">
        <v>43</v>
      </c>
      <c r="AV160" s="23">
        <f t="shared" si="436"/>
        <v>0</v>
      </c>
      <c r="AW160" s="22" t="s">
        <v>43</v>
      </c>
      <c r="AX160" s="23">
        <f t="shared" si="437"/>
        <v>0</v>
      </c>
      <c r="AY160" s="22" t="s">
        <v>43</v>
      </c>
      <c r="AZ160" s="23">
        <f t="shared" si="438"/>
        <v>0</v>
      </c>
      <c r="BA160" s="22" t="s">
        <v>43</v>
      </c>
      <c r="BB160" s="24">
        <f t="shared" si="439"/>
        <v>2</v>
      </c>
      <c r="BC160" s="72" t="str">
        <f>IF(BB160&gt;=2,IF(BB161&gt;=2,"Y","")," ")</f>
        <v/>
      </c>
      <c r="BD160" s="32" t="str">
        <f t="shared" si="440"/>
        <v/>
      </c>
      <c r="BE160" s="26"/>
      <c r="BF160" s="26"/>
      <c r="BG160" s="31"/>
      <c r="BH160" s="73" t="str">
        <f>IF(BG160="YES",IF(BG161="YES","YES","")," ")</f>
        <v xml:space="preserve"> </v>
      </c>
    </row>
    <row r="161" spans="1:60" ht="15.75" thickBot="1" x14ac:dyDescent="0.3">
      <c r="A161" s="33"/>
      <c r="B161" s="28"/>
      <c r="C161" s="29"/>
      <c r="D161" s="30" t="s">
        <v>45</v>
      </c>
      <c r="E161" s="22" t="s">
        <v>43</v>
      </c>
      <c r="F161" s="23">
        <f t="shared" si="415"/>
        <v>0</v>
      </c>
      <c r="G161" s="22" t="s">
        <v>43</v>
      </c>
      <c r="H161" s="23">
        <f t="shared" si="416"/>
        <v>0</v>
      </c>
      <c r="I161" s="22" t="s">
        <v>44</v>
      </c>
      <c r="J161" s="23">
        <f t="shared" si="417"/>
        <v>0.25</v>
      </c>
      <c r="K161" s="22" t="s">
        <v>44</v>
      </c>
      <c r="L161" s="23">
        <f t="shared" si="418"/>
        <v>0.25</v>
      </c>
      <c r="M161" s="22" t="s">
        <v>44</v>
      </c>
      <c r="N161" s="23">
        <f t="shared" si="419"/>
        <v>0.25</v>
      </c>
      <c r="O161" s="22" t="s">
        <v>44</v>
      </c>
      <c r="P161" s="23">
        <f t="shared" si="420"/>
        <v>0.25</v>
      </c>
      <c r="Q161" s="22" t="s">
        <v>44</v>
      </c>
      <c r="R161" s="23">
        <f t="shared" si="421"/>
        <v>0.25</v>
      </c>
      <c r="S161" s="22" t="s">
        <v>44</v>
      </c>
      <c r="T161" s="23">
        <f t="shared" si="422"/>
        <v>0.25</v>
      </c>
      <c r="U161" s="22" t="s">
        <v>44</v>
      </c>
      <c r="V161" s="23">
        <f t="shared" si="423"/>
        <v>0</v>
      </c>
      <c r="W161" s="22" t="s">
        <v>43</v>
      </c>
      <c r="X161" s="23">
        <f t="shared" si="424"/>
        <v>0</v>
      </c>
      <c r="Y161" s="22" t="s">
        <v>43</v>
      </c>
      <c r="Z161" s="23">
        <f t="shared" si="425"/>
        <v>0</v>
      </c>
      <c r="AA161" s="22" t="s">
        <v>43</v>
      </c>
      <c r="AB161" s="23">
        <f t="shared" si="426"/>
        <v>0</v>
      </c>
      <c r="AC161" s="22" t="s">
        <v>43</v>
      </c>
      <c r="AD161" s="23">
        <f t="shared" si="427"/>
        <v>0</v>
      </c>
      <c r="AE161" s="22" t="s">
        <v>43</v>
      </c>
      <c r="AF161" s="23">
        <f t="shared" si="428"/>
        <v>0</v>
      </c>
      <c r="AG161" s="22" t="s">
        <v>43</v>
      </c>
      <c r="AH161" s="23">
        <f t="shared" si="429"/>
        <v>0</v>
      </c>
      <c r="AI161" s="22" t="s">
        <v>43</v>
      </c>
      <c r="AJ161" s="23">
        <f t="shared" si="430"/>
        <v>0</v>
      </c>
      <c r="AK161" s="22" t="s">
        <v>43</v>
      </c>
      <c r="AL161" s="23">
        <f t="shared" si="431"/>
        <v>0</v>
      </c>
      <c r="AM161" s="22" t="s">
        <v>43</v>
      </c>
      <c r="AN161" s="23">
        <f t="shared" si="432"/>
        <v>0</v>
      </c>
      <c r="AO161" s="22" t="s">
        <v>43</v>
      </c>
      <c r="AP161" s="23">
        <f t="shared" si="433"/>
        <v>0</v>
      </c>
      <c r="AQ161" s="22" t="s">
        <v>43</v>
      </c>
      <c r="AR161" s="23">
        <f t="shared" si="434"/>
        <v>0</v>
      </c>
      <c r="AS161" s="22" t="s">
        <v>43</v>
      </c>
      <c r="AT161" s="23">
        <f t="shared" si="435"/>
        <v>0</v>
      </c>
      <c r="AU161" s="22" t="s">
        <v>43</v>
      </c>
      <c r="AV161" s="23">
        <f t="shared" si="436"/>
        <v>0</v>
      </c>
      <c r="AW161" s="22" t="s">
        <v>43</v>
      </c>
      <c r="AX161" s="23">
        <f t="shared" si="437"/>
        <v>0</v>
      </c>
      <c r="AY161" s="22" t="s">
        <v>43</v>
      </c>
      <c r="AZ161" s="23">
        <f t="shared" si="438"/>
        <v>0</v>
      </c>
      <c r="BA161" s="22" t="s">
        <v>43</v>
      </c>
      <c r="BB161" s="24">
        <f t="shared" si="439"/>
        <v>1.5</v>
      </c>
      <c r="BC161" s="72"/>
      <c r="BD161" s="32" t="str">
        <f t="shared" si="440"/>
        <v/>
      </c>
      <c r="BE161" s="26"/>
      <c r="BF161" s="26" t="s">
        <v>49</v>
      </c>
      <c r="BG161" s="31"/>
      <c r="BH161" s="73"/>
    </row>
    <row r="162" spans="1:60" ht="15.75" thickBot="1" x14ac:dyDescent="0.3">
      <c r="A162" s="18">
        <f>A160+1</f>
        <v>75</v>
      </c>
      <c r="B162" s="19">
        <f>B160</f>
        <v>3</v>
      </c>
      <c r="C162" s="20">
        <f t="shared" ref="C162" si="472">C160+1</f>
        <v>310</v>
      </c>
      <c r="D162" s="21" t="s">
        <v>42</v>
      </c>
      <c r="E162" s="22" t="s">
        <v>44</v>
      </c>
      <c r="F162" s="23">
        <f t="shared" si="415"/>
        <v>0.25</v>
      </c>
      <c r="G162" s="22" t="s">
        <v>44</v>
      </c>
      <c r="H162" s="23">
        <f t="shared" si="416"/>
        <v>0.25</v>
      </c>
      <c r="I162" s="22" t="s">
        <v>44</v>
      </c>
      <c r="J162" s="23">
        <f t="shared" si="417"/>
        <v>0.25</v>
      </c>
      <c r="K162" s="22" t="s">
        <v>44</v>
      </c>
      <c r="L162" s="23">
        <f t="shared" si="418"/>
        <v>0.25</v>
      </c>
      <c r="M162" s="22" t="s">
        <v>44</v>
      </c>
      <c r="N162" s="23">
        <f t="shared" si="419"/>
        <v>0.25</v>
      </c>
      <c r="O162" s="22" t="s">
        <v>44</v>
      </c>
      <c r="P162" s="23">
        <f t="shared" si="420"/>
        <v>0.25</v>
      </c>
      <c r="Q162" s="22" t="s">
        <v>44</v>
      </c>
      <c r="R162" s="23">
        <f t="shared" si="421"/>
        <v>0.25</v>
      </c>
      <c r="S162" s="22" t="s">
        <v>44</v>
      </c>
      <c r="T162" s="23">
        <f t="shared" si="422"/>
        <v>0.25</v>
      </c>
      <c r="U162" s="22" t="s">
        <v>44</v>
      </c>
      <c r="V162" s="23">
        <f t="shared" si="423"/>
        <v>0</v>
      </c>
      <c r="W162" s="22" t="s">
        <v>43</v>
      </c>
      <c r="X162" s="23">
        <f t="shared" si="424"/>
        <v>0</v>
      </c>
      <c r="Y162" s="22" t="s">
        <v>43</v>
      </c>
      <c r="Z162" s="23">
        <f t="shared" si="425"/>
        <v>0</v>
      </c>
      <c r="AA162" s="22" t="s">
        <v>43</v>
      </c>
      <c r="AB162" s="23">
        <f t="shared" si="426"/>
        <v>0</v>
      </c>
      <c r="AC162" s="22" t="s">
        <v>43</v>
      </c>
      <c r="AD162" s="23">
        <f t="shared" si="427"/>
        <v>0</v>
      </c>
      <c r="AE162" s="22" t="s">
        <v>43</v>
      </c>
      <c r="AF162" s="23">
        <f t="shared" si="428"/>
        <v>0</v>
      </c>
      <c r="AG162" s="22" t="s">
        <v>43</v>
      </c>
      <c r="AH162" s="23">
        <f t="shared" si="429"/>
        <v>0</v>
      </c>
      <c r="AI162" s="22" t="s">
        <v>43</v>
      </c>
      <c r="AJ162" s="23">
        <f t="shared" si="430"/>
        <v>0</v>
      </c>
      <c r="AK162" s="22" t="s">
        <v>43</v>
      </c>
      <c r="AL162" s="23">
        <f t="shared" si="431"/>
        <v>0</v>
      </c>
      <c r="AM162" s="22" t="s">
        <v>43</v>
      </c>
      <c r="AN162" s="23">
        <f t="shared" si="432"/>
        <v>0</v>
      </c>
      <c r="AO162" s="22" t="s">
        <v>43</v>
      </c>
      <c r="AP162" s="23">
        <f t="shared" si="433"/>
        <v>0</v>
      </c>
      <c r="AQ162" s="22" t="s">
        <v>43</v>
      </c>
      <c r="AR162" s="23">
        <f t="shared" si="434"/>
        <v>0</v>
      </c>
      <c r="AS162" s="22" t="s">
        <v>43</v>
      </c>
      <c r="AT162" s="23">
        <f t="shared" si="435"/>
        <v>0</v>
      </c>
      <c r="AU162" s="22" t="s">
        <v>43</v>
      </c>
      <c r="AV162" s="23">
        <f t="shared" si="436"/>
        <v>0</v>
      </c>
      <c r="AW162" s="22" t="s">
        <v>43</v>
      </c>
      <c r="AX162" s="23">
        <f t="shared" si="437"/>
        <v>0</v>
      </c>
      <c r="AY162" s="22" t="s">
        <v>43</v>
      </c>
      <c r="AZ162" s="23">
        <f t="shared" si="438"/>
        <v>0</v>
      </c>
      <c r="BA162" s="22" t="s">
        <v>43</v>
      </c>
      <c r="BB162" s="24">
        <f t="shared" si="439"/>
        <v>2</v>
      </c>
      <c r="BC162" s="72" t="str">
        <f>IF(BB162&gt;=2,IF(BB163&gt;=2,"Y","")," ")</f>
        <v>Y</v>
      </c>
      <c r="BD162" s="32" t="str">
        <f t="shared" si="440"/>
        <v/>
      </c>
      <c r="BE162" s="26"/>
      <c r="BF162" s="26"/>
      <c r="BG162" s="31"/>
      <c r="BH162" s="73" t="str">
        <f>IF(BG162="YES",IF(BG163="YES","YES","")," ")</f>
        <v xml:space="preserve"> </v>
      </c>
    </row>
    <row r="163" spans="1:60" ht="15.75" thickBot="1" x14ac:dyDescent="0.3">
      <c r="A163" s="33"/>
      <c r="B163" s="28"/>
      <c r="C163" s="29"/>
      <c r="D163" s="30" t="s">
        <v>45</v>
      </c>
      <c r="E163" s="22" t="s">
        <v>44</v>
      </c>
      <c r="F163" s="23">
        <f t="shared" si="415"/>
        <v>0.25</v>
      </c>
      <c r="G163" s="22" t="s">
        <v>44</v>
      </c>
      <c r="H163" s="23">
        <f t="shared" si="416"/>
        <v>0.25</v>
      </c>
      <c r="I163" s="22" t="s">
        <v>44</v>
      </c>
      <c r="J163" s="23">
        <f t="shared" si="417"/>
        <v>0.25</v>
      </c>
      <c r="K163" s="22" t="s">
        <v>44</v>
      </c>
      <c r="L163" s="23">
        <f t="shared" si="418"/>
        <v>0.25</v>
      </c>
      <c r="M163" s="22" t="s">
        <v>44</v>
      </c>
      <c r="N163" s="23">
        <f t="shared" si="419"/>
        <v>0.25</v>
      </c>
      <c r="O163" s="22" t="s">
        <v>44</v>
      </c>
      <c r="P163" s="23">
        <f t="shared" si="420"/>
        <v>0.25</v>
      </c>
      <c r="Q163" s="22" t="s">
        <v>44</v>
      </c>
      <c r="R163" s="23">
        <f t="shared" si="421"/>
        <v>0.25</v>
      </c>
      <c r="S163" s="22" t="s">
        <v>44</v>
      </c>
      <c r="T163" s="23">
        <f t="shared" si="422"/>
        <v>0.25</v>
      </c>
      <c r="U163" s="22" t="s">
        <v>44</v>
      </c>
      <c r="V163" s="23">
        <f t="shared" si="423"/>
        <v>0</v>
      </c>
      <c r="W163" s="22" t="s">
        <v>43</v>
      </c>
      <c r="X163" s="23">
        <f t="shared" si="424"/>
        <v>0</v>
      </c>
      <c r="Y163" s="22" t="s">
        <v>43</v>
      </c>
      <c r="Z163" s="23">
        <f t="shared" si="425"/>
        <v>0</v>
      </c>
      <c r="AA163" s="22" t="s">
        <v>43</v>
      </c>
      <c r="AB163" s="23">
        <f t="shared" si="426"/>
        <v>0</v>
      </c>
      <c r="AC163" s="22" t="s">
        <v>43</v>
      </c>
      <c r="AD163" s="23">
        <f t="shared" si="427"/>
        <v>0</v>
      </c>
      <c r="AE163" s="22" t="s">
        <v>43</v>
      </c>
      <c r="AF163" s="23">
        <f t="shared" si="428"/>
        <v>0</v>
      </c>
      <c r="AG163" s="22" t="s">
        <v>43</v>
      </c>
      <c r="AH163" s="23">
        <f t="shared" si="429"/>
        <v>0</v>
      </c>
      <c r="AI163" s="22" t="s">
        <v>43</v>
      </c>
      <c r="AJ163" s="23">
        <f t="shared" si="430"/>
        <v>0</v>
      </c>
      <c r="AK163" s="22" t="s">
        <v>43</v>
      </c>
      <c r="AL163" s="23">
        <f t="shared" si="431"/>
        <v>0</v>
      </c>
      <c r="AM163" s="22" t="s">
        <v>43</v>
      </c>
      <c r="AN163" s="23">
        <f t="shared" si="432"/>
        <v>0</v>
      </c>
      <c r="AO163" s="22" t="s">
        <v>43</v>
      </c>
      <c r="AP163" s="23">
        <f t="shared" si="433"/>
        <v>0</v>
      </c>
      <c r="AQ163" s="22" t="s">
        <v>43</v>
      </c>
      <c r="AR163" s="23">
        <f t="shared" si="434"/>
        <v>0</v>
      </c>
      <c r="AS163" s="22" t="s">
        <v>43</v>
      </c>
      <c r="AT163" s="23">
        <f t="shared" si="435"/>
        <v>0</v>
      </c>
      <c r="AU163" s="22" t="s">
        <v>43</v>
      </c>
      <c r="AV163" s="23">
        <f t="shared" si="436"/>
        <v>0</v>
      </c>
      <c r="AW163" s="22" t="s">
        <v>43</v>
      </c>
      <c r="AX163" s="23">
        <f t="shared" si="437"/>
        <v>0</v>
      </c>
      <c r="AY163" s="22" t="s">
        <v>43</v>
      </c>
      <c r="AZ163" s="23">
        <f t="shared" si="438"/>
        <v>0</v>
      </c>
      <c r="BA163" s="22" t="s">
        <v>43</v>
      </c>
      <c r="BB163" s="24">
        <f t="shared" si="439"/>
        <v>2</v>
      </c>
      <c r="BC163" s="72"/>
      <c r="BD163" s="32" t="str">
        <f t="shared" si="440"/>
        <v/>
      </c>
      <c r="BE163" s="26"/>
      <c r="BF163" s="26" t="s">
        <v>49</v>
      </c>
      <c r="BG163" s="31"/>
      <c r="BH163" s="73"/>
    </row>
    <row r="164" spans="1:60" ht="15.75" thickBot="1" x14ac:dyDescent="0.3">
      <c r="A164" s="18">
        <f>A162+1</f>
        <v>76</v>
      </c>
      <c r="B164" s="19">
        <f>B162</f>
        <v>3</v>
      </c>
      <c r="C164" s="20">
        <f t="shared" ref="C164" si="473">C162+1</f>
        <v>311</v>
      </c>
      <c r="D164" s="21" t="s">
        <v>42</v>
      </c>
      <c r="E164" s="22" t="s">
        <v>43</v>
      </c>
      <c r="F164" s="23">
        <f t="shared" ref="F164:F169" si="474">IF(AND(E164="Y",G164="Y"),0.25,0)</f>
        <v>0</v>
      </c>
      <c r="G164" s="22" t="s">
        <v>43</v>
      </c>
      <c r="H164" s="23">
        <f t="shared" ref="H164:H169" si="475">IF(AND(G164="Y",I164="Y"),0.25,0)</f>
        <v>0</v>
      </c>
      <c r="I164" s="22" t="s">
        <v>43</v>
      </c>
      <c r="J164" s="23">
        <f t="shared" ref="J164:J169" si="476">IF(AND(I164="Y",K164="Y"),0.25,0)</f>
        <v>0</v>
      </c>
      <c r="K164" s="22" t="s">
        <v>43</v>
      </c>
      <c r="L164" s="23">
        <f t="shared" ref="L164:L169" si="477">IF(AND(K164="Y",M164="Y"),0.25,0)</f>
        <v>0</v>
      </c>
      <c r="M164" s="22" t="s">
        <v>43</v>
      </c>
      <c r="N164" s="23">
        <f t="shared" ref="N164:N169" si="478">IF(AND(M164="Y",O164="Y"),0.25,0)</f>
        <v>0</v>
      </c>
      <c r="O164" s="22" t="s">
        <v>43</v>
      </c>
      <c r="P164" s="23">
        <f t="shared" ref="P164:P169" si="479">IF(AND(O164="Y",Q164="Y"),0.25,0)</f>
        <v>0</v>
      </c>
      <c r="Q164" s="22" t="s">
        <v>43</v>
      </c>
      <c r="R164" s="23">
        <f t="shared" ref="R164:R169" si="480">IF(AND(Q164="Y",S164="Y"),0.25,0)</f>
        <v>0</v>
      </c>
      <c r="S164" s="22" t="s">
        <v>43</v>
      </c>
      <c r="T164" s="23">
        <f t="shared" ref="T164:T169" si="481">IF(AND(S164="Y",U164="Y"),0.25,0)</f>
        <v>0</v>
      </c>
      <c r="U164" s="22" t="s">
        <v>43</v>
      </c>
      <c r="V164" s="23">
        <f t="shared" ref="V164:V169" si="482">IF(AND(U164="Y",W164="Y"),0.25,0)</f>
        <v>0</v>
      </c>
      <c r="W164" s="22" t="s">
        <v>43</v>
      </c>
      <c r="X164" s="23">
        <f t="shared" ref="X164:X169" si="483">IF(AND(W164="Y",Y164="Y"),0.25,0)</f>
        <v>0</v>
      </c>
      <c r="Y164" s="22" t="s">
        <v>43</v>
      </c>
      <c r="Z164" s="23">
        <f t="shared" ref="Z164:Z169" si="484">IF(AND(Y164="Y",AA164="Y"),0.25,0)</f>
        <v>0</v>
      </c>
      <c r="AA164" s="22" t="s">
        <v>43</v>
      </c>
      <c r="AB164" s="23">
        <f t="shared" ref="AB164:AB169" si="485">IF(AND(AA164="Y",AC164="Y"),0.25,0)</f>
        <v>0</v>
      </c>
      <c r="AC164" s="22" t="s">
        <v>43</v>
      </c>
      <c r="AD164" s="23">
        <f t="shared" ref="AD164:AD169" si="486">IF(AND(AC164="Y",AE164="Y"),0.25,0)</f>
        <v>0</v>
      </c>
      <c r="AE164" s="22" t="s">
        <v>44</v>
      </c>
      <c r="AF164" s="23">
        <f t="shared" ref="AF164:AF169" si="487">IF(AND(AE164="Y",AG164="Y"),0.25,0)</f>
        <v>0.25</v>
      </c>
      <c r="AG164" s="22" t="s">
        <v>44</v>
      </c>
      <c r="AH164" s="23">
        <f t="shared" ref="AH164:AH169" si="488">IF(AND(AG164="Y",AI164="Y"),0.25,0)</f>
        <v>0.25</v>
      </c>
      <c r="AI164" s="22" t="s">
        <v>44</v>
      </c>
      <c r="AJ164" s="23">
        <f t="shared" ref="AJ164:AJ169" si="489">IF(AND(AI164="Y",AK164="Y"),0.25,0)</f>
        <v>0.25</v>
      </c>
      <c r="AK164" s="22" t="s">
        <v>44</v>
      </c>
      <c r="AL164" s="23">
        <f t="shared" ref="AL164:AL169" si="490">IF(AND(AK164="Y",AM164="Y"),0.25,0)</f>
        <v>0.25</v>
      </c>
      <c r="AM164" s="22" t="s">
        <v>44</v>
      </c>
      <c r="AN164" s="23">
        <f t="shared" ref="AN164:AN169" si="491">IF(AND(AM164="Y",AO164="Y"),0.25,0)</f>
        <v>0.25</v>
      </c>
      <c r="AO164" s="22" t="s">
        <v>44</v>
      </c>
      <c r="AP164" s="23">
        <f t="shared" ref="AP164:AP169" si="492">IF(AND(AO164="Y",AQ164="Y"),0.25,0)</f>
        <v>0.25</v>
      </c>
      <c r="AQ164" s="22" t="s">
        <v>44</v>
      </c>
      <c r="AR164" s="23">
        <f t="shared" ref="AR164:AR169" si="493">IF(AND(AQ164="Y",AS164="Y"),0.25,0)</f>
        <v>0.25</v>
      </c>
      <c r="AS164" s="22" t="s">
        <v>97</v>
      </c>
      <c r="AT164" s="23">
        <f t="shared" ref="AT164:AT169" si="494">IF(AND(AS164="Y",AU164="Y"),0.25,0)</f>
        <v>0.25</v>
      </c>
      <c r="AU164" s="22" t="s">
        <v>97</v>
      </c>
      <c r="AV164" s="23">
        <f t="shared" ref="AV164:AV169" si="495">IF(AND(AU164="Y",AW164="Y"),0.25,0)</f>
        <v>0.25</v>
      </c>
      <c r="AW164" s="22" t="s">
        <v>97</v>
      </c>
      <c r="AX164" s="23">
        <f t="shared" ref="AX164:AX169" si="496">IF(AND(AW164="Y",AY164="Y"),0.25,0)</f>
        <v>0.25</v>
      </c>
      <c r="AY164" s="22" t="s">
        <v>97</v>
      </c>
      <c r="AZ164" s="23">
        <f t="shared" ref="AZ164:AZ169" si="497">IF(AND(AY164="Y",BA164="Y"),0.25,0)</f>
        <v>0.25</v>
      </c>
      <c r="BA164" s="22" t="s">
        <v>97</v>
      </c>
      <c r="BB164" s="24">
        <f t="shared" si="439"/>
        <v>2.75</v>
      </c>
      <c r="BC164" s="72" t="str">
        <f>IF(BB164&gt;=2,IF(BB165&gt;=2,"Y","")," ")</f>
        <v>Y</v>
      </c>
      <c r="BD164" s="32" t="str">
        <f t="shared" si="440"/>
        <v/>
      </c>
      <c r="BE164" s="26"/>
      <c r="BF164" s="26"/>
      <c r="BG164" s="31"/>
      <c r="BH164" s="73" t="str">
        <f>IF(BG164="YES",IF(BG165="YES","YES","")," ")</f>
        <v xml:space="preserve"> </v>
      </c>
    </row>
    <row r="165" spans="1:60" ht="15.75" thickBot="1" x14ac:dyDescent="0.3">
      <c r="A165" s="33"/>
      <c r="B165" s="28"/>
      <c r="C165" s="29"/>
      <c r="D165" s="30" t="s">
        <v>45</v>
      </c>
      <c r="E165" s="22" t="s">
        <v>43</v>
      </c>
      <c r="F165" s="23">
        <f t="shared" si="474"/>
        <v>0</v>
      </c>
      <c r="G165" s="22" t="s">
        <v>43</v>
      </c>
      <c r="H165" s="23">
        <f t="shared" si="475"/>
        <v>0</v>
      </c>
      <c r="I165" s="22" t="s">
        <v>43</v>
      </c>
      <c r="J165" s="23">
        <f t="shared" si="476"/>
        <v>0</v>
      </c>
      <c r="K165" s="22" t="s">
        <v>43</v>
      </c>
      <c r="L165" s="23">
        <f t="shared" si="477"/>
        <v>0</v>
      </c>
      <c r="M165" s="22" t="s">
        <v>43</v>
      </c>
      <c r="N165" s="23">
        <f t="shared" si="478"/>
        <v>0</v>
      </c>
      <c r="O165" s="22" t="s">
        <v>43</v>
      </c>
      <c r="P165" s="23">
        <f t="shared" si="479"/>
        <v>0</v>
      </c>
      <c r="Q165" s="22" t="s">
        <v>43</v>
      </c>
      <c r="R165" s="23">
        <f t="shared" si="480"/>
        <v>0</v>
      </c>
      <c r="S165" s="22" t="s">
        <v>43</v>
      </c>
      <c r="T165" s="23">
        <f t="shared" si="481"/>
        <v>0</v>
      </c>
      <c r="U165" s="22" t="s">
        <v>43</v>
      </c>
      <c r="V165" s="23">
        <f t="shared" si="482"/>
        <v>0</v>
      </c>
      <c r="W165" s="22" t="s">
        <v>43</v>
      </c>
      <c r="X165" s="23">
        <f t="shared" si="483"/>
        <v>0</v>
      </c>
      <c r="Y165" s="22" t="s">
        <v>43</v>
      </c>
      <c r="Z165" s="23">
        <f t="shared" si="484"/>
        <v>0</v>
      </c>
      <c r="AA165" s="22" t="s">
        <v>43</v>
      </c>
      <c r="AB165" s="23">
        <f t="shared" si="485"/>
        <v>0</v>
      </c>
      <c r="AC165" s="22" t="s">
        <v>43</v>
      </c>
      <c r="AD165" s="23">
        <f t="shared" si="486"/>
        <v>0</v>
      </c>
      <c r="AE165" s="22" t="s">
        <v>44</v>
      </c>
      <c r="AF165" s="23">
        <f t="shared" si="487"/>
        <v>0.25</v>
      </c>
      <c r="AG165" s="22" t="s">
        <v>44</v>
      </c>
      <c r="AH165" s="23">
        <f t="shared" si="488"/>
        <v>0.25</v>
      </c>
      <c r="AI165" s="22" t="s">
        <v>44</v>
      </c>
      <c r="AJ165" s="23">
        <f t="shared" si="489"/>
        <v>0.25</v>
      </c>
      <c r="AK165" s="22" t="s">
        <v>44</v>
      </c>
      <c r="AL165" s="23">
        <f t="shared" si="490"/>
        <v>0.25</v>
      </c>
      <c r="AM165" s="22" t="s">
        <v>44</v>
      </c>
      <c r="AN165" s="23">
        <f t="shared" si="491"/>
        <v>0.25</v>
      </c>
      <c r="AO165" s="22" t="s">
        <v>44</v>
      </c>
      <c r="AP165" s="23">
        <f t="shared" si="492"/>
        <v>0.25</v>
      </c>
      <c r="AQ165" s="22" t="s">
        <v>44</v>
      </c>
      <c r="AR165" s="23">
        <f t="shared" si="493"/>
        <v>0.25</v>
      </c>
      <c r="AS165" s="22" t="s">
        <v>97</v>
      </c>
      <c r="AT165" s="23">
        <f t="shared" si="494"/>
        <v>0.25</v>
      </c>
      <c r="AU165" s="22" t="s">
        <v>97</v>
      </c>
      <c r="AV165" s="23">
        <f t="shared" si="495"/>
        <v>0.25</v>
      </c>
      <c r="AW165" s="22" t="s">
        <v>97</v>
      </c>
      <c r="AX165" s="23">
        <f t="shared" si="496"/>
        <v>0.25</v>
      </c>
      <c r="AY165" s="22" t="s">
        <v>97</v>
      </c>
      <c r="AZ165" s="23">
        <f t="shared" si="497"/>
        <v>0.25</v>
      </c>
      <c r="BA165" s="22" t="s">
        <v>97</v>
      </c>
      <c r="BB165" s="24">
        <f t="shared" si="439"/>
        <v>2.75</v>
      </c>
      <c r="BC165" s="72"/>
      <c r="BD165" s="32" t="str">
        <f t="shared" si="440"/>
        <v/>
      </c>
      <c r="BE165" s="26"/>
      <c r="BF165" s="26" t="s">
        <v>49</v>
      </c>
      <c r="BG165" s="31"/>
      <c r="BH165" s="73"/>
    </row>
    <row r="166" spans="1:60" ht="15.75" thickBot="1" x14ac:dyDescent="0.3">
      <c r="A166" s="18">
        <f>A164+1</f>
        <v>77</v>
      </c>
      <c r="B166" s="19">
        <f>B164</f>
        <v>3</v>
      </c>
      <c r="C166" s="20">
        <f t="shared" ref="C166" si="498">C164+1</f>
        <v>312</v>
      </c>
      <c r="D166" s="21" t="s">
        <v>42</v>
      </c>
      <c r="E166" s="22" t="s">
        <v>43</v>
      </c>
      <c r="F166" s="23">
        <f t="shared" si="474"/>
        <v>0</v>
      </c>
      <c r="G166" s="22" t="s">
        <v>43</v>
      </c>
      <c r="H166" s="23">
        <f t="shared" si="475"/>
        <v>0</v>
      </c>
      <c r="I166" s="22" t="s">
        <v>43</v>
      </c>
      <c r="J166" s="23">
        <f t="shared" si="476"/>
        <v>0</v>
      </c>
      <c r="K166" s="22" t="s">
        <v>43</v>
      </c>
      <c r="L166" s="23">
        <f t="shared" si="477"/>
        <v>0</v>
      </c>
      <c r="M166" s="22" t="s">
        <v>43</v>
      </c>
      <c r="N166" s="23">
        <f t="shared" si="478"/>
        <v>0</v>
      </c>
      <c r="O166" s="22" t="s">
        <v>43</v>
      </c>
      <c r="P166" s="23">
        <f t="shared" si="479"/>
        <v>0</v>
      </c>
      <c r="Q166" s="22" t="s">
        <v>43</v>
      </c>
      <c r="R166" s="23">
        <f t="shared" si="480"/>
        <v>0</v>
      </c>
      <c r="S166" s="22" t="s">
        <v>43</v>
      </c>
      <c r="T166" s="23">
        <f t="shared" si="481"/>
        <v>0</v>
      </c>
      <c r="U166" s="22" t="s">
        <v>43</v>
      </c>
      <c r="V166" s="23">
        <f t="shared" si="482"/>
        <v>0</v>
      </c>
      <c r="W166" s="22" t="s">
        <v>43</v>
      </c>
      <c r="X166" s="23">
        <f t="shared" si="483"/>
        <v>0</v>
      </c>
      <c r="Y166" s="22" t="s">
        <v>43</v>
      </c>
      <c r="Z166" s="23">
        <f t="shared" si="484"/>
        <v>0</v>
      </c>
      <c r="AA166" s="22" t="s">
        <v>43</v>
      </c>
      <c r="AB166" s="23">
        <f t="shared" si="485"/>
        <v>0</v>
      </c>
      <c r="AC166" s="22" t="s">
        <v>43</v>
      </c>
      <c r="AD166" s="23">
        <f t="shared" si="486"/>
        <v>0</v>
      </c>
      <c r="AE166" s="22" t="s">
        <v>44</v>
      </c>
      <c r="AF166" s="23">
        <f t="shared" si="487"/>
        <v>0.25</v>
      </c>
      <c r="AG166" s="22" t="s">
        <v>44</v>
      </c>
      <c r="AH166" s="23">
        <f t="shared" si="488"/>
        <v>0.25</v>
      </c>
      <c r="AI166" s="22" t="s">
        <v>44</v>
      </c>
      <c r="AJ166" s="23">
        <f t="shared" si="489"/>
        <v>0.25</v>
      </c>
      <c r="AK166" s="22" t="s">
        <v>44</v>
      </c>
      <c r="AL166" s="23">
        <f t="shared" si="490"/>
        <v>0.25</v>
      </c>
      <c r="AM166" s="22" t="s">
        <v>44</v>
      </c>
      <c r="AN166" s="23">
        <f t="shared" si="491"/>
        <v>0.25</v>
      </c>
      <c r="AO166" s="22" t="s">
        <v>44</v>
      </c>
      <c r="AP166" s="23">
        <f t="shared" si="492"/>
        <v>0.25</v>
      </c>
      <c r="AQ166" s="22" t="s">
        <v>44</v>
      </c>
      <c r="AR166" s="23">
        <f t="shared" si="493"/>
        <v>0.25</v>
      </c>
      <c r="AS166" s="22" t="s">
        <v>97</v>
      </c>
      <c r="AT166" s="23">
        <f t="shared" si="494"/>
        <v>0.25</v>
      </c>
      <c r="AU166" s="22" t="s">
        <v>97</v>
      </c>
      <c r="AV166" s="23">
        <f t="shared" si="495"/>
        <v>0.25</v>
      </c>
      <c r="AW166" s="22" t="s">
        <v>97</v>
      </c>
      <c r="AX166" s="23">
        <f t="shared" si="496"/>
        <v>0.25</v>
      </c>
      <c r="AY166" s="22" t="s">
        <v>97</v>
      </c>
      <c r="AZ166" s="23">
        <f t="shared" si="497"/>
        <v>0.25</v>
      </c>
      <c r="BA166" s="22" t="s">
        <v>97</v>
      </c>
      <c r="BB166" s="24">
        <f t="shared" si="439"/>
        <v>2.75</v>
      </c>
      <c r="BC166" s="72" t="str">
        <f>IF(BB166&gt;=2,IF(BB167&gt;=2,"Y","")," ")</f>
        <v>Y</v>
      </c>
      <c r="BD166" s="32" t="str">
        <f t="shared" si="440"/>
        <v/>
      </c>
      <c r="BE166" s="26"/>
      <c r="BF166" s="26"/>
      <c r="BG166" s="31"/>
      <c r="BH166" s="73" t="str">
        <f>IF(BG166="YES",IF(BG167="YES","YES","")," ")</f>
        <v xml:space="preserve"> </v>
      </c>
    </row>
    <row r="167" spans="1:60" ht="15.75" thickBot="1" x14ac:dyDescent="0.3">
      <c r="A167" s="33"/>
      <c r="B167" s="28"/>
      <c r="C167" s="29"/>
      <c r="D167" s="30" t="s">
        <v>45</v>
      </c>
      <c r="E167" s="22" t="s">
        <v>43</v>
      </c>
      <c r="F167" s="23">
        <f t="shared" si="474"/>
        <v>0</v>
      </c>
      <c r="G167" s="22" t="s">
        <v>43</v>
      </c>
      <c r="H167" s="23">
        <f t="shared" si="475"/>
        <v>0</v>
      </c>
      <c r="I167" s="22" t="s">
        <v>43</v>
      </c>
      <c r="J167" s="23">
        <f t="shared" si="476"/>
        <v>0</v>
      </c>
      <c r="K167" s="22" t="s">
        <v>43</v>
      </c>
      <c r="L167" s="23">
        <f t="shared" si="477"/>
        <v>0</v>
      </c>
      <c r="M167" s="22" t="s">
        <v>43</v>
      </c>
      <c r="N167" s="23">
        <f t="shared" si="478"/>
        <v>0</v>
      </c>
      <c r="O167" s="22" t="s">
        <v>43</v>
      </c>
      <c r="P167" s="23">
        <f t="shared" si="479"/>
        <v>0</v>
      </c>
      <c r="Q167" s="22" t="s">
        <v>43</v>
      </c>
      <c r="R167" s="23">
        <f t="shared" si="480"/>
        <v>0</v>
      </c>
      <c r="S167" s="22" t="s">
        <v>43</v>
      </c>
      <c r="T167" s="23">
        <f t="shared" si="481"/>
        <v>0</v>
      </c>
      <c r="U167" s="22" t="s">
        <v>43</v>
      </c>
      <c r="V167" s="23">
        <f t="shared" si="482"/>
        <v>0</v>
      </c>
      <c r="W167" s="22" t="s">
        <v>43</v>
      </c>
      <c r="X167" s="23">
        <f t="shared" si="483"/>
        <v>0</v>
      </c>
      <c r="Y167" s="22" t="s">
        <v>43</v>
      </c>
      <c r="Z167" s="23">
        <f t="shared" si="484"/>
        <v>0</v>
      </c>
      <c r="AA167" s="22" t="s">
        <v>43</v>
      </c>
      <c r="AB167" s="23">
        <f t="shared" si="485"/>
        <v>0</v>
      </c>
      <c r="AC167" s="22" t="s">
        <v>43</v>
      </c>
      <c r="AD167" s="23">
        <f t="shared" si="486"/>
        <v>0</v>
      </c>
      <c r="AE167" s="22" t="s">
        <v>44</v>
      </c>
      <c r="AF167" s="23">
        <f t="shared" si="487"/>
        <v>0.25</v>
      </c>
      <c r="AG167" s="22" t="s">
        <v>44</v>
      </c>
      <c r="AH167" s="23">
        <f t="shared" si="488"/>
        <v>0.25</v>
      </c>
      <c r="AI167" s="22" t="s">
        <v>44</v>
      </c>
      <c r="AJ167" s="23">
        <f t="shared" si="489"/>
        <v>0.25</v>
      </c>
      <c r="AK167" s="22" t="s">
        <v>44</v>
      </c>
      <c r="AL167" s="23">
        <f t="shared" si="490"/>
        <v>0.25</v>
      </c>
      <c r="AM167" s="22" t="s">
        <v>44</v>
      </c>
      <c r="AN167" s="23">
        <f t="shared" si="491"/>
        <v>0.25</v>
      </c>
      <c r="AO167" s="22" t="s">
        <v>44</v>
      </c>
      <c r="AP167" s="23">
        <f t="shared" si="492"/>
        <v>0.25</v>
      </c>
      <c r="AQ167" s="22" t="s">
        <v>44</v>
      </c>
      <c r="AR167" s="23">
        <f t="shared" si="493"/>
        <v>0.25</v>
      </c>
      <c r="AS167" s="22" t="s">
        <v>97</v>
      </c>
      <c r="AT167" s="23">
        <f t="shared" si="494"/>
        <v>0.25</v>
      </c>
      <c r="AU167" s="22" t="s">
        <v>97</v>
      </c>
      <c r="AV167" s="23">
        <f t="shared" si="495"/>
        <v>0.25</v>
      </c>
      <c r="AW167" s="22" t="s">
        <v>97</v>
      </c>
      <c r="AX167" s="23">
        <f t="shared" si="496"/>
        <v>0.25</v>
      </c>
      <c r="AY167" s="22" t="s">
        <v>97</v>
      </c>
      <c r="AZ167" s="23">
        <f t="shared" si="497"/>
        <v>0.25</v>
      </c>
      <c r="BA167" s="22" t="s">
        <v>97</v>
      </c>
      <c r="BB167" s="24">
        <f t="shared" si="439"/>
        <v>2.75</v>
      </c>
      <c r="BC167" s="72"/>
      <c r="BD167" s="32" t="str">
        <f t="shared" si="440"/>
        <v/>
      </c>
      <c r="BE167" s="26"/>
      <c r="BF167" s="26" t="s">
        <v>49</v>
      </c>
      <c r="BG167" s="31"/>
      <c r="BH167" s="73"/>
    </row>
    <row r="168" spans="1:60" ht="15.75" thickBot="1" x14ac:dyDescent="0.3">
      <c r="A168" s="18">
        <f>A166+1</f>
        <v>78</v>
      </c>
      <c r="B168" s="19">
        <f>B166</f>
        <v>3</v>
      </c>
      <c r="C168" s="20">
        <f t="shared" ref="C168" si="499">C166+1</f>
        <v>313</v>
      </c>
      <c r="D168" s="21" t="s">
        <v>42</v>
      </c>
      <c r="E168" s="22" t="s">
        <v>43</v>
      </c>
      <c r="F168" s="23">
        <f t="shared" si="474"/>
        <v>0</v>
      </c>
      <c r="G168" s="22" t="s">
        <v>43</v>
      </c>
      <c r="H168" s="23">
        <f t="shared" si="475"/>
        <v>0</v>
      </c>
      <c r="I168" s="22" t="s">
        <v>43</v>
      </c>
      <c r="J168" s="23">
        <f t="shared" si="476"/>
        <v>0</v>
      </c>
      <c r="K168" s="22" t="s">
        <v>43</v>
      </c>
      <c r="L168" s="23">
        <f t="shared" si="477"/>
        <v>0</v>
      </c>
      <c r="M168" s="22" t="s">
        <v>43</v>
      </c>
      <c r="N168" s="23">
        <f t="shared" si="478"/>
        <v>0</v>
      </c>
      <c r="O168" s="22" t="s">
        <v>43</v>
      </c>
      <c r="P168" s="23">
        <f t="shared" si="479"/>
        <v>0</v>
      </c>
      <c r="Q168" s="22" t="s">
        <v>43</v>
      </c>
      <c r="R168" s="23">
        <f t="shared" si="480"/>
        <v>0</v>
      </c>
      <c r="S168" s="22" t="s">
        <v>43</v>
      </c>
      <c r="T168" s="23">
        <f t="shared" si="481"/>
        <v>0</v>
      </c>
      <c r="U168" s="22" t="s">
        <v>43</v>
      </c>
      <c r="V168" s="23">
        <f t="shared" si="482"/>
        <v>0</v>
      </c>
      <c r="W168" s="22" t="s">
        <v>43</v>
      </c>
      <c r="X168" s="23">
        <f t="shared" si="483"/>
        <v>0</v>
      </c>
      <c r="Y168" s="22" t="s">
        <v>43</v>
      </c>
      <c r="Z168" s="23">
        <f t="shared" si="484"/>
        <v>0</v>
      </c>
      <c r="AA168" s="22" t="s">
        <v>43</v>
      </c>
      <c r="AB168" s="23">
        <f t="shared" si="485"/>
        <v>0</v>
      </c>
      <c r="AC168" s="22" t="s">
        <v>43</v>
      </c>
      <c r="AD168" s="23">
        <f t="shared" si="486"/>
        <v>0</v>
      </c>
      <c r="AE168" s="22" t="s">
        <v>44</v>
      </c>
      <c r="AF168" s="23">
        <f t="shared" si="487"/>
        <v>0.25</v>
      </c>
      <c r="AG168" s="22" t="s">
        <v>44</v>
      </c>
      <c r="AH168" s="23">
        <f t="shared" si="488"/>
        <v>0.25</v>
      </c>
      <c r="AI168" s="22" t="s">
        <v>44</v>
      </c>
      <c r="AJ168" s="23">
        <f t="shared" si="489"/>
        <v>0.25</v>
      </c>
      <c r="AK168" s="22" t="s">
        <v>44</v>
      </c>
      <c r="AL168" s="23">
        <f t="shared" si="490"/>
        <v>0.25</v>
      </c>
      <c r="AM168" s="22" t="s">
        <v>44</v>
      </c>
      <c r="AN168" s="23">
        <f t="shared" si="491"/>
        <v>0.25</v>
      </c>
      <c r="AO168" s="22" t="s">
        <v>44</v>
      </c>
      <c r="AP168" s="23">
        <f t="shared" si="492"/>
        <v>0.25</v>
      </c>
      <c r="AQ168" s="22" t="s">
        <v>44</v>
      </c>
      <c r="AR168" s="23">
        <f t="shared" si="493"/>
        <v>0.25</v>
      </c>
      <c r="AS168" s="22" t="s">
        <v>97</v>
      </c>
      <c r="AT168" s="23">
        <f t="shared" si="494"/>
        <v>0.25</v>
      </c>
      <c r="AU168" s="22" t="s">
        <v>97</v>
      </c>
      <c r="AV168" s="23">
        <f t="shared" si="495"/>
        <v>0.25</v>
      </c>
      <c r="AW168" s="22" t="s">
        <v>97</v>
      </c>
      <c r="AX168" s="23">
        <f t="shared" si="496"/>
        <v>0.25</v>
      </c>
      <c r="AY168" s="22" t="s">
        <v>97</v>
      </c>
      <c r="AZ168" s="23">
        <f t="shared" si="497"/>
        <v>0.25</v>
      </c>
      <c r="BA168" s="22" t="s">
        <v>97</v>
      </c>
      <c r="BB168" s="24">
        <f t="shared" si="439"/>
        <v>2.75</v>
      </c>
      <c r="BC168" s="72" t="str">
        <f>IF(BB168&gt;=2,IF(BB169&gt;=2,"Y","")," ")</f>
        <v>Y</v>
      </c>
      <c r="BD168" s="32" t="str">
        <f t="shared" si="440"/>
        <v/>
      </c>
      <c r="BE168" s="26"/>
      <c r="BF168" s="26"/>
      <c r="BG168" s="31"/>
      <c r="BH168" s="73" t="str">
        <f>IF(BG168="YES",IF(BG169="YES","YES","")," ")</f>
        <v xml:space="preserve"> </v>
      </c>
    </row>
    <row r="169" spans="1:60" ht="15.75" thickBot="1" x14ac:dyDescent="0.3">
      <c r="A169" s="33"/>
      <c r="B169" s="28"/>
      <c r="C169" s="29"/>
      <c r="D169" s="30" t="s">
        <v>45</v>
      </c>
      <c r="E169" s="22" t="s">
        <v>43</v>
      </c>
      <c r="F169" s="23">
        <f t="shared" si="474"/>
        <v>0</v>
      </c>
      <c r="G169" s="22" t="s">
        <v>43</v>
      </c>
      <c r="H169" s="23">
        <f t="shared" si="475"/>
        <v>0</v>
      </c>
      <c r="I169" s="22" t="s">
        <v>43</v>
      </c>
      <c r="J169" s="23">
        <f t="shared" si="476"/>
        <v>0</v>
      </c>
      <c r="K169" s="22" t="s">
        <v>43</v>
      </c>
      <c r="L169" s="23">
        <f t="shared" si="477"/>
        <v>0</v>
      </c>
      <c r="M169" s="22" t="s">
        <v>43</v>
      </c>
      <c r="N169" s="23">
        <f t="shared" si="478"/>
        <v>0</v>
      </c>
      <c r="O169" s="22" t="s">
        <v>43</v>
      </c>
      <c r="P169" s="23">
        <f t="shared" si="479"/>
        <v>0</v>
      </c>
      <c r="Q169" s="22" t="s">
        <v>43</v>
      </c>
      <c r="R169" s="23">
        <f t="shared" si="480"/>
        <v>0</v>
      </c>
      <c r="S169" s="22" t="s">
        <v>43</v>
      </c>
      <c r="T169" s="23">
        <f t="shared" si="481"/>
        <v>0</v>
      </c>
      <c r="U169" s="22" t="s">
        <v>43</v>
      </c>
      <c r="V169" s="23">
        <f t="shared" si="482"/>
        <v>0</v>
      </c>
      <c r="W169" s="22" t="s">
        <v>43</v>
      </c>
      <c r="X169" s="23">
        <f t="shared" si="483"/>
        <v>0</v>
      </c>
      <c r="Y169" s="22" t="s">
        <v>43</v>
      </c>
      <c r="Z169" s="23">
        <f t="shared" si="484"/>
        <v>0</v>
      </c>
      <c r="AA169" s="22" t="s">
        <v>43</v>
      </c>
      <c r="AB169" s="23">
        <f t="shared" si="485"/>
        <v>0</v>
      </c>
      <c r="AC169" s="22" t="s">
        <v>43</v>
      </c>
      <c r="AD169" s="23">
        <f t="shared" si="486"/>
        <v>0</v>
      </c>
      <c r="AE169" s="22" t="s">
        <v>44</v>
      </c>
      <c r="AF169" s="23">
        <f t="shared" si="487"/>
        <v>0.25</v>
      </c>
      <c r="AG169" s="22" t="s">
        <v>44</v>
      </c>
      <c r="AH169" s="23">
        <f t="shared" si="488"/>
        <v>0.25</v>
      </c>
      <c r="AI169" s="22" t="s">
        <v>44</v>
      </c>
      <c r="AJ169" s="23">
        <f t="shared" si="489"/>
        <v>0.25</v>
      </c>
      <c r="AK169" s="22" t="s">
        <v>44</v>
      </c>
      <c r="AL169" s="23">
        <f t="shared" si="490"/>
        <v>0.25</v>
      </c>
      <c r="AM169" s="22" t="s">
        <v>44</v>
      </c>
      <c r="AN169" s="23">
        <f t="shared" si="491"/>
        <v>0.25</v>
      </c>
      <c r="AO169" s="22" t="s">
        <v>44</v>
      </c>
      <c r="AP169" s="23">
        <f t="shared" si="492"/>
        <v>0.25</v>
      </c>
      <c r="AQ169" s="22" t="s">
        <v>44</v>
      </c>
      <c r="AR169" s="23">
        <f t="shared" si="493"/>
        <v>0.25</v>
      </c>
      <c r="AS169" s="22" t="s">
        <v>97</v>
      </c>
      <c r="AT169" s="23">
        <f t="shared" si="494"/>
        <v>0.25</v>
      </c>
      <c r="AU169" s="22" t="s">
        <v>97</v>
      </c>
      <c r="AV169" s="23">
        <f t="shared" si="495"/>
        <v>0.25</v>
      </c>
      <c r="AW169" s="22" t="s">
        <v>97</v>
      </c>
      <c r="AX169" s="23">
        <f t="shared" si="496"/>
        <v>0.25</v>
      </c>
      <c r="AY169" s="22" t="s">
        <v>97</v>
      </c>
      <c r="AZ169" s="23">
        <f t="shared" si="497"/>
        <v>0.25</v>
      </c>
      <c r="BA169" s="22" t="s">
        <v>97</v>
      </c>
      <c r="BB169" s="24">
        <f t="shared" si="439"/>
        <v>2.75</v>
      </c>
      <c r="BC169" s="72"/>
      <c r="BD169" s="32" t="str">
        <f t="shared" si="440"/>
        <v/>
      </c>
      <c r="BE169" s="26"/>
      <c r="BF169" s="26" t="s">
        <v>49</v>
      </c>
      <c r="BG169" s="31"/>
      <c r="BH169" s="73"/>
    </row>
    <row r="170" spans="1:60" ht="15.75" thickBot="1" x14ac:dyDescent="0.3">
      <c r="A170" s="18">
        <f>A168+1</f>
        <v>79</v>
      </c>
      <c r="B170" s="19">
        <f>B168</f>
        <v>3</v>
      </c>
      <c r="C170" s="20">
        <f t="shared" ref="C170" si="500">C168+1</f>
        <v>314</v>
      </c>
      <c r="D170" s="21" t="s">
        <v>42</v>
      </c>
      <c r="E170" s="22" t="s">
        <v>43</v>
      </c>
      <c r="F170" s="23">
        <f t="shared" si="415"/>
        <v>0</v>
      </c>
      <c r="G170" s="22" t="s">
        <v>43</v>
      </c>
      <c r="H170" s="23">
        <f t="shared" si="416"/>
        <v>0</v>
      </c>
      <c r="I170" s="22" t="s">
        <v>43</v>
      </c>
      <c r="J170" s="23">
        <f t="shared" si="417"/>
        <v>0</v>
      </c>
      <c r="K170" s="22" t="s">
        <v>43</v>
      </c>
      <c r="L170" s="23">
        <f t="shared" si="418"/>
        <v>0</v>
      </c>
      <c r="M170" s="22" t="s">
        <v>43</v>
      </c>
      <c r="N170" s="23">
        <f t="shared" si="419"/>
        <v>0</v>
      </c>
      <c r="O170" s="22" t="s">
        <v>43</v>
      </c>
      <c r="P170" s="23">
        <f t="shared" si="420"/>
        <v>0</v>
      </c>
      <c r="Q170" s="22" t="s">
        <v>43</v>
      </c>
      <c r="R170" s="23">
        <f t="shared" si="421"/>
        <v>0</v>
      </c>
      <c r="S170" s="22" t="s">
        <v>43</v>
      </c>
      <c r="T170" s="23">
        <f t="shared" si="422"/>
        <v>0</v>
      </c>
      <c r="U170" s="22" t="s">
        <v>43</v>
      </c>
      <c r="V170" s="23">
        <f t="shared" si="423"/>
        <v>0</v>
      </c>
      <c r="W170" s="22" t="s">
        <v>43</v>
      </c>
      <c r="X170" s="23">
        <f t="shared" si="424"/>
        <v>0</v>
      </c>
      <c r="Y170" s="22" t="s">
        <v>43</v>
      </c>
      <c r="Z170" s="23">
        <f t="shared" si="425"/>
        <v>0</v>
      </c>
      <c r="AA170" s="22" t="s">
        <v>43</v>
      </c>
      <c r="AB170" s="23">
        <f t="shared" si="426"/>
        <v>0</v>
      </c>
      <c r="AC170" s="22" t="s">
        <v>43</v>
      </c>
      <c r="AD170" s="23">
        <f t="shared" si="427"/>
        <v>0</v>
      </c>
      <c r="AE170" s="22" t="s">
        <v>43</v>
      </c>
      <c r="AF170" s="23">
        <f t="shared" si="428"/>
        <v>0</v>
      </c>
      <c r="AG170" s="22" t="s">
        <v>43</v>
      </c>
      <c r="AH170" s="23">
        <f t="shared" si="429"/>
        <v>0</v>
      </c>
      <c r="AI170" s="22" t="s">
        <v>43</v>
      </c>
      <c r="AJ170" s="23">
        <f t="shared" si="430"/>
        <v>0</v>
      </c>
      <c r="AK170" s="22" t="s">
        <v>43</v>
      </c>
      <c r="AL170" s="23">
        <f t="shared" si="431"/>
        <v>0</v>
      </c>
      <c r="AM170" s="22" t="s">
        <v>43</v>
      </c>
      <c r="AN170" s="23">
        <f t="shared" si="432"/>
        <v>0</v>
      </c>
      <c r="AO170" s="22" t="s">
        <v>43</v>
      </c>
      <c r="AP170" s="23">
        <f t="shared" si="433"/>
        <v>0</v>
      </c>
      <c r="AQ170" s="22" t="s">
        <v>44</v>
      </c>
      <c r="AR170" s="23">
        <f t="shared" si="434"/>
        <v>0.25</v>
      </c>
      <c r="AS170" s="22" t="s">
        <v>97</v>
      </c>
      <c r="AT170" s="23">
        <f t="shared" si="435"/>
        <v>0.25</v>
      </c>
      <c r="AU170" s="22" t="s">
        <v>97</v>
      </c>
      <c r="AV170" s="23">
        <f t="shared" si="436"/>
        <v>0.25</v>
      </c>
      <c r="AW170" s="22" t="s">
        <v>97</v>
      </c>
      <c r="AX170" s="23">
        <f t="shared" si="437"/>
        <v>0.25</v>
      </c>
      <c r="AY170" s="22" t="s">
        <v>97</v>
      </c>
      <c r="AZ170" s="23">
        <f t="shared" si="438"/>
        <v>0.25</v>
      </c>
      <c r="BA170" s="22" t="s">
        <v>97</v>
      </c>
      <c r="BB170" s="24">
        <f t="shared" si="439"/>
        <v>1.25</v>
      </c>
      <c r="BC170" s="72" t="str">
        <f>IF(BB170&gt;=2,IF(BB171&gt;=2,"Y","")," ")</f>
        <v xml:space="preserve"> </v>
      </c>
      <c r="BD170" s="32" t="str">
        <f t="shared" si="440"/>
        <v/>
      </c>
      <c r="BE170" s="26"/>
      <c r="BF170" s="26"/>
      <c r="BG170" s="31"/>
      <c r="BH170" s="73" t="str">
        <f>IF(BG170="YES",IF(BG171="YES","YES","")," ")</f>
        <v xml:space="preserve"> </v>
      </c>
    </row>
    <row r="171" spans="1:60" ht="15.75" thickBot="1" x14ac:dyDescent="0.3">
      <c r="A171" s="33"/>
      <c r="B171" s="28"/>
      <c r="C171" s="29"/>
      <c r="D171" s="30" t="s">
        <v>45</v>
      </c>
      <c r="E171" s="22" t="s">
        <v>43</v>
      </c>
      <c r="F171" s="23">
        <f t="shared" si="415"/>
        <v>0</v>
      </c>
      <c r="G171" s="22" t="s">
        <v>43</v>
      </c>
      <c r="H171" s="23">
        <f t="shared" si="416"/>
        <v>0</v>
      </c>
      <c r="I171" s="22" t="s">
        <v>43</v>
      </c>
      <c r="J171" s="23">
        <f t="shared" si="417"/>
        <v>0</v>
      </c>
      <c r="K171" s="22" t="s">
        <v>43</v>
      </c>
      <c r="L171" s="23">
        <f t="shared" si="418"/>
        <v>0</v>
      </c>
      <c r="M171" s="22" t="s">
        <v>43</v>
      </c>
      <c r="N171" s="23">
        <f t="shared" si="419"/>
        <v>0</v>
      </c>
      <c r="O171" s="22" t="s">
        <v>43</v>
      </c>
      <c r="P171" s="23">
        <f t="shared" si="420"/>
        <v>0</v>
      </c>
      <c r="Q171" s="22" t="s">
        <v>43</v>
      </c>
      <c r="R171" s="23">
        <f t="shared" si="421"/>
        <v>0</v>
      </c>
      <c r="S171" s="22" t="s">
        <v>43</v>
      </c>
      <c r="T171" s="23">
        <f t="shared" si="422"/>
        <v>0</v>
      </c>
      <c r="U171" s="22" t="s">
        <v>43</v>
      </c>
      <c r="V171" s="23">
        <f t="shared" si="423"/>
        <v>0</v>
      </c>
      <c r="W171" s="22" t="s">
        <v>43</v>
      </c>
      <c r="X171" s="23">
        <f t="shared" si="424"/>
        <v>0</v>
      </c>
      <c r="Y171" s="22" t="s">
        <v>43</v>
      </c>
      <c r="Z171" s="23">
        <f t="shared" si="425"/>
        <v>0</v>
      </c>
      <c r="AA171" s="22" t="s">
        <v>43</v>
      </c>
      <c r="AB171" s="23">
        <f t="shared" si="426"/>
        <v>0</v>
      </c>
      <c r="AC171" s="22" t="s">
        <v>43</v>
      </c>
      <c r="AD171" s="23">
        <f t="shared" si="427"/>
        <v>0</v>
      </c>
      <c r="AE171" s="22" t="s">
        <v>43</v>
      </c>
      <c r="AF171" s="23">
        <f t="shared" si="428"/>
        <v>0</v>
      </c>
      <c r="AG171" s="22" t="s">
        <v>44</v>
      </c>
      <c r="AH171" s="23">
        <f t="shared" si="429"/>
        <v>0.25</v>
      </c>
      <c r="AI171" s="22" t="s">
        <v>44</v>
      </c>
      <c r="AJ171" s="23">
        <f t="shared" si="430"/>
        <v>0.25</v>
      </c>
      <c r="AK171" s="22" t="s">
        <v>44</v>
      </c>
      <c r="AL171" s="23">
        <f t="shared" si="431"/>
        <v>0.25</v>
      </c>
      <c r="AM171" s="22" t="s">
        <v>44</v>
      </c>
      <c r="AN171" s="23">
        <f t="shared" si="432"/>
        <v>0.25</v>
      </c>
      <c r="AO171" s="22" t="s">
        <v>44</v>
      </c>
      <c r="AP171" s="23">
        <f t="shared" si="433"/>
        <v>0.25</v>
      </c>
      <c r="AQ171" s="22" t="s">
        <v>44</v>
      </c>
      <c r="AR171" s="23">
        <f t="shared" si="434"/>
        <v>0.25</v>
      </c>
      <c r="AS171" s="22" t="s">
        <v>97</v>
      </c>
      <c r="AT171" s="23">
        <f t="shared" si="435"/>
        <v>0.25</v>
      </c>
      <c r="AU171" s="22" t="s">
        <v>97</v>
      </c>
      <c r="AV171" s="23">
        <f t="shared" si="436"/>
        <v>0.25</v>
      </c>
      <c r="AW171" s="22" t="s">
        <v>97</v>
      </c>
      <c r="AX171" s="23">
        <f t="shared" si="437"/>
        <v>0.25</v>
      </c>
      <c r="AY171" s="22" t="s">
        <v>97</v>
      </c>
      <c r="AZ171" s="23">
        <f t="shared" si="438"/>
        <v>0.25</v>
      </c>
      <c r="BA171" s="22" t="s">
        <v>97</v>
      </c>
      <c r="BB171" s="24">
        <f t="shared" si="439"/>
        <v>2.5</v>
      </c>
      <c r="BC171" s="72"/>
      <c r="BD171" s="32" t="str">
        <f t="shared" si="440"/>
        <v/>
      </c>
      <c r="BE171" s="26"/>
      <c r="BF171" s="26" t="s">
        <v>49</v>
      </c>
      <c r="BG171" s="31"/>
      <c r="BH171" s="73"/>
    </row>
    <row r="172" spans="1:60" ht="15.75" thickBot="1" x14ac:dyDescent="0.3">
      <c r="A172" s="18">
        <f>A170+1</f>
        <v>80</v>
      </c>
      <c r="B172" s="19">
        <f>B170</f>
        <v>3</v>
      </c>
      <c r="C172" s="20">
        <f t="shared" ref="C172" si="501">C170+1</f>
        <v>315</v>
      </c>
      <c r="D172" s="21" t="s">
        <v>42</v>
      </c>
      <c r="E172" s="22" t="s">
        <v>44</v>
      </c>
      <c r="F172" s="23">
        <f t="shared" ref="F172:F173" si="502">IF(AND(E172="Y",G172="Y"),0.25,0)</f>
        <v>0.25</v>
      </c>
      <c r="G172" s="22" t="s">
        <v>44</v>
      </c>
      <c r="H172" s="23">
        <f t="shared" ref="H172:H173" si="503">IF(AND(G172="Y",I172="Y"),0.25,0)</f>
        <v>0.25</v>
      </c>
      <c r="I172" s="22" t="s">
        <v>44</v>
      </c>
      <c r="J172" s="23">
        <f t="shared" ref="J172:J173" si="504">IF(AND(I172="Y",K172="Y"),0.25,0)</f>
        <v>0.25</v>
      </c>
      <c r="K172" s="22" t="s">
        <v>44</v>
      </c>
      <c r="L172" s="23">
        <f t="shared" ref="L172:L173" si="505">IF(AND(K172="Y",M172="Y"),0.25,0)</f>
        <v>0.25</v>
      </c>
      <c r="M172" s="22" t="s">
        <v>44</v>
      </c>
      <c r="N172" s="23">
        <f t="shared" ref="N172:N173" si="506">IF(AND(M172="Y",O172="Y"),0.25,0)</f>
        <v>0.25</v>
      </c>
      <c r="O172" s="22" t="s">
        <v>44</v>
      </c>
      <c r="P172" s="23">
        <f t="shared" ref="P172:P173" si="507">IF(AND(O172="Y",Q172="Y"),0.25,0)</f>
        <v>0.25</v>
      </c>
      <c r="Q172" s="22" t="s">
        <v>44</v>
      </c>
      <c r="R172" s="23">
        <f t="shared" ref="R172:R173" si="508">IF(AND(Q172="Y",S172="Y"),0.25,0)</f>
        <v>0.25</v>
      </c>
      <c r="S172" s="22" t="s">
        <v>44</v>
      </c>
      <c r="T172" s="23">
        <f t="shared" ref="T172:T173" si="509">IF(AND(S172="Y",U172="Y"),0.25,0)</f>
        <v>0.25</v>
      </c>
      <c r="U172" s="22" t="s">
        <v>44</v>
      </c>
      <c r="V172" s="23">
        <f t="shared" si="423"/>
        <v>0</v>
      </c>
      <c r="W172" s="22" t="s">
        <v>43</v>
      </c>
      <c r="X172" s="23">
        <f t="shared" si="424"/>
        <v>0</v>
      </c>
      <c r="Y172" s="22" t="s">
        <v>43</v>
      </c>
      <c r="Z172" s="23">
        <f t="shared" si="425"/>
        <v>0</v>
      </c>
      <c r="AA172" s="22" t="s">
        <v>43</v>
      </c>
      <c r="AB172" s="23">
        <f t="shared" si="426"/>
        <v>0</v>
      </c>
      <c r="AC172" s="22" t="s">
        <v>43</v>
      </c>
      <c r="AD172" s="23">
        <f t="shared" si="427"/>
        <v>0</v>
      </c>
      <c r="AE172" s="22" t="s">
        <v>43</v>
      </c>
      <c r="AF172" s="23">
        <f t="shared" si="428"/>
        <v>0</v>
      </c>
      <c r="AG172" s="22" t="s">
        <v>43</v>
      </c>
      <c r="AH172" s="23">
        <f t="shared" si="429"/>
        <v>0</v>
      </c>
      <c r="AI172" s="22" t="s">
        <v>43</v>
      </c>
      <c r="AJ172" s="23">
        <f t="shared" si="430"/>
        <v>0</v>
      </c>
      <c r="AK172" s="22" t="s">
        <v>43</v>
      </c>
      <c r="AL172" s="23">
        <f t="shared" si="431"/>
        <v>0</v>
      </c>
      <c r="AM172" s="22" t="s">
        <v>43</v>
      </c>
      <c r="AN172" s="23">
        <f t="shared" si="432"/>
        <v>0</v>
      </c>
      <c r="AO172" s="22" t="s">
        <v>43</v>
      </c>
      <c r="AP172" s="23">
        <f t="shared" si="433"/>
        <v>0</v>
      </c>
      <c r="AQ172" s="22" t="s">
        <v>43</v>
      </c>
      <c r="AR172" s="23">
        <f t="shared" si="434"/>
        <v>0</v>
      </c>
      <c r="AS172" s="22" t="s">
        <v>43</v>
      </c>
      <c r="AT172" s="23">
        <f t="shared" si="435"/>
        <v>0</v>
      </c>
      <c r="AU172" s="22" t="s">
        <v>43</v>
      </c>
      <c r="AV172" s="23">
        <f t="shared" si="436"/>
        <v>0</v>
      </c>
      <c r="AW172" s="22" t="s">
        <v>43</v>
      </c>
      <c r="AX172" s="23">
        <f t="shared" si="437"/>
        <v>0</v>
      </c>
      <c r="AY172" s="22" t="s">
        <v>43</v>
      </c>
      <c r="AZ172" s="23">
        <f t="shared" si="438"/>
        <v>0</v>
      </c>
      <c r="BA172" s="22" t="s">
        <v>43</v>
      </c>
      <c r="BB172" s="24">
        <f t="shared" si="439"/>
        <v>2</v>
      </c>
      <c r="BC172" s="72" t="str">
        <f>IF(BB172&gt;=2,IF(BB173&gt;=2,"Y","")," ")</f>
        <v>Y</v>
      </c>
      <c r="BD172" s="32" t="str">
        <f t="shared" si="440"/>
        <v/>
      </c>
      <c r="BE172" s="26"/>
      <c r="BF172" s="26"/>
      <c r="BG172" s="31"/>
      <c r="BH172" s="73" t="str">
        <f>IF(BG172="YES",IF(BG173="YES","YES","")," ")</f>
        <v xml:space="preserve"> </v>
      </c>
    </row>
    <row r="173" spans="1:60" ht="15.75" thickBot="1" x14ac:dyDescent="0.3">
      <c r="A173" s="33"/>
      <c r="B173" s="28"/>
      <c r="C173" s="29"/>
      <c r="D173" s="30" t="s">
        <v>45</v>
      </c>
      <c r="E173" s="22" t="s">
        <v>44</v>
      </c>
      <c r="F173" s="23">
        <f t="shared" si="502"/>
        <v>0.25</v>
      </c>
      <c r="G173" s="22" t="s">
        <v>44</v>
      </c>
      <c r="H173" s="23">
        <f t="shared" si="503"/>
        <v>0.25</v>
      </c>
      <c r="I173" s="22" t="s">
        <v>44</v>
      </c>
      <c r="J173" s="23">
        <f t="shared" si="504"/>
        <v>0.25</v>
      </c>
      <c r="K173" s="22" t="s">
        <v>44</v>
      </c>
      <c r="L173" s="23">
        <f t="shared" si="505"/>
        <v>0.25</v>
      </c>
      <c r="M173" s="22" t="s">
        <v>44</v>
      </c>
      <c r="N173" s="23">
        <f t="shared" si="506"/>
        <v>0.25</v>
      </c>
      <c r="O173" s="22" t="s">
        <v>44</v>
      </c>
      <c r="P173" s="23">
        <f t="shared" si="507"/>
        <v>0.25</v>
      </c>
      <c r="Q173" s="22" t="s">
        <v>44</v>
      </c>
      <c r="R173" s="23">
        <f t="shared" si="508"/>
        <v>0.25</v>
      </c>
      <c r="S173" s="22" t="s">
        <v>44</v>
      </c>
      <c r="T173" s="23">
        <f t="shared" si="509"/>
        <v>0.25</v>
      </c>
      <c r="U173" s="22" t="s">
        <v>44</v>
      </c>
      <c r="V173" s="23">
        <f t="shared" si="423"/>
        <v>0</v>
      </c>
      <c r="W173" s="22" t="s">
        <v>43</v>
      </c>
      <c r="X173" s="23">
        <f t="shared" si="424"/>
        <v>0</v>
      </c>
      <c r="Y173" s="22" t="s">
        <v>43</v>
      </c>
      <c r="Z173" s="23">
        <f t="shared" si="425"/>
        <v>0</v>
      </c>
      <c r="AA173" s="22" t="s">
        <v>43</v>
      </c>
      <c r="AB173" s="23">
        <f t="shared" si="426"/>
        <v>0</v>
      </c>
      <c r="AC173" s="22" t="s">
        <v>43</v>
      </c>
      <c r="AD173" s="23">
        <f t="shared" si="427"/>
        <v>0</v>
      </c>
      <c r="AE173" s="22" t="s">
        <v>43</v>
      </c>
      <c r="AF173" s="23">
        <f t="shared" si="428"/>
        <v>0</v>
      </c>
      <c r="AG173" s="22" t="s">
        <v>43</v>
      </c>
      <c r="AH173" s="23">
        <f t="shared" si="429"/>
        <v>0</v>
      </c>
      <c r="AI173" s="22" t="s">
        <v>43</v>
      </c>
      <c r="AJ173" s="23">
        <f t="shared" si="430"/>
        <v>0</v>
      </c>
      <c r="AK173" s="22" t="s">
        <v>43</v>
      </c>
      <c r="AL173" s="23">
        <f t="shared" si="431"/>
        <v>0</v>
      </c>
      <c r="AM173" s="22" t="s">
        <v>43</v>
      </c>
      <c r="AN173" s="23">
        <f t="shared" si="432"/>
        <v>0</v>
      </c>
      <c r="AO173" s="22" t="s">
        <v>43</v>
      </c>
      <c r="AP173" s="23">
        <f t="shared" si="433"/>
        <v>0</v>
      </c>
      <c r="AQ173" s="22" t="s">
        <v>43</v>
      </c>
      <c r="AR173" s="23">
        <f t="shared" si="434"/>
        <v>0</v>
      </c>
      <c r="AS173" s="22" t="s">
        <v>43</v>
      </c>
      <c r="AT173" s="23">
        <f t="shared" si="435"/>
        <v>0</v>
      </c>
      <c r="AU173" s="22" t="s">
        <v>43</v>
      </c>
      <c r="AV173" s="23">
        <f t="shared" si="436"/>
        <v>0</v>
      </c>
      <c r="AW173" s="22" t="s">
        <v>43</v>
      </c>
      <c r="AX173" s="23">
        <f t="shared" si="437"/>
        <v>0</v>
      </c>
      <c r="AY173" s="22" t="s">
        <v>43</v>
      </c>
      <c r="AZ173" s="23">
        <f t="shared" si="438"/>
        <v>0</v>
      </c>
      <c r="BA173" s="22" t="s">
        <v>43</v>
      </c>
      <c r="BB173" s="24">
        <f t="shared" si="439"/>
        <v>2</v>
      </c>
      <c r="BC173" s="72"/>
      <c r="BD173" s="32" t="str">
        <f t="shared" si="440"/>
        <v/>
      </c>
      <c r="BE173" s="26"/>
      <c r="BF173" s="26" t="s">
        <v>49</v>
      </c>
      <c r="BG173" s="31"/>
      <c r="BH173" s="73"/>
    </row>
    <row r="174" spans="1:60" ht="15.75" thickBot="1" x14ac:dyDescent="0.3">
      <c r="A174" s="18">
        <f>A172+1</f>
        <v>81</v>
      </c>
      <c r="B174" s="19">
        <f>B172</f>
        <v>3</v>
      </c>
      <c r="C174" s="20">
        <v>317</v>
      </c>
      <c r="D174" s="21" t="s">
        <v>42</v>
      </c>
      <c r="E174" s="22" t="s">
        <v>43</v>
      </c>
      <c r="F174" s="23">
        <f t="shared" si="415"/>
        <v>0</v>
      </c>
      <c r="G174" s="22" t="s">
        <v>43</v>
      </c>
      <c r="H174" s="23">
        <f t="shared" si="416"/>
        <v>0</v>
      </c>
      <c r="I174" s="22" t="s">
        <v>43</v>
      </c>
      <c r="J174" s="23">
        <f t="shared" si="417"/>
        <v>0</v>
      </c>
      <c r="K174" s="22" t="s">
        <v>43</v>
      </c>
      <c r="L174" s="23">
        <f t="shared" si="418"/>
        <v>0</v>
      </c>
      <c r="M174" s="22" t="s">
        <v>43</v>
      </c>
      <c r="N174" s="23">
        <f t="shared" si="419"/>
        <v>0</v>
      </c>
      <c r="O174" s="22" t="s">
        <v>43</v>
      </c>
      <c r="P174" s="23">
        <f t="shared" si="420"/>
        <v>0</v>
      </c>
      <c r="Q174" s="22" t="s">
        <v>43</v>
      </c>
      <c r="R174" s="23">
        <f t="shared" si="421"/>
        <v>0</v>
      </c>
      <c r="S174" s="22" t="s">
        <v>43</v>
      </c>
      <c r="T174" s="23">
        <f t="shared" si="422"/>
        <v>0</v>
      </c>
      <c r="U174" s="22" t="s">
        <v>43</v>
      </c>
      <c r="V174" s="23">
        <f t="shared" si="423"/>
        <v>0</v>
      </c>
      <c r="W174" s="22" t="s">
        <v>43</v>
      </c>
      <c r="X174" s="23">
        <f t="shared" si="424"/>
        <v>0</v>
      </c>
      <c r="Y174" s="22" t="s">
        <v>44</v>
      </c>
      <c r="Z174" s="23">
        <f t="shared" si="425"/>
        <v>0.25</v>
      </c>
      <c r="AA174" s="22" t="s">
        <v>44</v>
      </c>
      <c r="AB174" s="23">
        <f t="shared" si="426"/>
        <v>0.25</v>
      </c>
      <c r="AC174" s="22" t="s">
        <v>44</v>
      </c>
      <c r="AD174" s="23">
        <f t="shared" si="427"/>
        <v>0.25</v>
      </c>
      <c r="AE174" s="22" t="s">
        <v>44</v>
      </c>
      <c r="AF174" s="23">
        <f t="shared" si="428"/>
        <v>0.25</v>
      </c>
      <c r="AG174" s="22" t="s">
        <v>44</v>
      </c>
      <c r="AH174" s="23">
        <f t="shared" si="429"/>
        <v>0.25</v>
      </c>
      <c r="AI174" s="22" t="s">
        <v>44</v>
      </c>
      <c r="AJ174" s="23">
        <f t="shared" si="430"/>
        <v>0.25</v>
      </c>
      <c r="AK174" s="22" t="s">
        <v>44</v>
      </c>
      <c r="AL174" s="23">
        <f t="shared" si="431"/>
        <v>0.25</v>
      </c>
      <c r="AM174" s="22" t="s">
        <v>44</v>
      </c>
      <c r="AN174" s="23">
        <f t="shared" si="432"/>
        <v>0.25</v>
      </c>
      <c r="AO174" s="22" t="s">
        <v>44</v>
      </c>
      <c r="AP174" s="23">
        <f t="shared" si="433"/>
        <v>0.25</v>
      </c>
      <c r="AQ174" s="22" t="s">
        <v>44</v>
      </c>
      <c r="AR174" s="23">
        <f t="shared" si="434"/>
        <v>0.25</v>
      </c>
      <c r="AS174" s="22" t="s">
        <v>44</v>
      </c>
      <c r="AT174" s="23">
        <f t="shared" si="435"/>
        <v>0.25</v>
      </c>
      <c r="AU174" s="22" t="s">
        <v>44</v>
      </c>
      <c r="AV174" s="23">
        <f t="shared" si="436"/>
        <v>0.25</v>
      </c>
      <c r="AW174" s="22" t="s">
        <v>44</v>
      </c>
      <c r="AX174" s="23">
        <f t="shared" si="437"/>
        <v>0.25</v>
      </c>
      <c r="AY174" s="22" t="s">
        <v>44</v>
      </c>
      <c r="AZ174" s="23">
        <f t="shared" si="438"/>
        <v>0.25</v>
      </c>
      <c r="BA174" s="22" t="s">
        <v>97</v>
      </c>
      <c r="BB174" s="24">
        <f t="shared" si="439"/>
        <v>3.5</v>
      </c>
      <c r="BC174" s="72" t="str">
        <f>IF(BB174&gt;=2,IF(BB175&gt;=2,"Y","")," ")</f>
        <v>Y</v>
      </c>
      <c r="BD174" s="32" t="str">
        <f t="shared" si="440"/>
        <v/>
      </c>
      <c r="BE174" s="26"/>
      <c r="BF174" s="26"/>
      <c r="BG174" s="31"/>
      <c r="BH174" s="73" t="str">
        <f>IF(BG174="YES",IF(BG175="YES","YES","")," ")</f>
        <v xml:space="preserve"> </v>
      </c>
    </row>
    <row r="175" spans="1:60" ht="15.75" thickBot="1" x14ac:dyDescent="0.3">
      <c r="A175" s="33"/>
      <c r="B175" s="28"/>
      <c r="C175" s="29"/>
      <c r="D175" s="30" t="s">
        <v>45</v>
      </c>
      <c r="E175" s="22" t="s">
        <v>43</v>
      </c>
      <c r="F175" s="23">
        <f t="shared" si="415"/>
        <v>0</v>
      </c>
      <c r="G175" s="22" t="s">
        <v>43</v>
      </c>
      <c r="H175" s="23">
        <f t="shared" si="416"/>
        <v>0</v>
      </c>
      <c r="I175" s="22" t="s">
        <v>43</v>
      </c>
      <c r="J175" s="23">
        <f t="shared" si="417"/>
        <v>0</v>
      </c>
      <c r="K175" s="22" t="s">
        <v>43</v>
      </c>
      <c r="L175" s="23">
        <f t="shared" si="418"/>
        <v>0</v>
      </c>
      <c r="M175" s="22" t="s">
        <v>43</v>
      </c>
      <c r="N175" s="23">
        <f t="shared" si="419"/>
        <v>0</v>
      </c>
      <c r="O175" s="22" t="s">
        <v>43</v>
      </c>
      <c r="P175" s="23">
        <f t="shared" si="420"/>
        <v>0</v>
      </c>
      <c r="Q175" s="22" t="s">
        <v>43</v>
      </c>
      <c r="R175" s="23">
        <f t="shared" si="421"/>
        <v>0</v>
      </c>
      <c r="S175" s="22" t="s">
        <v>43</v>
      </c>
      <c r="T175" s="23">
        <f t="shared" si="422"/>
        <v>0</v>
      </c>
      <c r="U175" s="22" t="s">
        <v>43</v>
      </c>
      <c r="V175" s="23">
        <f t="shared" si="423"/>
        <v>0</v>
      </c>
      <c r="W175" s="22" t="s">
        <v>43</v>
      </c>
      <c r="X175" s="23">
        <f t="shared" si="424"/>
        <v>0</v>
      </c>
      <c r="Y175" s="22" t="s">
        <v>44</v>
      </c>
      <c r="Z175" s="23">
        <f t="shared" si="425"/>
        <v>0.25</v>
      </c>
      <c r="AA175" s="22" t="s">
        <v>44</v>
      </c>
      <c r="AB175" s="23">
        <f t="shared" si="426"/>
        <v>0.25</v>
      </c>
      <c r="AC175" s="22" t="s">
        <v>44</v>
      </c>
      <c r="AD175" s="23">
        <f t="shared" si="427"/>
        <v>0.25</v>
      </c>
      <c r="AE175" s="22" t="s">
        <v>44</v>
      </c>
      <c r="AF175" s="23">
        <f t="shared" si="428"/>
        <v>0.25</v>
      </c>
      <c r="AG175" s="22" t="s">
        <v>44</v>
      </c>
      <c r="AH175" s="23">
        <f t="shared" si="429"/>
        <v>0.25</v>
      </c>
      <c r="AI175" s="22" t="s">
        <v>44</v>
      </c>
      <c r="AJ175" s="23">
        <f t="shared" si="430"/>
        <v>0.25</v>
      </c>
      <c r="AK175" s="22" t="s">
        <v>44</v>
      </c>
      <c r="AL175" s="23">
        <f t="shared" si="431"/>
        <v>0.25</v>
      </c>
      <c r="AM175" s="22" t="s">
        <v>44</v>
      </c>
      <c r="AN175" s="23">
        <f t="shared" si="432"/>
        <v>0.25</v>
      </c>
      <c r="AO175" s="22" t="s">
        <v>44</v>
      </c>
      <c r="AP175" s="23">
        <f t="shared" si="433"/>
        <v>0.25</v>
      </c>
      <c r="AQ175" s="22" t="s">
        <v>44</v>
      </c>
      <c r="AR175" s="23">
        <f t="shared" si="434"/>
        <v>0.25</v>
      </c>
      <c r="AS175" s="22" t="s">
        <v>44</v>
      </c>
      <c r="AT175" s="23">
        <f t="shared" si="435"/>
        <v>0.25</v>
      </c>
      <c r="AU175" s="22" t="s">
        <v>44</v>
      </c>
      <c r="AV175" s="23">
        <f t="shared" si="436"/>
        <v>0.25</v>
      </c>
      <c r="AW175" s="22" t="s">
        <v>44</v>
      </c>
      <c r="AX175" s="23">
        <f t="shared" si="437"/>
        <v>0.25</v>
      </c>
      <c r="AY175" s="22" t="s">
        <v>44</v>
      </c>
      <c r="AZ175" s="23">
        <f t="shared" si="438"/>
        <v>0.25</v>
      </c>
      <c r="BA175" s="22" t="s">
        <v>97</v>
      </c>
      <c r="BB175" s="24">
        <f t="shared" si="439"/>
        <v>3.5</v>
      </c>
      <c r="BC175" s="72"/>
      <c r="BD175" s="32" t="str">
        <f t="shared" si="440"/>
        <v/>
      </c>
      <c r="BE175" s="26"/>
      <c r="BF175" s="26" t="s">
        <v>49</v>
      </c>
      <c r="BG175" s="31"/>
      <c r="BH175" s="73"/>
    </row>
    <row r="176" spans="1:60" ht="15.75" thickBot="1" x14ac:dyDescent="0.3">
      <c r="A176" s="18">
        <f>A174+1</f>
        <v>82</v>
      </c>
      <c r="B176" s="19">
        <f>B174</f>
        <v>3</v>
      </c>
      <c r="C176" s="20">
        <f>C174+1</f>
        <v>318</v>
      </c>
      <c r="D176" s="21" t="s">
        <v>42</v>
      </c>
      <c r="E176" s="22" t="s">
        <v>43</v>
      </c>
      <c r="F176" s="23">
        <f t="shared" si="415"/>
        <v>0</v>
      </c>
      <c r="G176" s="22" t="s">
        <v>43</v>
      </c>
      <c r="H176" s="23">
        <f t="shared" si="416"/>
        <v>0</v>
      </c>
      <c r="I176" s="22" t="s">
        <v>43</v>
      </c>
      <c r="J176" s="23">
        <f t="shared" si="417"/>
        <v>0</v>
      </c>
      <c r="K176" s="22" t="s">
        <v>43</v>
      </c>
      <c r="L176" s="23">
        <f t="shared" si="418"/>
        <v>0</v>
      </c>
      <c r="M176" s="22" t="s">
        <v>43</v>
      </c>
      <c r="N176" s="23">
        <f t="shared" si="419"/>
        <v>0</v>
      </c>
      <c r="O176" s="22" t="s">
        <v>43</v>
      </c>
      <c r="P176" s="23">
        <f t="shared" si="420"/>
        <v>0</v>
      </c>
      <c r="Q176" s="22" t="s">
        <v>43</v>
      </c>
      <c r="R176" s="23">
        <f t="shared" si="421"/>
        <v>0</v>
      </c>
      <c r="S176" s="22" t="s">
        <v>43</v>
      </c>
      <c r="T176" s="23">
        <f t="shared" si="422"/>
        <v>0</v>
      </c>
      <c r="U176" s="22" t="s">
        <v>43</v>
      </c>
      <c r="V176" s="23">
        <f t="shared" si="423"/>
        <v>0</v>
      </c>
      <c r="W176" s="22" t="s">
        <v>43</v>
      </c>
      <c r="X176" s="23">
        <f t="shared" si="424"/>
        <v>0</v>
      </c>
      <c r="Y176" s="22" t="s">
        <v>44</v>
      </c>
      <c r="Z176" s="23">
        <f t="shared" si="425"/>
        <v>0.25</v>
      </c>
      <c r="AA176" s="22" t="s">
        <v>44</v>
      </c>
      <c r="AB176" s="23">
        <f t="shared" si="426"/>
        <v>0.25</v>
      </c>
      <c r="AC176" s="22" t="s">
        <v>44</v>
      </c>
      <c r="AD176" s="23">
        <f t="shared" si="427"/>
        <v>0.25</v>
      </c>
      <c r="AE176" s="22" t="s">
        <v>44</v>
      </c>
      <c r="AF176" s="23">
        <f t="shared" si="428"/>
        <v>0.25</v>
      </c>
      <c r="AG176" s="22" t="s">
        <v>44</v>
      </c>
      <c r="AH176" s="23">
        <f t="shared" si="429"/>
        <v>0.25</v>
      </c>
      <c r="AI176" s="22" t="s">
        <v>44</v>
      </c>
      <c r="AJ176" s="23">
        <f t="shared" si="430"/>
        <v>0.25</v>
      </c>
      <c r="AK176" s="22" t="s">
        <v>44</v>
      </c>
      <c r="AL176" s="23">
        <f t="shared" si="431"/>
        <v>0.25</v>
      </c>
      <c r="AM176" s="22" t="s">
        <v>44</v>
      </c>
      <c r="AN176" s="23">
        <f t="shared" si="432"/>
        <v>0.25</v>
      </c>
      <c r="AO176" s="22" t="s">
        <v>44</v>
      </c>
      <c r="AP176" s="23">
        <f t="shared" si="433"/>
        <v>0.25</v>
      </c>
      <c r="AQ176" s="22" t="s">
        <v>44</v>
      </c>
      <c r="AR176" s="23">
        <f t="shared" si="434"/>
        <v>0.25</v>
      </c>
      <c r="AS176" s="22" t="s">
        <v>44</v>
      </c>
      <c r="AT176" s="23">
        <f t="shared" si="435"/>
        <v>0.25</v>
      </c>
      <c r="AU176" s="22" t="s">
        <v>44</v>
      </c>
      <c r="AV176" s="23">
        <f t="shared" si="436"/>
        <v>0.25</v>
      </c>
      <c r="AW176" s="22" t="s">
        <v>44</v>
      </c>
      <c r="AX176" s="23">
        <f t="shared" si="437"/>
        <v>0.25</v>
      </c>
      <c r="AY176" s="22" t="s">
        <v>44</v>
      </c>
      <c r="AZ176" s="23">
        <f t="shared" si="438"/>
        <v>0.25</v>
      </c>
      <c r="BA176" s="22" t="s">
        <v>97</v>
      </c>
      <c r="BB176" s="24">
        <f t="shared" si="439"/>
        <v>3.5</v>
      </c>
      <c r="BC176" s="72" t="str">
        <f>IF(BB176&gt;=2,IF(BB177&gt;=2,"Y","")," ")</f>
        <v>Y</v>
      </c>
      <c r="BD176" s="32" t="str">
        <f t="shared" si="440"/>
        <v/>
      </c>
      <c r="BE176" s="26"/>
      <c r="BF176" s="26"/>
      <c r="BG176" s="31"/>
      <c r="BH176" s="73" t="str">
        <f>IF(BG176="YES",IF(BG177="YES","YES","")," ")</f>
        <v xml:space="preserve"> </v>
      </c>
    </row>
    <row r="177" spans="1:60" ht="15.75" thickBot="1" x14ac:dyDescent="0.3">
      <c r="A177" s="33"/>
      <c r="B177" s="28"/>
      <c r="C177" s="29"/>
      <c r="D177" s="30" t="s">
        <v>45</v>
      </c>
      <c r="E177" s="22" t="s">
        <v>43</v>
      </c>
      <c r="F177" s="23">
        <f t="shared" si="415"/>
        <v>0</v>
      </c>
      <c r="G177" s="22" t="s">
        <v>43</v>
      </c>
      <c r="H177" s="23">
        <f t="shared" si="416"/>
        <v>0</v>
      </c>
      <c r="I177" s="22" t="s">
        <v>43</v>
      </c>
      <c r="J177" s="23">
        <f t="shared" si="417"/>
        <v>0</v>
      </c>
      <c r="K177" s="22" t="s">
        <v>43</v>
      </c>
      <c r="L177" s="23">
        <f t="shared" si="418"/>
        <v>0</v>
      </c>
      <c r="M177" s="22" t="s">
        <v>43</v>
      </c>
      <c r="N177" s="23">
        <f t="shared" si="419"/>
        <v>0</v>
      </c>
      <c r="O177" s="22" t="s">
        <v>43</v>
      </c>
      <c r="P177" s="23">
        <f t="shared" si="420"/>
        <v>0</v>
      </c>
      <c r="Q177" s="22" t="s">
        <v>43</v>
      </c>
      <c r="R177" s="23">
        <f t="shared" si="421"/>
        <v>0</v>
      </c>
      <c r="S177" s="22" t="s">
        <v>43</v>
      </c>
      <c r="T177" s="23">
        <f t="shared" si="422"/>
        <v>0</v>
      </c>
      <c r="U177" s="22" t="s">
        <v>43</v>
      </c>
      <c r="V177" s="23">
        <f t="shared" si="423"/>
        <v>0</v>
      </c>
      <c r="W177" s="22" t="s">
        <v>43</v>
      </c>
      <c r="X177" s="23">
        <f t="shared" si="424"/>
        <v>0</v>
      </c>
      <c r="Y177" s="22" t="s">
        <v>44</v>
      </c>
      <c r="Z177" s="23">
        <f t="shared" si="425"/>
        <v>0.25</v>
      </c>
      <c r="AA177" s="22" t="s">
        <v>44</v>
      </c>
      <c r="AB177" s="23">
        <f t="shared" si="426"/>
        <v>0.25</v>
      </c>
      <c r="AC177" s="22" t="s">
        <v>44</v>
      </c>
      <c r="AD177" s="23">
        <f t="shared" si="427"/>
        <v>0.25</v>
      </c>
      <c r="AE177" s="22" t="s">
        <v>44</v>
      </c>
      <c r="AF177" s="23">
        <f t="shared" si="428"/>
        <v>0.25</v>
      </c>
      <c r="AG177" s="22" t="s">
        <v>44</v>
      </c>
      <c r="AH177" s="23">
        <f t="shared" si="429"/>
        <v>0.25</v>
      </c>
      <c r="AI177" s="22" t="s">
        <v>44</v>
      </c>
      <c r="AJ177" s="23">
        <f t="shared" si="430"/>
        <v>0.25</v>
      </c>
      <c r="AK177" s="22" t="s">
        <v>44</v>
      </c>
      <c r="AL177" s="23">
        <f t="shared" si="431"/>
        <v>0.25</v>
      </c>
      <c r="AM177" s="22" t="s">
        <v>44</v>
      </c>
      <c r="AN177" s="23">
        <f t="shared" si="432"/>
        <v>0.25</v>
      </c>
      <c r="AO177" s="22" t="s">
        <v>44</v>
      </c>
      <c r="AP177" s="23">
        <f t="shared" si="433"/>
        <v>0.25</v>
      </c>
      <c r="AQ177" s="22" t="s">
        <v>44</v>
      </c>
      <c r="AR177" s="23">
        <f t="shared" si="434"/>
        <v>0.25</v>
      </c>
      <c r="AS177" s="22" t="s">
        <v>44</v>
      </c>
      <c r="AT177" s="23">
        <f t="shared" si="435"/>
        <v>0.25</v>
      </c>
      <c r="AU177" s="22" t="s">
        <v>44</v>
      </c>
      <c r="AV177" s="23">
        <f t="shared" si="436"/>
        <v>0.25</v>
      </c>
      <c r="AW177" s="22" t="s">
        <v>44</v>
      </c>
      <c r="AX177" s="23">
        <f t="shared" si="437"/>
        <v>0.25</v>
      </c>
      <c r="AY177" s="22" t="s">
        <v>44</v>
      </c>
      <c r="AZ177" s="23">
        <f t="shared" si="438"/>
        <v>0.25</v>
      </c>
      <c r="BA177" s="22" t="s">
        <v>97</v>
      </c>
      <c r="BB177" s="24">
        <f t="shared" si="439"/>
        <v>3.5</v>
      </c>
      <c r="BC177" s="72"/>
      <c r="BD177" s="32" t="str">
        <f t="shared" si="440"/>
        <v/>
      </c>
      <c r="BE177" s="26"/>
      <c r="BF177" s="26" t="s">
        <v>49</v>
      </c>
      <c r="BG177" s="31"/>
      <c r="BH177" s="73"/>
    </row>
    <row r="178" spans="1:60" ht="15.75" thickBot="1" x14ac:dyDescent="0.3">
      <c r="A178" s="18">
        <f>A176+1</f>
        <v>83</v>
      </c>
      <c r="B178" s="19">
        <f>B176</f>
        <v>3</v>
      </c>
      <c r="C178" s="20">
        <f t="shared" ref="C178" si="510">C176+1</f>
        <v>319</v>
      </c>
      <c r="D178" s="21" t="s">
        <v>42</v>
      </c>
      <c r="E178" s="22" t="s">
        <v>43</v>
      </c>
      <c r="F178" s="23">
        <f t="shared" si="415"/>
        <v>0</v>
      </c>
      <c r="G178" s="22" t="s">
        <v>43</v>
      </c>
      <c r="H178" s="23">
        <f t="shared" si="416"/>
        <v>0</v>
      </c>
      <c r="I178" s="22" t="s">
        <v>43</v>
      </c>
      <c r="J178" s="23">
        <f t="shared" si="417"/>
        <v>0</v>
      </c>
      <c r="K178" s="22" t="s">
        <v>44</v>
      </c>
      <c r="L178" s="23">
        <f t="shared" si="418"/>
        <v>0.25</v>
      </c>
      <c r="M178" s="22" t="s">
        <v>44</v>
      </c>
      <c r="N178" s="23">
        <f t="shared" si="419"/>
        <v>0.25</v>
      </c>
      <c r="O178" s="22" t="s">
        <v>44</v>
      </c>
      <c r="P178" s="23">
        <f t="shared" si="420"/>
        <v>0.25</v>
      </c>
      <c r="Q178" s="22" t="s">
        <v>44</v>
      </c>
      <c r="R178" s="23">
        <f t="shared" si="421"/>
        <v>0.25</v>
      </c>
      <c r="S178" s="22" t="s">
        <v>44</v>
      </c>
      <c r="T178" s="23">
        <f t="shared" si="422"/>
        <v>0.25</v>
      </c>
      <c r="U178" s="22" t="s">
        <v>44</v>
      </c>
      <c r="V178" s="23">
        <f t="shared" si="423"/>
        <v>0.25</v>
      </c>
      <c r="W178" s="22" t="s">
        <v>44</v>
      </c>
      <c r="X178" s="23">
        <f t="shared" ref="X178:X179" si="511">IF(AND(W178="Y",Y178="Y"),0.25,0)</f>
        <v>0</v>
      </c>
      <c r="Y178" s="22" t="s">
        <v>43</v>
      </c>
      <c r="Z178" s="23">
        <f t="shared" ref="Z178:Z179" si="512">IF(AND(Y178="Y",AA178="Y"),0.25,0)</f>
        <v>0</v>
      </c>
      <c r="AA178" s="22" t="s">
        <v>43</v>
      </c>
      <c r="AB178" s="23">
        <f t="shared" ref="AB178:AB179" si="513">IF(AND(AA178="Y",AC178="Y"),0.25,0)</f>
        <v>0</v>
      </c>
      <c r="AC178" s="22" t="s">
        <v>43</v>
      </c>
      <c r="AD178" s="23">
        <f t="shared" ref="AD178:AD179" si="514">IF(AND(AC178="Y",AE178="Y"),0.25,0)</f>
        <v>0</v>
      </c>
      <c r="AE178" s="22" t="s">
        <v>43</v>
      </c>
      <c r="AF178" s="23">
        <f t="shared" ref="AF178:AF179" si="515">IF(AND(AE178="Y",AG178="Y"),0.25,0)</f>
        <v>0</v>
      </c>
      <c r="AG178" s="22" t="s">
        <v>43</v>
      </c>
      <c r="AH178" s="23">
        <f t="shared" ref="AH178:AH179" si="516">IF(AND(AG178="Y",AI178="Y"),0.25,0)</f>
        <v>0</v>
      </c>
      <c r="AI178" s="22" t="s">
        <v>43</v>
      </c>
      <c r="AJ178" s="23">
        <f t="shared" ref="AJ178:AJ179" si="517">IF(AND(AI178="Y",AK178="Y"),0.25,0)</f>
        <v>0</v>
      </c>
      <c r="AK178" s="22" t="s">
        <v>43</v>
      </c>
      <c r="AL178" s="23">
        <f t="shared" ref="AL178:AL179" si="518">IF(AND(AK178="Y",AM178="Y"),0.25,0)</f>
        <v>0</v>
      </c>
      <c r="AM178" s="22" t="s">
        <v>44</v>
      </c>
      <c r="AN178" s="23">
        <f t="shared" ref="AN178:AN179" si="519">IF(AND(AM178="Y",AO178="Y"),0.25,0)</f>
        <v>0.25</v>
      </c>
      <c r="AO178" s="22" t="s">
        <v>44</v>
      </c>
      <c r="AP178" s="23">
        <f t="shared" ref="AP178:AP179" si="520">IF(AND(AO178="Y",AQ178="Y"),0.25,0)</f>
        <v>0.25</v>
      </c>
      <c r="AQ178" s="22" t="s">
        <v>44</v>
      </c>
      <c r="AR178" s="23">
        <f t="shared" ref="AR178:AR179" si="521">IF(AND(AQ178="Y",AS178="Y"),0.25,0)</f>
        <v>0.25</v>
      </c>
      <c r="AS178" s="22" t="s">
        <v>44</v>
      </c>
      <c r="AT178" s="23">
        <f t="shared" ref="AT178:AT179" si="522">IF(AND(AS178="Y",AU178="Y"),0.25,0)</f>
        <v>0.25</v>
      </c>
      <c r="AU178" s="22" t="s">
        <v>44</v>
      </c>
      <c r="AV178" s="23">
        <f t="shared" ref="AV178:AV179" si="523">IF(AND(AU178="Y",AW178="Y"),0.25,0)</f>
        <v>0.25</v>
      </c>
      <c r="AW178" s="22" t="s">
        <v>44</v>
      </c>
      <c r="AX178" s="23">
        <f t="shared" ref="AX178:AX179" si="524">IF(AND(AW178="Y",AY178="Y"),0.25,0)</f>
        <v>0.25</v>
      </c>
      <c r="AY178" s="22" t="s">
        <v>44</v>
      </c>
      <c r="AZ178" s="23">
        <f t="shared" ref="AZ178:AZ179" si="525">IF(AND(AY178="Y",BA178="Y"),0.25,0)</f>
        <v>0.25</v>
      </c>
      <c r="BA178" s="22" t="s">
        <v>97</v>
      </c>
      <c r="BB178" s="24">
        <f t="shared" si="439"/>
        <v>3.25</v>
      </c>
      <c r="BC178" s="72" t="str">
        <f>IF(BB178&gt;=2,IF(BB179&gt;=2,"Y","")," ")</f>
        <v>Y</v>
      </c>
      <c r="BD178" s="32" t="str">
        <f t="shared" si="440"/>
        <v/>
      </c>
      <c r="BE178" s="26"/>
      <c r="BF178" s="26"/>
      <c r="BG178" s="31"/>
      <c r="BH178" s="73" t="str">
        <f>IF(BG178="YES",IF(BG179="YES","YES","")," ")</f>
        <v xml:space="preserve"> </v>
      </c>
    </row>
    <row r="179" spans="1:60" ht="15.75" thickBot="1" x14ac:dyDescent="0.3">
      <c r="A179" s="33"/>
      <c r="B179" s="28"/>
      <c r="C179" s="29"/>
      <c r="D179" s="30" t="s">
        <v>45</v>
      </c>
      <c r="E179" s="22" t="s">
        <v>43</v>
      </c>
      <c r="F179" s="23">
        <f t="shared" si="415"/>
        <v>0</v>
      </c>
      <c r="G179" s="22" t="s">
        <v>43</v>
      </c>
      <c r="H179" s="23">
        <f t="shared" si="416"/>
        <v>0</v>
      </c>
      <c r="I179" s="22" t="s">
        <v>44</v>
      </c>
      <c r="J179" s="23">
        <f t="shared" si="417"/>
        <v>0.25</v>
      </c>
      <c r="K179" s="22" t="s">
        <v>44</v>
      </c>
      <c r="L179" s="23">
        <f t="shared" si="418"/>
        <v>0.25</v>
      </c>
      <c r="M179" s="22" t="s">
        <v>44</v>
      </c>
      <c r="N179" s="23">
        <f t="shared" si="419"/>
        <v>0.25</v>
      </c>
      <c r="O179" s="22" t="s">
        <v>44</v>
      </c>
      <c r="P179" s="23">
        <f t="shared" si="420"/>
        <v>0.25</v>
      </c>
      <c r="Q179" s="22" t="s">
        <v>44</v>
      </c>
      <c r="R179" s="23">
        <f t="shared" si="421"/>
        <v>0.25</v>
      </c>
      <c r="S179" s="22" t="s">
        <v>44</v>
      </c>
      <c r="T179" s="23">
        <f t="shared" si="422"/>
        <v>0.25</v>
      </c>
      <c r="U179" s="22" t="s">
        <v>44</v>
      </c>
      <c r="V179" s="23">
        <f t="shared" si="423"/>
        <v>0.25</v>
      </c>
      <c r="W179" s="22" t="s">
        <v>44</v>
      </c>
      <c r="X179" s="23">
        <f t="shared" si="511"/>
        <v>0</v>
      </c>
      <c r="Y179" s="22" t="s">
        <v>43</v>
      </c>
      <c r="Z179" s="23">
        <f t="shared" si="512"/>
        <v>0</v>
      </c>
      <c r="AA179" s="22" t="s">
        <v>43</v>
      </c>
      <c r="AB179" s="23">
        <f t="shared" si="513"/>
        <v>0</v>
      </c>
      <c r="AC179" s="22" t="s">
        <v>43</v>
      </c>
      <c r="AD179" s="23">
        <f t="shared" si="514"/>
        <v>0</v>
      </c>
      <c r="AE179" s="22" t="s">
        <v>43</v>
      </c>
      <c r="AF179" s="23">
        <f t="shared" si="515"/>
        <v>0</v>
      </c>
      <c r="AG179" s="22" t="s">
        <v>43</v>
      </c>
      <c r="AH179" s="23">
        <f t="shared" si="516"/>
        <v>0</v>
      </c>
      <c r="AI179" s="22" t="s">
        <v>43</v>
      </c>
      <c r="AJ179" s="23">
        <f t="shared" si="517"/>
        <v>0</v>
      </c>
      <c r="AK179" s="22" t="s">
        <v>43</v>
      </c>
      <c r="AL179" s="23">
        <f t="shared" si="518"/>
        <v>0</v>
      </c>
      <c r="AM179" s="22" t="s">
        <v>44</v>
      </c>
      <c r="AN179" s="23">
        <f t="shared" si="519"/>
        <v>0.25</v>
      </c>
      <c r="AO179" s="22" t="s">
        <v>44</v>
      </c>
      <c r="AP179" s="23">
        <f t="shared" si="520"/>
        <v>0.25</v>
      </c>
      <c r="AQ179" s="22" t="s">
        <v>44</v>
      </c>
      <c r="AR179" s="23">
        <f t="shared" si="521"/>
        <v>0.25</v>
      </c>
      <c r="AS179" s="22" t="s">
        <v>44</v>
      </c>
      <c r="AT179" s="23">
        <f t="shared" si="522"/>
        <v>0.25</v>
      </c>
      <c r="AU179" s="22" t="s">
        <v>44</v>
      </c>
      <c r="AV179" s="23">
        <f t="shared" si="523"/>
        <v>0.25</v>
      </c>
      <c r="AW179" s="22" t="s">
        <v>44</v>
      </c>
      <c r="AX179" s="23">
        <f t="shared" si="524"/>
        <v>0.25</v>
      </c>
      <c r="AY179" s="22" t="s">
        <v>44</v>
      </c>
      <c r="AZ179" s="23">
        <f t="shared" si="525"/>
        <v>0.25</v>
      </c>
      <c r="BA179" s="22" t="s">
        <v>97</v>
      </c>
      <c r="BB179" s="24">
        <f t="shared" si="439"/>
        <v>3.5</v>
      </c>
      <c r="BC179" s="72"/>
      <c r="BD179" s="32" t="str">
        <f t="shared" si="440"/>
        <v/>
      </c>
      <c r="BE179" s="26"/>
      <c r="BF179" s="26" t="s">
        <v>49</v>
      </c>
      <c r="BG179" s="31"/>
      <c r="BH179" s="73"/>
    </row>
    <row r="180" spans="1:60" ht="15.75" thickBot="1" x14ac:dyDescent="0.3">
      <c r="A180" s="18">
        <f>A178+1</f>
        <v>84</v>
      </c>
      <c r="B180" s="19">
        <f>B178</f>
        <v>3</v>
      </c>
      <c r="C180" s="20">
        <f t="shared" ref="C180" si="526">C178+1</f>
        <v>320</v>
      </c>
      <c r="D180" s="21" t="s">
        <v>42</v>
      </c>
      <c r="E180" s="22" t="s">
        <v>44</v>
      </c>
      <c r="F180" s="23">
        <f t="shared" si="415"/>
        <v>0.25</v>
      </c>
      <c r="G180" s="22" t="s">
        <v>44</v>
      </c>
      <c r="H180" s="23">
        <f t="shared" si="416"/>
        <v>0.25</v>
      </c>
      <c r="I180" s="22" t="s">
        <v>44</v>
      </c>
      <c r="J180" s="23">
        <f t="shared" si="417"/>
        <v>0.25</v>
      </c>
      <c r="K180" s="22" t="s">
        <v>44</v>
      </c>
      <c r="L180" s="23">
        <f t="shared" si="418"/>
        <v>0.25</v>
      </c>
      <c r="M180" s="22" t="s">
        <v>44</v>
      </c>
      <c r="N180" s="23">
        <f t="shared" si="419"/>
        <v>0.25</v>
      </c>
      <c r="O180" s="22" t="s">
        <v>44</v>
      </c>
      <c r="P180" s="23">
        <f t="shared" si="420"/>
        <v>0.25</v>
      </c>
      <c r="Q180" s="22" t="s">
        <v>44</v>
      </c>
      <c r="R180" s="23">
        <f t="shared" si="421"/>
        <v>0.25</v>
      </c>
      <c r="S180" s="22" t="s">
        <v>44</v>
      </c>
      <c r="T180" s="23">
        <f t="shared" si="422"/>
        <v>0.25</v>
      </c>
      <c r="U180" s="22" t="s">
        <v>44</v>
      </c>
      <c r="V180" s="23">
        <f t="shared" si="423"/>
        <v>0</v>
      </c>
      <c r="W180" s="22" t="s">
        <v>43</v>
      </c>
      <c r="X180" s="23">
        <f t="shared" si="424"/>
        <v>0</v>
      </c>
      <c r="Y180" s="22" t="s">
        <v>43</v>
      </c>
      <c r="Z180" s="23">
        <f t="shared" si="425"/>
        <v>0</v>
      </c>
      <c r="AA180" s="22" t="s">
        <v>43</v>
      </c>
      <c r="AB180" s="23">
        <f t="shared" si="426"/>
        <v>0</v>
      </c>
      <c r="AC180" s="22" t="s">
        <v>43</v>
      </c>
      <c r="AD180" s="23">
        <f t="shared" si="427"/>
        <v>0</v>
      </c>
      <c r="AE180" s="22" t="s">
        <v>43</v>
      </c>
      <c r="AF180" s="23">
        <f t="shared" si="428"/>
        <v>0</v>
      </c>
      <c r="AG180" s="22" t="s">
        <v>43</v>
      </c>
      <c r="AH180" s="23">
        <f t="shared" si="429"/>
        <v>0</v>
      </c>
      <c r="AI180" s="22" t="s">
        <v>43</v>
      </c>
      <c r="AJ180" s="23">
        <f t="shared" si="430"/>
        <v>0</v>
      </c>
      <c r="AK180" s="22" t="s">
        <v>43</v>
      </c>
      <c r="AL180" s="23">
        <f t="shared" si="431"/>
        <v>0</v>
      </c>
      <c r="AM180" s="22" t="s">
        <v>43</v>
      </c>
      <c r="AN180" s="23">
        <f t="shared" si="432"/>
        <v>0</v>
      </c>
      <c r="AO180" s="22" t="s">
        <v>43</v>
      </c>
      <c r="AP180" s="23">
        <f t="shared" si="433"/>
        <v>0</v>
      </c>
      <c r="AQ180" s="22" t="s">
        <v>43</v>
      </c>
      <c r="AR180" s="23">
        <f t="shared" si="434"/>
        <v>0</v>
      </c>
      <c r="AS180" s="22" t="s">
        <v>43</v>
      </c>
      <c r="AT180" s="23">
        <f t="shared" si="435"/>
        <v>0</v>
      </c>
      <c r="AU180" s="22" t="s">
        <v>43</v>
      </c>
      <c r="AV180" s="23">
        <f t="shared" si="436"/>
        <v>0</v>
      </c>
      <c r="AW180" s="22" t="s">
        <v>43</v>
      </c>
      <c r="AX180" s="23">
        <f t="shared" si="437"/>
        <v>0</v>
      </c>
      <c r="AY180" s="22" t="s">
        <v>43</v>
      </c>
      <c r="AZ180" s="23">
        <f t="shared" si="438"/>
        <v>0</v>
      </c>
      <c r="BA180" s="22" t="s">
        <v>43</v>
      </c>
      <c r="BB180" s="24">
        <f t="shared" si="439"/>
        <v>2</v>
      </c>
      <c r="BC180" s="72" t="str">
        <f>IF(BB180&gt;=2,IF(BB181&gt;=2,"Y","")," ")</f>
        <v>Y</v>
      </c>
      <c r="BD180" s="32" t="str">
        <f t="shared" si="440"/>
        <v/>
      </c>
      <c r="BE180" s="26"/>
      <c r="BF180" s="26"/>
      <c r="BG180" s="31"/>
      <c r="BH180" s="73" t="str">
        <f>IF(BG180="YES",IF(BG181="YES","YES","")," ")</f>
        <v xml:space="preserve"> </v>
      </c>
    </row>
    <row r="181" spans="1:60" ht="15.75" thickBot="1" x14ac:dyDescent="0.3">
      <c r="A181" s="33"/>
      <c r="B181" s="28"/>
      <c r="C181" s="29"/>
      <c r="D181" s="30" t="s">
        <v>45</v>
      </c>
      <c r="E181" s="22" t="s">
        <v>44</v>
      </c>
      <c r="F181" s="23">
        <f t="shared" si="415"/>
        <v>0.25</v>
      </c>
      <c r="G181" s="22" t="s">
        <v>44</v>
      </c>
      <c r="H181" s="23">
        <f t="shared" si="416"/>
        <v>0.25</v>
      </c>
      <c r="I181" s="22" t="s">
        <v>44</v>
      </c>
      <c r="J181" s="23">
        <f t="shared" si="417"/>
        <v>0.25</v>
      </c>
      <c r="K181" s="22" t="s">
        <v>44</v>
      </c>
      <c r="L181" s="23">
        <f t="shared" si="418"/>
        <v>0.25</v>
      </c>
      <c r="M181" s="22" t="s">
        <v>44</v>
      </c>
      <c r="N181" s="23">
        <f t="shared" si="419"/>
        <v>0.25</v>
      </c>
      <c r="O181" s="22" t="s">
        <v>44</v>
      </c>
      <c r="P181" s="23">
        <f t="shared" si="420"/>
        <v>0.25</v>
      </c>
      <c r="Q181" s="22" t="s">
        <v>44</v>
      </c>
      <c r="R181" s="23">
        <f t="shared" si="421"/>
        <v>0.25</v>
      </c>
      <c r="S181" s="22" t="s">
        <v>44</v>
      </c>
      <c r="T181" s="23">
        <f t="shared" si="422"/>
        <v>0.25</v>
      </c>
      <c r="U181" s="22" t="s">
        <v>44</v>
      </c>
      <c r="V181" s="23">
        <f t="shared" si="423"/>
        <v>0</v>
      </c>
      <c r="W181" s="22" t="s">
        <v>43</v>
      </c>
      <c r="X181" s="23">
        <f t="shared" si="424"/>
        <v>0</v>
      </c>
      <c r="Y181" s="22" t="s">
        <v>43</v>
      </c>
      <c r="Z181" s="23">
        <f t="shared" si="425"/>
        <v>0</v>
      </c>
      <c r="AA181" s="22" t="s">
        <v>43</v>
      </c>
      <c r="AB181" s="23">
        <f t="shared" si="426"/>
        <v>0</v>
      </c>
      <c r="AC181" s="22" t="s">
        <v>43</v>
      </c>
      <c r="AD181" s="23">
        <f t="shared" si="427"/>
        <v>0</v>
      </c>
      <c r="AE181" s="22" t="s">
        <v>43</v>
      </c>
      <c r="AF181" s="23">
        <f t="shared" si="428"/>
        <v>0</v>
      </c>
      <c r="AG181" s="22" t="s">
        <v>43</v>
      </c>
      <c r="AH181" s="23">
        <f t="shared" si="429"/>
        <v>0</v>
      </c>
      <c r="AI181" s="22" t="s">
        <v>43</v>
      </c>
      <c r="AJ181" s="23">
        <f t="shared" si="430"/>
        <v>0</v>
      </c>
      <c r="AK181" s="22" t="s">
        <v>43</v>
      </c>
      <c r="AL181" s="23">
        <f t="shared" si="431"/>
        <v>0</v>
      </c>
      <c r="AM181" s="22" t="s">
        <v>43</v>
      </c>
      <c r="AN181" s="23">
        <f t="shared" si="432"/>
        <v>0</v>
      </c>
      <c r="AO181" s="22" t="s">
        <v>43</v>
      </c>
      <c r="AP181" s="23">
        <f t="shared" si="433"/>
        <v>0</v>
      </c>
      <c r="AQ181" s="22" t="s">
        <v>43</v>
      </c>
      <c r="AR181" s="23">
        <f t="shared" si="434"/>
        <v>0</v>
      </c>
      <c r="AS181" s="22" t="s">
        <v>43</v>
      </c>
      <c r="AT181" s="23">
        <f t="shared" si="435"/>
        <v>0</v>
      </c>
      <c r="AU181" s="22" t="s">
        <v>43</v>
      </c>
      <c r="AV181" s="23">
        <f t="shared" si="436"/>
        <v>0</v>
      </c>
      <c r="AW181" s="22" t="s">
        <v>43</v>
      </c>
      <c r="AX181" s="23">
        <f t="shared" si="437"/>
        <v>0</v>
      </c>
      <c r="AY181" s="22" t="s">
        <v>43</v>
      </c>
      <c r="AZ181" s="23">
        <f t="shared" si="438"/>
        <v>0</v>
      </c>
      <c r="BA181" s="22" t="s">
        <v>43</v>
      </c>
      <c r="BB181" s="24">
        <f t="shared" si="439"/>
        <v>2</v>
      </c>
      <c r="BC181" s="72"/>
      <c r="BD181" s="32" t="str">
        <f t="shared" si="440"/>
        <v/>
      </c>
      <c r="BE181" s="26"/>
      <c r="BF181" s="26" t="s">
        <v>49</v>
      </c>
      <c r="BG181" s="31"/>
      <c r="BH181" s="73"/>
    </row>
    <row r="182" spans="1:60" ht="15.75" thickBot="1" x14ac:dyDescent="0.3">
      <c r="A182" s="18">
        <f>A180+1</f>
        <v>85</v>
      </c>
      <c r="B182" s="19">
        <f>B180</f>
        <v>3</v>
      </c>
      <c r="C182" s="20">
        <f t="shared" ref="C182" si="527">C180+1</f>
        <v>321</v>
      </c>
      <c r="D182" s="21" t="s">
        <v>42</v>
      </c>
      <c r="E182" s="22" t="s">
        <v>44</v>
      </c>
      <c r="F182" s="23">
        <f t="shared" si="415"/>
        <v>0.25</v>
      </c>
      <c r="G182" s="22" t="s">
        <v>44</v>
      </c>
      <c r="H182" s="23">
        <f t="shared" si="416"/>
        <v>0.25</v>
      </c>
      <c r="I182" s="22" t="s">
        <v>44</v>
      </c>
      <c r="J182" s="23">
        <f t="shared" si="417"/>
        <v>0.25</v>
      </c>
      <c r="K182" s="22" t="s">
        <v>44</v>
      </c>
      <c r="L182" s="23">
        <f t="shared" si="418"/>
        <v>0.25</v>
      </c>
      <c r="M182" s="22" t="s">
        <v>44</v>
      </c>
      <c r="N182" s="23">
        <f t="shared" si="419"/>
        <v>0.25</v>
      </c>
      <c r="O182" s="22" t="s">
        <v>44</v>
      </c>
      <c r="P182" s="23">
        <f t="shared" si="420"/>
        <v>0.25</v>
      </c>
      <c r="Q182" s="22" t="s">
        <v>44</v>
      </c>
      <c r="R182" s="23">
        <f t="shared" si="421"/>
        <v>0.25</v>
      </c>
      <c r="S182" s="22" t="s">
        <v>44</v>
      </c>
      <c r="T182" s="23">
        <f t="shared" si="422"/>
        <v>0.25</v>
      </c>
      <c r="U182" s="22" t="s">
        <v>44</v>
      </c>
      <c r="V182" s="23">
        <f t="shared" si="423"/>
        <v>0</v>
      </c>
      <c r="W182" s="22" t="s">
        <v>43</v>
      </c>
      <c r="X182" s="23">
        <f t="shared" si="424"/>
        <v>0</v>
      </c>
      <c r="Y182" s="22" t="s">
        <v>43</v>
      </c>
      <c r="Z182" s="23">
        <f t="shared" si="425"/>
        <v>0</v>
      </c>
      <c r="AA182" s="22" t="s">
        <v>43</v>
      </c>
      <c r="AB182" s="23">
        <f t="shared" si="426"/>
        <v>0</v>
      </c>
      <c r="AC182" s="22" t="s">
        <v>43</v>
      </c>
      <c r="AD182" s="23">
        <f t="shared" si="427"/>
        <v>0</v>
      </c>
      <c r="AE182" s="22" t="s">
        <v>43</v>
      </c>
      <c r="AF182" s="23">
        <f t="shared" si="428"/>
        <v>0</v>
      </c>
      <c r="AG182" s="22" t="s">
        <v>43</v>
      </c>
      <c r="AH182" s="23">
        <f t="shared" si="429"/>
        <v>0</v>
      </c>
      <c r="AI182" s="22" t="s">
        <v>43</v>
      </c>
      <c r="AJ182" s="23">
        <f t="shared" si="430"/>
        <v>0</v>
      </c>
      <c r="AK182" s="22" t="s">
        <v>43</v>
      </c>
      <c r="AL182" s="23">
        <f t="shared" si="431"/>
        <v>0</v>
      </c>
      <c r="AM182" s="22" t="s">
        <v>43</v>
      </c>
      <c r="AN182" s="23">
        <f t="shared" si="432"/>
        <v>0</v>
      </c>
      <c r="AO182" s="22" t="s">
        <v>43</v>
      </c>
      <c r="AP182" s="23">
        <f t="shared" si="433"/>
        <v>0</v>
      </c>
      <c r="AQ182" s="22" t="s">
        <v>43</v>
      </c>
      <c r="AR182" s="23">
        <f t="shared" si="434"/>
        <v>0</v>
      </c>
      <c r="AS182" s="22" t="s">
        <v>43</v>
      </c>
      <c r="AT182" s="23">
        <f t="shared" si="435"/>
        <v>0</v>
      </c>
      <c r="AU182" s="22" t="s">
        <v>43</v>
      </c>
      <c r="AV182" s="23">
        <f t="shared" si="436"/>
        <v>0</v>
      </c>
      <c r="AW182" s="22" t="s">
        <v>43</v>
      </c>
      <c r="AX182" s="23">
        <f t="shared" si="437"/>
        <v>0</v>
      </c>
      <c r="AY182" s="22" t="s">
        <v>43</v>
      </c>
      <c r="AZ182" s="23">
        <f t="shared" si="438"/>
        <v>0</v>
      </c>
      <c r="BA182" s="22" t="s">
        <v>43</v>
      </c>
      <c r="BB182" s="24">
        <f t="shared" si="439"/>
        <v>2</v>
      </c>
      <c r="BC182" s="72" t="str">
        <f>IF(BB182&gt;=2,IF(BB183&gt;=2,"Y","")," ")</f>
        <v>Y</v>
      </c>
      <c r="BD182" s="32" t="str">
        <f t="shared" si="440"/>
        <v/>
      </c>
      <c r="BE182" s="26"/>
      <c r="BF182" s="26"/>
      <c r="BG182" s="31"/>
      <c r="BH182" s="73" t="str">
        <f>IF(BG182="YES",IF(BG183="YES","YES","")," ")</f>
        <v xml:space="preserve"> </v>
      </c>
    </row>
    <row r="183" spans="1:60" ht="15.75" thickBot="1" x14ac:dyDescent="0.3">
      <c r="A183" s="33"/>
      <c r="B183" s="28"/>
      <c r="C183" s="29"/>
      <c r="D183" s="30" t="s">
        <v>45</v>
      </c>
      <c r="E183" s="22" t="s">
        <v>44</v>
      </c>
      <c r="F183" s="23">
        <f t="shared" ref="F183:F185" si="528">IF(AND(E183="Y",G183="Y"),0.25,0)</f>
        <v>0.25</v>
      </c>
      <c r="G183" s="22" t="s">
        <v>44</v>
      </c>
      <c r="H183" s="23">
        <f t="shared" ref="H183:H185" si="529">IF(AND(G183="Y",I183="Y"),0.25,0)</f>
        <v>0.25</v>
      </c>
      <c r="I183" s="22" t="s">
        <v>44</v>
      </c>
      <c r="J183" s="23">
        <f t="shared" ref="J183:J185" si="530">IF(AND(I183="Y",K183="Y"),0.25,0)</f>
        <v>0.25</v>
      </c>
      <c r="K183" s="22" t="s">
        <v>44</v>
      </c>
      <c r="L183" s="23">
        <f t="shared" ref="L183:L185" si="531">IF(AND(K183="Y",M183="Y"),0.25,0)</f>
        <v>0.25</v>
      </c>
      <c r="M183" s="22" t="s">
        <v>44</v>
      </c>
      <c r="N183" s="23">
        <f t="shared" ref="N183:N185" si="532">IF(AND(M183="Y",O183="Y"),0.25,0)</f>
        <v>0.25</v>
      </c>
      <c r="O183" s="22" t="s">
        <v>44</v>
      </c>
      <c r="P183" s="23">
        <f t="shared" ref="P183:P185" si="533">IF(AND(O183="Y",Q183="Y"),0.25,0)</f>
        <v>0.25</v>
      </c>
      <c r="Q183" s="22" t="s">
        <v>44</v>
      </c>
      <c r="R183" s="23">
        <f t="shared" ref="R183:R185" si="534">IF(AND(Q183="Y",S183="Y"),0.25,0)</f>
        <v>0.25</v>
      </c>
      <c r="S183" s="22" t="s">
        <v>44</v>
      </c>
      <c r="T183" s="23">
        <f t="shared" ref="T183:T185" si="535">IF(AND(S183="Y",U183="Y"),0.25,0)</f>
        <v>0.25</v>
      </c>
      <c r="U183" s="22" t="s">
        <v>44</v>
      </c>
      <c r="V183" s="23">
        <f t="shared" si="423"/>
        <v>0</v>
      </c>
      <c r="W183" s="22" t="s">
        <v>43</v>
      </c>
      <c r="X183" s="23">
        <f t="shared" si="424"/>
        <v>0</v>
      </c>
      <c r="Y183" s="22" t="s">
        <v>43</v>
      </c>
      <c r="Z183" s="23">
        <f t="shared" si="425"/>
        <v>0</v>
      </c>
      <c r="AA183" s="22" t="s">
        <v>43</v>
      </c>
      <c r="AB183" s="23">
        <f t="shared" si="426"/>
        <v>0</v>
      </c>
      <c r="AC183" s="22" t="s">
        <v>43</v>
      </c>
      <c r="AD183" s="23">
        <f t="shared" si="427"/>
        <v>0</v>
      </c>
      <c r="AE183" s="22" t="s">
        <v>43</v>
      </c>
      <c r="AF183" s="23">
        <f t="shared" si="428"/>
        <v>0</v>
      </c>
      <c r="AG183" s="22" t="s">
        <v>43</v>
      </c>
      <c r="AH183" s="23">
        <f t="shared" si="429"/>
        <v>0</v>
      </c>
      <c r="AI183" s="22" t="s">
        <v>43</v>
      </c>
      <c r="AJ183" s="23">
        <f t="shared" si="430"/>
        <v>0</v>
      </c>
      <c r="AK183" s="22" t="s">
        <v>43</v>
      </c>
      <c r="AL183" s="23">
        <f t="shared" si="431"/>
        <v>0</v>
      </c>
      <c r="AM183" s="22" t="s">
        <v>43</v>
      </c>
      <c r="AN183" s="23">
        <f t="shared" si="432"/>
        <v>0</v>
      </c>
      <c r="AO183" s="22" t="s">
        <v>43</v>
      </c>
      <c r="AP183" s="23">
        <f t="shared" si="433"/>
        <v>0</v>
      </c>
      <c r="AQ183" s="22" t="s">
        <v>43</v>
      </c>
      <c r="AR183" s="23">
        <f t="shared" si="434"/>
        <v>0</v>
      </c>
      <c r="AS183" s="22" t="s">
        <v>43</v>
      </c>
      <c r="AT183" s="23">
        <f t="shared" si="435"/>
        <v>0</v>
      </c>
      <c r="AU183" s="22" t="s">
        <v>43</v>
      </c>
      <c r="AV183" s="23">
        <f t="shared" si="436"/>
        <v>0</v>
      </c>
      <c r="AW183" s="22" t="s">
        <v>43</v>
      </c>
      <c r="AX183" s="23">
        <f t="shared" si="437"/>
        <v>0</v>
      </c>
      <c r="AY183" s="22" t="s">
        <v>43</v>
      </c>
      <c r="AZ183" s="23">
        <f t="shared" si="438"/>
        <v>0</v>
      </c>
      <c r="BA183" s="22" t="s">
        <v>43</v>
      </c>
      <c r="BB183" s="24">
        <f t="shared" si="439"/>
        <v>2</v>
      </c>
      <c r="BC183" s="72"/>
      <c r="BD183" s="32" t="str">
        <f t="shared" si="440"/>
        <v/>
      </c>
      <c r="BE183" s="26"/>
      <c r="BF183" s="26" t="s">
        <v>49</v>
      </c>
      <c r="BG183" s="31"/>
      <c r="BH183" s="73"/>
    </row>
    <row r="184" spans="1:60" ht="15.75" thickBot="1" x14ac:dyDescent="0.3">
      <c r="A184" s="18">
        <f>A182+1</f>
        <v>86</v>
      </c>
      <c r="B184" s="19">
        <f>B182</f>
        <v>3</v>
      </c>
      <c r="C184" s="20">
        <f t="shared" ref="C184" si="536">C182+1</f>
        <v>322</v>
      </c>
      <c r="D184" s="21" t="s">
        <v>42</v>
      </c>
      <c r="E184" s="22" t="s">
        <v>44</v>
      </c>
      <c r="F184" s="23">
        <f t="shared" si="528"/>
        <v>0.25</v>
      </c>
      <c r="G184" s="22" t="s">
        <v>44</v>
      </c>
      <c r="H184" s="23">
        <f t="shared" si="529"/>
        <v>0.25</v>
      </c>
      <c r="I184" s="22" t="s">
        <v>44</v>
      </c>
      <c r="J184" s="23">
        <f t="shared" si="530"/>
        <v>0.25</v>
      </c>
      <c r="K184" s="22" t="s">
        <v>44</v>
      </c>
      <c r="L184" s="23">
        <f t="shared" si="531"/>
        <v>0.25</v>
      </c>
      <c r="M184" s="22" t="s">
        <v>44</v>
      </c>
      <c r="N184" s="23">
        <f t="shared" si="532"/>
        <v>0.25</v>
      </c>
      <c r="O184" s="22" t="s">
        <v>44</v>
      </c>
      <c r="P184" s="23">
        <f t="shared" si="533"/>
        <v>0.25</v>
      </c>
      <c r="Q184" s="22" t="s">
        <v>44</v>
      </c>
      <c r="R184" s="23">
        <f t="shared" si="534"/>
        <v>0.25</v>
      </c>
      <c r="S184" s="22" t="s">
        <v>44</v>
      </c>
      <c r="T184" s="23">
        <f t="shared" si="535"/>
        <v>0.25</v>
      </c>
      <c r="U184" s="22" t="s">
        <v>44</v>
      </c>
      <c r="V184" s="23">
        <f t="shared" si="423"/>
        <v>0</v>
      </c>
      <c r="W184" s="22" t="s">
        <v>43</v>
      </c>
      <c r="X184" s="23">
        <f t="shared" si="424"/>
        <v>0</v>
      </c>
      <c r="Y184" s="22" t="s">
        <v>43</v>
      </c>
      <c r="Z184" s="23">
        <f t="shared" si="425"/>
        <v>0</v>
      </c>
      <c r="AA184" s="22" t="s">
        <v>43</v>
      </c>
      <c r="AB184" s="23">
        <f t="shared" si="426"/>
        <v>0</v>
      </c>
      <c r="AC184" s="22" t="s">
        <v>43</v>
      </c>
      <c r="AD184" s="23">
        <f t="shared" si="427"/>
        <v>0</v>
      </c>
      <c r="AE184" s="22" t="s">
        <v>43</v>
      </c>
      <c r="AF184" s="23">
        <f t="shared" si="428"/>
        <v>0</v>
      </c>
      <c r="AG184" s="22" t="s">
        <v>43</v>
      </c>
      <c r="AH184" s="23">
        <f t="shared" si="429"/>
        <v>0</v>
      </c>
      <c r="AI184" s="22" t="s">
        <v>43</v>
      </c>
      <c r="AJ184" s="23">
        <f t="shared" si="430"/>
        <v>0</v>
      </c>
      <c r="AK184" s="22" t="s">
        <v>43</v>
      </c>
      <c r="AL184" s="23">
        <f t="shared" si="431"/>
        <v>0</v>
      </c>
      <c r="AM184" s="22" t="s">
        <v>43</v>
      </c>
      <c r="AN184" s="23">
        <f t="shared" si="432"/>
        <v>0</v>
      </c>
      <c r="AO184" s="22" t="s">
        <v>43</v>
      </c>
      <c r="AP184" s="23">
        <f t="shared" si="433"/>
        <v>0</v>
      </c>
      <c r="AQ184" s="22" t="s">
        <v>43</v>
      </c>
      <c r="AR184" s="23">
        <f t="shared" si="434"/>
        <v>0</v>
      </c>
      <c r="AS184" s="22" t="s">
        <v>43</v>
      </c>
      <c r="AT184" s="23">
        <f t="shared" si="435"/>
        <v>0</v>
      </c>
      <c r="AU184" s="22" t="s">
        <v>43</v>
      </c>
      <c r="AV184" s="23">
        <f t="shared" si="436"/>
        <v>0</v>
      </c>
      <c r="AW184" s="22" t="s">
        <v>43</v>
      </c>
      <c r="AX184" s="23">
        <f t="shared" si="437"/>
        <v>0</v>
      </c>
      <c r="AY184" s="22" t="s">
        <v>43</v>
      </c>
      <c r="AZ184" s="23">
        <f t="shared" si="438"/>
        <v>0</v>
      </c>
      <c r="BA184" s="22" t="s">
        <v>43</v>
      </c>
      <c r="BB184" s="24">
        <f t="shared" si="439"/>
        <v>2</v>
      </c>
      <c r="BC184" s="72" t="str">
        <f>IF(BB184&gt;=2,IF(BB185&gt;=2,"Y","")," ")</f>
        <v>Y</v>
      </c>
      <c r="BD184" s="32" t="str">
        <f t="shared" si="440"/>
        <v/>
      </c>
      <c r="BE184" s="26"/>
      <c r="BF184" s="26"/>
      <c r="BG184" s="31"/>
      <c r="BH184" s="73" t="str">
        <f>IF(BG184="YES",IF(BG185="YES","YES","")," ")</f>
        <v xml:space="preserve"> </v>
      </c>
    </row>
    <row r="185" spans="1:60" ht="15.75" thickBot="1" x14ac:dyDescent="0.3">
      <c r="A185" s="33"/>
      <c r="B185" s="28"/>
      <c r="C185" s="29"/>
      <c r="D185" s="30" t="s">
        <v>45</v>
      </c>
      <c r="E185" s="22" t="s">
        <v>44</v>
      </c>
      <c r="F185" s="23">
        <f t="shared" si="528"/>
        <v>0.25</v>
      </c>
      <c r="G185" s="22" t="s">
        <v>44</v>
      </c>
      <c r="H185" s="23">
        <f t="shared" si="529"/>
        <v>0.25</v>
      </c>
      <c r="I185" s="22" t="s">
        <v>44</v>
      </c>
      <c r="J185" s="23">
        <f t="shared" si="530"/>
        <v>0.25</v>
      </c>
      <c r="K185" s="22" t="s">
        <v>44</v>
      </c>
      <c r="L185" s="23">
        <f t="shared" si="531"/>
        <v>0.25</v>
      </c>
      <c r="M185" s="22" t="s">
        <v>44</v>
      </c>
      <c r="N185" s="23">
        <f t="shared" si="532"/>
        <v>0.25</v>
      </c>
      <c r="O185" s="22" t="s">
        <v>44</v>
      </c>
      <c r="P185" s="23">
        <f t="shared" si="533"/>
        <v>0.25</v>
      </c>
      <c r="Q185" s="22" t="s">
        <v>44</v>
      </c>
      <c r="R185" s="23">
        <f t="shared" si="534"/>
        <v>0.25</v>
      </c>
      <c r="S185" s="22" t="s">
        <v>44</v>
      </c>
      <c r="T185" s="23">
        <f t="shared" si="535"/>
        <v>0.25</v>
      </c>
      <c r="U185" s="22" t="s">
        <v>44</v>
      </c>
      <c r="V185" s="23">
        <f t="shared" si="423"/>
        <v>0</v>
      </c>
      <c r="W185" s="22" t="s">
        <v>43</v>
      </c>
      <c r="X185" s="23">
        <f t="shared" si="424"/>
        <v>0</v>
      </c>
      <c r="Y185" s="22" t="s">
        <v>43</v>
      </c>
      <c r="Z185" s="23">
        <f t="shared" si="425"/>
        <v>0</v>
      </c>
      <c r="AA185" s="22" t="s">
        <v>43</v>
      </c>
      <c r="AB185" s="23">
        <f t="shared" si="426"/>
        <v>0</v>
      </c>
      <c r="AC185" s="22" t="s">
        <v>43</v>
      </c>
      <c r="AD185" s="23">
        <f t="shared" si="427"/>
        <v>0</v>
      </c>
      <c r="AE185" s="22" t="s">
        <v>43</v>
      </c>
      <c r="AF185" s="23">
        <f t="shared" si="428"/>
        <v>0</v>
      </c>
      <c r="AG185" s="22" t="s">
        <v>43</v>
      </c>
      <c r="AH185" s="23">
        <f t="shared" si="429"/>
        <v>0</v>
      </c>
      <c r="AI185" s="22" t="s">
        <v>43</v>
      </c>
      <c r="AJ185" s="23">
        <f t="shared" si="430"/>
        <v>0</v>
      </c>
      <c r="AK185" s="22" t="s">
        <v>43</v>
      </c>
      <c r="AL185" s="23">
        <f t="shared" si="431"/>
        <v>0</v>
      </c>
      <c r="AM185" s="22" t="s">
        <v>43</v>
      </c>
      <c r="AN185" s="23">
        <f t="shared" si="432"/>
        <v>0</v>
      </c>
      <c r="AO185" s="22" t="s">
        <v>43</v>
      </c>
      <c r="AP185" s="23">
        <f t="shared" si="433"/>
        <v>0</v>
      </c>
      <c r="AQ185" s="22" t="s">
        <v>43</v>
      </c>
      <c r="AR185" s="23">
        <f t="shared" si="434"/>
        <v>0</v>
      </c>
      <c r="AS185" s="22" t="s">
        <v>43</v>
      </c>
      <c r="AT185" s="23">
        <f t="shared" si="435"/>
        <v>0</v>
      </c>
      <c r="AU185" s="22" t="s">
        <v>43</v>
      </c>
      <c r="AV185" s="23">
        <f t="shared" si="436"/>
        <v>0</v>
      </c>
      <c r="AW185" s="22" t="s">
        <v>43</v>
      </c>
      <c r="AX185" s="23">
        <f t="shared" si="437"/>
        <v>0</v>
      </c>
      <c r="AY185" s="22" t="s">
        <v>43</v>
      </c>
      <c r="AZ185" s="23">
        <f t="shared" si="438"/>
        <v>0</v>
      </c>
      <c r="BA185" s="22" t="s">
        <v>43</v>
      </c>
      <c r="BB185" s="24">
        <f t="shared" si="439"/>
        <v>2</v>
      </c>
      <c r="BC185" s="72"/>
      <c r="BD185" s="32" t="str">
        <f t="shared" si="440"/>
        <v/>
      </c>
      <c r="BE185" s="26"/>
      <c r="BF185" s="26" t="s">
        <v>49</v>
      </c>
      <c r="BG185" s="31"/>
      <c r="BH185" s="73"/>
    </row>
    <row r="186" spans="1:60" ht="15.75" thickBot="1" x14ac:dyDescent="0.3">
      <c r="A186" s="18">
        <f>A184+1</f>
        <v>87</v>
      </c>
      <c r="B186" s="19">
        <f>B184</f>
        <v>3</v>
      </c>
      <c r="C186" s="20">
        <f t="shared" ref="C186" si="537">C184+1</f>
        <v>323</v>
      </c>
      <c r="D186" s="21" t="s">
        <v>42</v>
      </c>
      <c r="E186" s="22" t="s">
        <v>44</v>
      </c>
      <c r="F186" s="23">
        <f t="shared" si="415"/>
        <v>0.25</v>
      </c>
      <c r="G186" s="22" t="s">
        <v>44</v>
      </c>
      <c r="H186" s="23">
        <f t="shared" si="416"/>
        <v>0.25</v>
      </c>
      <c r="I186" s="22" t="s">
        <v>44</v>
      </c>
      <c r="J186" s="23">
        <f t="shared" si="417"/>
        <v>0.25</v>
      </c>
      <c r="K186" s="22" t="s">
        <v>44</v>
      </c>
      <c r="L186" s="23">
        <f t="shared" si="418"/>
        <v>0.25</v>
      </c>
      <c r="M186" s="22" t="s">
        <v>44</v>
      </c>
      <c r="N186" s="23">
        <f t="shared" si="419"/>
        <v>0.25</v>
      </c>
      <c r="O186" s="22" t="s">
        <v>44</v>
      </c>
      <c r="P186" s="23">
        <f t="shared" si="420"/>
        <v>0.25</v>
      </c>
      <c r="Q186" s="22" t="s">
        <v>44</v>
      </c>
      <c r="R186" s="23">
        <f t="shared" si="421"/>
        <v>0.25</v>
      </c>
      <c r="S186" s="22" t="s">
        <v>44</v>
      </c>
      <c r="T186" s="23">
        <f t="shared" si="422"/>
        <v>0.25</v>
      </c>
      <c r="U186" s="22" t="s">
        <v>44</v>
      </c>
      <c r="V186" s="23">
        <f t="shared" si="423"/>
        <v>0</v>
      </c>
      <c r="W186" s="22" t="s">
        <v>43</v>
      </c>
      <c r="X186" s="23">
        <f t="shared" si="424"/>
        <v>0</v>
      </c>
      <c r="Y186" s="22" t="s">
        <v>43</v>
      </c>
      <c r="Z186" s="23">
        <f t="shared" si="425"/>
        <v>0</v>
      </c>
      <c r="AA186" s="22" t="s">
        <v>43</v>
      </c>
      <c r="AB186" s="23">
        <f t="shared" si="426"/>
        <v>0</v>
      </c>
      <c r="AC186" s="22" t="s">
        <v>43</v>
      </c>
      <c r="AD186" s="23">
        <f t="shared" si="427"/>
        <v>0</v>
      </c>
      <c r="AE186" s="22" t="s">
        <v>43</v>
      </c>
      <c r="AF186" s="23">
        <f t="shared" si="428"/>
        <v>0</v>
      </c>
      <c r="AG186" s="22" t="s">
        <v>43</v>
      </c>
      <c r="AH186" s="23">
        <f t="shared" si="429"/>
        <v>0</v>
      </c>
      <c r="AI186" s="22" t="s">
        <v>43</v>
      </c>
      <c r="AJ186" s="23">
        <f t="shared" si="430"/>
        <v>0</v>
      </c>
      <c r="AK186" s="22" t="s">
        <v>43</v>
      </c>
      <c r="AL186" s="23">
        <f t="shared" si="431"/>
        <v>0</v>
      </c>
      <c r="AM186" s="22" t="s">
        <v>43</v>
      </c>
      <c r="AN186" s="23">
        <f t="shared" si="432"/>
        <v>0</v>
      </c>
      <c r="AO186" s="22" t="s">
        <v>43</v>
      </c>
      <c r="AP186" s="23">
        <f t="shared" si="433"/>
        <v>0</v>
      </c>
      <c r="AQ186" s="22" t="s">
        <v>43</v>
      </c>
      <c r="AR186" s="23">
        <f t="shared" si="434"/>
        <v>0</v>
      </c>
      <c r="AS186" s="22" t="s">
        <v>43</v>
      </c>
      <c r="AT186" s="23">
        <f t="shared" si="435"/>
        <v>0</v>
      </c>
      <c r="AU186" s="22" t="s">
        <v>43</v>
      </c>
      <c r="AV186" s="23">
        <f t="shared" si="436"/>
        <v>0</v>
      </c>
      <c r="AW186" s="22" t="s">
        <v>43</v>
      </c>
      <c r="AX186" s="23">
        <f t="shared" si="437"/>
        <v>0</v>
      </c>
      <c r="AY186" s="22" t="s">
        <v>43</v>
      </c>
      <c r="AZ186" s="23">
        <f t="shared" si="438"/>
        <v>0</v>
      </c>
      <c r="BA186" s="22" t="s">
        <v>43</v>
      </c>
      <c r="BB186" s="24">
        <f t="shared" si="439"/>
        <v>2</v>
      </c>
      <c r="BC186" s="72" t="str">
        <f>IF(BB186&gt;=2,IF(BB187&gt;=2,"Y","")," ")</f>
        <v>Y</v>
      </c>
      <c r="BD186" s="32" t="str">
        <f t="shared" si="440"/>
        <v/>
      </c>
      <c r="BE186" s="26"/>
      <c r="BF186" s="26"/>
      <c r="BG186" s="31"/>
      <c r="BH186" s="73" t="str">
        <f>IF(BG186="YES",IF(BG187="YES","YES","")," ")</f>
        <v xml:space="preserve"> </v>
      </c>
    </row>
    <row r="187" spans="1:60" ht="15.75" thickBot="1" x14ac:dyDescent="0.3">
      <c r="A187" s="33"/>
      <c r="B187" s="28"/>
      <c r="C187" s="29"/>
      <c r="D187" s="30" t="s">
        <v>45</v>
      </c>
      <c r="E187" s="22" t="s">
        <v>44</v>
      </c>
      <c r="F187" s="23">
        <f t="shared" si="415"/>
        <v>0.25</v>
      </c>
      <c r="G187" s="22" t="s">
        <v>44</v>
      </c>
      <c r="H187" s="23">
        <f t="shared" si="416"/>
        <v>0.25</v>
      </c>
      <c r="I187" s="22" t="s">
        <v>44</v>
      </c>
      <c r="J187" s="23">
        <f t="shared" si="417"/>
        <v>0.25</v>
      </c>
      <c r="K187" s="22" t="s">
        <v>44</v>
      </c>
      <c r="L187" s="23">
        <f t="shared" si="418"/>
        <v>0.25</v>
      </c>
      <c r="M187" s="22" t="s">
        <v>44</v>
      </c>
      <c r="N187" s="23">
        <f t="shared" si="419"/>
        <v>0.25</v>
      </c>
      <c r="O187" s="22" t="s">
        <v>44</v>
      </c>
      <c r="P187" s="23">
        <f t="shared" si="420"/>
        <v>0.25</v>
      </c>
      <c r="Q187" s="22" t="s">
        <v>44</v>
      </c>
      <c r="R187" s="23">
        <f t="shared" si="421"/>
        <v>0.25</v>
      </c>
      <c r="S187" s="22" t="s">
        <v>44</v>
      </c>
      <c r="T187" s="23">
        <f t="shared" si="422"/>
        <v>0.25</v>
      </c>
      <c r="U187" s="22" t="s">
        <v>44</v>
      </c>
      <c r="V187" s="23">
        <f t="shared" si="423"/>
        <v>0</v>
      </c>
      <c r="W187" s="22" t="s">
        <v>43</v>
      </c>
      <c r="X187" s="23">
        <f t="shared" si="424"/>
        <v>0</v>
      </c>
      <c r="Y187" s="22" t="s">
        <v>43</v>
      </c>
      <c r="Z187" s="23">
        <f t="shared" si="425"/>
        <v>0</v>
      </c>
      <c r="AA187" s="22" t="s">
        <v>43</v>
      </c>
      <c r="AB187" s="23">
        <f t="shared" si="426"/>
        <v>0</v>
      </c>
      <c r="AC187" s="22" t="s">
        <v>43</v>
      </c>
      <c r="AD187" s="23">
        <f t="shared" si="427"/>
        <v>0</v>
      </c>
      <c r="AE187" s="22" t="s">
        <v>43</v>
      </c>
      <c r="AF187" s="23">
        <f t="shared" si="428"/>
        <v>0</v>
      </c>
      <c r="AG187" s="22" t="s">
        <v>43</v>
      </c>
      <c r="AH187" s="23">
        <f t="shared" si="429"/>
        <v>0</v>
      </c>
      <c r="AI187" s="22" t="s">
        <v>43</v>
      </c>
      <c r="AJ187" s="23">
        <f t="shared" si="430"/>
        <v>0</v>
      </c>
      <c r="AK187" s="22" t="s">
        <v>43</v>
      </c>
      <c r="AL187" s="23">
        <f t="shared" si="431"/>
        <v>0</v>
      </c>
      <c r="AM187" s="22" t="s">
        <v>43</v>
      </c>
      <c r="AN187" s="23">
        <f t="shared" si="432"/>
        <v>0</v>
      </c>
      <c r="AO187" s="22" t="s">
        <v>43</v>
      </c>
      <c r="AP187" s="23">
        <f t="shared" si="433"/>
        <v>0</v>
      </c>
      <c r="AQ187" s="22" t="s">
        <v>43</v>
      </c>
      <c r="AR187" s="23">
        <f t="shared" si="434"/>
        <v>0</v>
      </c>
      <c r="AS187" s="22" t="s">
        <v>43</v>
      </c>
      <c r="AT187" s="23">
        <f t="shared" si="435"/>
        <v>0</v>
      </c>
      <c r="AU187" s="22" t="s">
        <v>43</v>
      </c>
      <c r="AV187" s="23">
        <f t="shared" si="436"/>
        <v>0</v>
      </c>
      <c r="AW187" s="22" t="s">
        <v>43</v>
      </c>
      <c r="AX187" s="23">
        <f t="shared" si="437"/>
        <v>0</v>
      </c>
      <c r="AY187" s="22" t="s">
        <v>43</v>
      </c>
      <c r="AZ187" s="23">
        <f t="shared" si="438"/>
        <v>0</v>
      </c>
      <c r="BA187" s="22" t="s">
        <v>43</v>
      </c>
      <c r="BB187" s="24">
        <f t="shared" si="439"/>
        <v>2</v>
      </c>
      <c r="BC187" s="72"/>
      <c r="BD187" s="32" t="str">
        <f t="shared" si="440"/>
        <v/>
      </c>
      <c r="BE187" s="26"/>
      <c r="BF187" s="26" t="s">
        <v>49</v>
      </c>
      <c r="BG187" s="31"/>
      <c r="BH187" s="73"/>
    </row>
    <row r="188" spans="1:60" ht="15.75" thickBot="1" x14ac:dyDescent="0.3">
      <c r="A188" s="18">
        <f>A186+1</f>
        <v>88</v>
      </c>
      <c r="B188" s="19">
        <f>B186</f>
        <v>3</v>
      </c>
      <c r="C188" s="20">
        <f t="shared" ref="C188" si="538">C186+1</f>
        <v>324</v>
      </c>
      <c r="D188" s="21" t="s">
        <v>42</v>
      </c>
      <c r="E188" s="22" t="s">
        <v>43</v>
      </c>
      <c r="F188" s="23">
        <f t="shared" si="415"/>
        <v>0</v>
      </c>
      <c r="G188" s="22" t="s">
        <v>43</v>
      </c>
      <c r="H188" s="23">
        <f t="shared" si="416"/>
        <v>0</v>
      </c>
      <c r="I188" s="22" t="s">
        <v>43</v>
      </c>
      <c r="J188" s="23">
        <f t="shared" si="417"/>
        <v>0</v>
      </c>
      <c r="K188" s="22" t="s">
        <v>43</v>
      </c>
      <c r="L188" s="23">
        <f t="shared" si="418"/>
        <v>0</v>
      </c>
      <c r="M188" s="22" t="s">
        <v>43</v>
      </c>
      <c r="N188" s="23">
        <f t="shared" si="419"/>
        <v>0</v>
      </c>
      <c r="O188" s="22" t="s">
        <v>43</v>
      </c>
      <c r="P188" s="23">
        <f t="shared" si="420"/>
        <v>0</v>
      </c>
      <c r="Q188" s="22" t="s">
        <v>43</v>
      </c>
      <c r="R188" s="23">
        <f t="shared" si="421"/>
        <v>0</v>
      </c>
      <c r="S188" s="22" t="s">
        <v>43</v>
      </c>
      <c r="T188" s="23">
        <f t="shared" si="422"/>
        <v>0</v>
      </c>
      <c r="U188" s="22" t="s">
        <v>43</v>
      </c>
      <c r="V188" s="23">
        <f t="shared" si="423"/>
        <v>0</v>
      </c>
      <c r="W188" s="22" t="s">
        <v>43</v>
      </c>
      <c r="X188" s="23">
        <f t="shared" si="424"/>
        <v>0</v>
      </c>
      <c r="Y188" s="22" t="s">
        <v>43</v>
      </c>
      <c r="Z188" s="23">
        <f t="shared" si="425"/>
        <v>0</v>
      </c>
      <c r="AA188" s="22" t="s">
        <v>43</v>
      </c>
      <c r="AB188" s="23">
        <f t="shared" si="426"/>
        <v>0</v>
      </c>
      <c r="AC188" s="22" t="s">
        <v>44</v>
      </c>
      <c r="AD188" s="23">
        <f t="shared" si="427"/>
        <v>0.25</v>
      </c>
      <c r="AE188" s="22" t="s">
        <v>44</v>
      </c>
      <c r="AF188" s="23">
        <f t="shared" si="428"/>
        <v>0.25</v>
      </c>
      <c r="AG188" s="22" t="s">
        <v>44</v>
      </c>
      <c r="AH188" s="23">
        <f t="shared" si="429"/>
        <v>0.25</v>
      </c>
      <c r="AI188" s="22" t="s">
        <v>44</v>
      </c>
      <c r="AJ188" s="23">
        <f t="shared" si="430"/>
        <v>0.25</v>
      </c>
      <c r="AK188" s="22" t="s">
        <v>44</v>
      </c>
      <c r="AL188" s="23">
        <f t="shared" si="431"/>
        <v>0.25</v>
      </c>
      <c r="AM188" s="22" t="s">
        <v>44</v>
      </c>
      <c r="AN188" s="23">
        <f t="shared" si="432"/>
        <v>0.25</v>
      </c>
      <c r="AO188" s="22" t="s">
        <v>44</v>
      </c>
      <c r="AP188" s="23">
        <f t="shared" si="433"/>
        <v>0.25</v>
      </c>
      <c r="AQ188" s="22" t="s">
        <v>44</v>
      </c>
      <c r="AR188" s="23">
        <f t="shared" si="434"/>
        <v>0.25</v>
      </c>
      <c r="AS188" s="22" t="s">
        <v>44</v>
      </c>
      <c r="AT188" s="23">
        <f t="shared" si="435"/>
        <v>0</v>
      </c>
      <c r="AU188" s="22" t="s">
        <v>43</v>
      </c>
      <c r="AV188" s="23">
        <f t="shared" si="436"/>
        <v>0</v>
      </c>
      <c r="AW188" s="22" t="s">
        <v>43</v>
      </c>
      <c r="AX188" s="23">
        <f t="shared" si="437"/>
        <v>0</v>
      </c>
      <c r="AY188" s="22" t="s">
        <v>43</v>
      </c>
      <c r="AZ188" s="23">
        <f t="shared" si="438"/>
        <v>0</v>
      </c>
      <c r="BA188" s="22" t="s">
        <v>43</v>
      </c>
      <c r="BB188" s="24">
        <f t="shared" si="439"/>
        <v>2</v>
      </c>
      <c r="BC188" s="72" t="str">
        <f>IF(BB188&gt;=2,IF(BB189&gt;=2,"Y","")," ")</f>
        <v>Y</v>
      </c>
      <c r="BD188" s="32" t="str">
        <f t="shared" si="440"/>
        <v/>
      </c>
      <c r="BE188" s="26"/>
      <c r="BF188" s="26"/>
      <c r="BG188" s="31"/>
      <c r="BH188" s="73" t="str">
        <f>IF(BG188="YES",IF(BG189="YES","YES","")," ")</f>
        <v xml:space="preserve"> </v>
      </c>
    </row>
    <row r="189" spans="1:60" ht="15.75" thickBot="1" x14ac:dyDescent="0.3">
      <c r="A189" s="33"/>
      <c r="B189" s="28"/>
      <c r="C189" s="29"/>
      <c r="D189" s="30" t="s">
        <v>45</v>
      </c>
      <c r="E189" s="22" t="s">
        <v>43</v>
      </c>
      <c r="F189" s="23">
        <f t="shared" si="415"/>
        <v>0</v>
      </c>
      <c r="G189" s="22" t="s">
        <v>43</v>
      </c>
      <c r="H189" s="23">
        <f t="shared" si="416"/>
        <v>0</v>
      </c>
      <c r="I189" s="22" t="s">
        <v>43</v>
      </c>
      <c r="J189" s="23">
        <f t="shared" si="417"/>
        <v>0</v>
      </c>
      <c r="K189" s="22" t="s">
        <v>43</v>
      </c>
      <c r="L189" s="23">
        <f t="shared" si="418"/>
        <v>0</v>
      </c>
      <c r="M189" s="22" t="s">
        <v>43</v>
      </c>
      <c r="N189" s="23">
        <f t="shared" si="419"/>
        <v>0</v>
      </c>
      <c r="O189" s="22" t="s">
        <v>43</v>
      </c>
      <c r="P189" s="23">
        <f t="shared" si="420"/>
        <v>0</v>
      </c>
      <c r="Q189" s="22" t="s">
        <v>43</v>
      </c>
      <c r="R189" s="23">
        <f t="shared" si="421"/>
        <v>0</v>
      </c>
      <c r="S189" s="22" t="s">
        <v>43</v>
      </c>
      <c r="T189" s="23">
        <f t="shared" si="422"/>
        <v>0</v>
      </c>
      <c r="U189" s="22" t="s">
        <v>43</v>
      </c>
      <c r="V189" s="23">
        <f t="shared" si="423"/>
        <v>0</v>
      </c>
      <c r="W189" s="22" t="s">
        <v>43</v>
      </c>
      <c r="X189" s="23">
        <f t="shared" si="424"/>
        <v>0</v>
      </c>
      <c r="Y189" s="22" t="s">
        <v>43</v>
      </c>
      <c r="Z189" s="23">
        <f t="shared" si="425"/>
        <v>0</v>
      </c>
      <c r="AA189" s="22" t="s">
        <v>44</v>
      </c>
      <c r="AB189" s="23">
        <f t="shared" si="426"/>
        <v>0.25</v>
      </c>
      <c r="AC189" s="22" t="s">
        <v>44</v>
      </c>
      <c r="AD189" s="23">
        <f t="shared" si="427"/>
        <v>0.25</v>
      </c>
      <c r="AE189" s="22" t="s">
        <v>44</v>
      </c>
      <c r="AF189" s="23">
        <f t="shared" si="428"/>
        <v>0.25</v>
      </c>
      <c r="AG189" s="22" t="s">
        <v>44</v>
      </c>
      <c r="AH189" s="23">
        <f t="shared" si="429"/>
        <v>0.25</v>
      </c>
      <c r="AI189" s="22" t="s">
        <v>44</v>
      </c>
      <c r="AJ189" s="23">
        <f t="shared" si="430"/>
        <v>0.25</v>
      </c>
      <c r="AK189" s="22" t="s">
        <v>44</v>
      </c>
      <c r="AL189" s="23">
        <f t="shared" si="431"/>
        <v>0.25</v>
      </c>
      <c r="AM189" s="22" t="s">
        <v>44</v>
      </c>
      <c r="AN189" s="23">
        <f t="shared" si="432"/>
        <v>0.25</v>
      </c>
      <c r="AO189" s="22" t="s">
        <v>44</v>
      </c>
      <c r="AP189" s="23">
        <f t="shared" si="433"/>
        <v>0.25</v>
      </c>
      <c r="AQ189" s="22" t="s">
        <v>44</v>
      </c>
      <c r="AR189" s="23">
        <f t="shared" si="434"/>
        <v>0.25</v>
      </c>
      <c r="AS189" s="22" t="s">
        <v>44</v>
      </c>
      <c r="AT189" s="23">
        <f t="shared" si="435"/>
        <v>0</v>
      </c>
      <c r="AU189" s="22" t="s">
        <v>43</v>
      </c>
      <c r="AV189" s="23">
        <f t="shared" si="436"/>
        <v>0</v>
      </c>
      <c r="AW189" s="22" t="s">
        <v>43</v>
      </c>
      <c r="AX189" s="23">
        <f t="shared" si="437"/>
        <v>0</v>
      </c>
      <c r="AY189" s="22" t="s">
        <v>43</v>
      </c>
      <c r="AZ189" s="23">
        <f t="shared" si="438"/>
        <v>0</v>
      </c>
      <c r="BA189" s="22" t="s">
        <v>43</v>
      </c>
      <c r="BB189" s="24">
        <f t="shared" si="439"/>
        <v>2.25</v>
      </c>
      <c r="BC189" s="72"/>
      <c r="BD189" s="32" t="str">
        <f t="shared" si="440"/>
        <v/>
      </c>
      <c r="BE189" s="26"/>
      <c r="BF189" s="26" t="s">
        <v>49</v>
      </c>
      <c r="BG189" s="31"/>
      <c r="BH189" s="73"/>
    </row>
    <row r="190" spans="1:60" ht="15.75" thickBot="1" x14ac:dyDescent="0.3">
      <c r="A190" s="18">
        <f>A188+1</f>
        <v>89</v>
      </c>
      <c r="B190" s="19">
        <f>B188</f>
        <v>3</v>
      </c>
      <c r="C190" s="20">
        <f t="shared" ref="C190" si="539">C188+1</f>
        <v>325</v>
      </c>
      <c r="D190" s="21" t="s">
        <v>42</v>
      </c>
      <c r="E190" s="22" t="s">
        <v>43</v>
      </c>
      <c r="F190" s="23">
        <f t="shared" si="415"/>
        <v>0</v>
      </c>
      <c r="G190" s="22" t="s">
        <v>43</v>
      </c>
      <c r="H190" s="23">
        <f t="shared" si="416"/>
        <v>0</v>
      </c>
      <c r="I190" s="22" t="s">
        <v>43</v>
      </c>
      <c r="J190" s="23">
        <f t="shared" si="417"/>
        <v>0</v>
      </c>
      <c r="K190" s="22" t="s">
        <v>43</v>
      </c>
      <c r="L190" s="23">
        <f t="shared" si="418"/>
        <v>0</v>
      </c>
      <c r="M190" s="22" t="s">
        <v>43</v>
      </c>
      <c r="N190" s="23">
        <f t="shared" si="419"/>
        <v>0</v>
      </c>
      <c r="O190" s="22" t="s">
        <v>43</v>
      </c>
      <c r="P190" s="23">
        <f t="shared" si="420"/>
        <v>0</v>
      </c>
      <c r="Q190" s="22" t="s">
        <v>43</v>
      </c>
      <c r="R190" s="23">
        <f t="shared" si="421"/>
        <v>0</v>
      </c>
      <c r="S190" s="22" t="s">
        <v>43</v>
      </c>
      <c r="T190" s="23">
        <f t="shared" si="422"/>
        <v>0</v>
      </c>
      <c r="U190" s="22" t="s">
        <v>43</v>
      </c>
      <c r="V190" s="23">
        <f t="shared" si="423"/>
        <v>0</v>
      </c>
      <c r="W190" s="22" t="s">
        <v>43</v>
      </c>
      <c r="X190" s="23">
        <f t="shared" si="424"/>
        <v>0</v>
      </c>
      <c r="Y190" s="22" t="s">
        <v>43</v>
      </c>
      <c r="Z190" s="23">
        <f t="shared" si="425"/>
        <v>0</v>
      </c>
      <c r="AA190" s="22" t="s">
        <v>43</v>
      </c>
      <c r="AB190" s="23">
        <f t="shared" si="426"/>
        <v>0</v>
      </c>
      <c r="AC190" s="22" t="s">
        <v>44</v>
      </c>
      <c r="AD190" s="23">
        <f t="shared" si="427"/>
        <v>0.25</v>
      </c>
      <c r="AE190" s="22" t="s">
        <v>44</v>
      </c>
      <c r="AF190" s="23">
        <f t="shared" si="428"/>
        <v>0.25</v>
      </c>
      <c r="AG190" s="22" t="s">
        <v>44</v>
      </c>
      <c r="AH190" s="23">
        <f t="shared" si="429"/>
        <v>0.25</v>
      </c>
      <c r="AI190" s="22" t="s">
        <v>44</v>
      </c>
      <c r="AJ190" s="23">
        <f t="shared" si="430"/>
        <v>0.25</v>
      </c>
      <c r="AK190" s="22" t="s">
        <v>44</v>
      </c>
      <c r="AL190" s="23">
        <f t="shared" ref="AL190:AL191" si="540">IF(AND(AK190="Y",AM190="Y"),0.25,0)</f>
        <v>0.25</v>
      </c>
      <c r="AM190" s="22" t="s">
        <v>44</v>
      </c>
      <c r="AN190" s="23">
        <f t="shared" ref="AN190:AN191" si="541">IF(AND(AM190="Y",AO190="Y"),0.25,0)</f>
        <v>0.25</v>
      </c>
      <c r="AO190" s="22" t="s">
        <v>44</v>
      </c>
      <c r="AP190" s="23">
        <f t="shared" ref="AP190:AP191" si="542">IF(AND(AO190="Y",AQ190="Y"),0.25,0)</f>
        <v>0.25</v>
      </c>
      <c r="AQ190" s="22" t="s">
        <v>44</v>
      </c>
      <c r="AR190" s="23">
        <f t="shared" ref="AR190:AR191" si="543">IF(AND(AQ190="Y",AS190="Y"),0.25,0)</f>
        <v>0.25</v>
      </c>
      <c r="AS190" s="22" t="s">
        <v>44</v>
      </c>
      <c r="AT190" s="23">
        <f t="shared" ref="AT190:AT191" si="544">IF(AND(AS190="Y",AU190="Y"),0.25,0)</f>
        <v>0</v>
      </c>
      <c r="AU190" s="22" t="s">
        <v>43</v>
      </c>
      <c r="AV190" s="23">
        <f t="shared" si="436"/>
        <v>0</v>
      </c>
      <c r="AW190" s="22" t="s">
        <v>43</v>
      </c>
      <c r="AX190" s="23">
        <f t="shared" si="437"/>
        <v>0</v>
      </c>
      <c r="AY190" s="22" t="s">
        <v>43</v>
      </c>
      <c r="AZ190" s="23">
        <f t="shared" si="438"/>
        <v>0</v>
      </c>
      <c r="BA190" s="22" t="s">
        <v>43</v>
      </c>
      <c r="BB190" s="24">
        <f t="shared" si="439"/>
        <v>2</v>
      </c>
      <c r="BC190" s="72" t="str">
        <f>IF(BB190&gt;=2,IF(BB191&gt;=2,"Y","")," ")</f>
        <v>Y</v>
      </c>
      <c r="BD190" s="32" t="str">
        <f t="shared" si="440"/>
        <v/>
      </c>
      <c r="BE190" s="26"/>
      <c r="BF190" s="26"/>
      <c r="BG190" s="31"/>
      <c r="BH190" s="73" t="str">
        <f>IF(BG190="YES",IF(BG191="YES","YES","")," ")</f>
        <v xml:space="preserve"> </v>
      </c>
    </row>
    <row r="191" spans="1:60" ht="15.75" thickBot="1" x14ac:dyDescent="0.3">
      <c r="A191" s="27"/>
      <c r="B191" s="28"/>
      <c r="C191" s="29"/>
      <c r="D191" s="30" t="s">
        <v>45</v>
      </c>
      <c r="E191" s="22" t="s">
        <v>43</v>
      </c>
      <c r="F191" s="23">
        <f t="shared" si="415"/>
        <v>0</v>
      </c>
      <c r="G191" s="22" t="s">
        <v>43</v>
      </c>
      <c r="H191" s="23">
        <f t="shared" si="416"/>
        <v>0</v>
      </c>
      <c r="I191" s="22" t="s">
        <v>43</v>
      </c>
      <c r="J191" s="23">
        <f t="shared" si="417"/>
        <v>0</v>
      </c>
      <c r="K191" s="22" t="s">
        <v>43</v>
      </c>
      <c r="L191" s="23">
        <f t="shared" si="418"/>
        <v>0</v>
      </c>
      <c r="M191" s="22" t="s">
        <v>43</v>
      </c>
      <c r="N191" s="23">
        <f t="shared" si="419"/>
        <v>0</v>
      </c>
      <c r="O191" s="22" t="s">
        <v>43</v>
      </c>
      <c r="P191" s="23">
        <f t="shared" si="420"/>
        <v>0</v>
      </c>
      <c r="Q191" s="22" t="s">
        <v>43</v>
      </c>
      <c r="R191" s="23">
        <f t="shared" si="421"/>
        <v>0</v>
      </c>
      <c r="S191" s="22" t="s">
        <v>43</v>
      </c>
      <c r="T191" s="23">
        <f t="shared" si="422"/>
        <v>0</v>
      </c>
      <c r="U191" s="22" t="s">
        <v>43</v>
      </c>
      <c r="V191" s="23">
        <f t="shared" si="423"/>
        <v>0</v>
      </c>
      <c r="W191" s="22" t="s">
        <v>43</v>
      </c>
      <c r="X191" s="23">
        <f t="shared" si="424"/>
        <v>0</v>
      </c>
      <c r="Y191" s="22" t="s">
        <v>43</v>
      </c>
      <c r="Z191" s="23">
        <f t="shared" si="425"/>
        <v>0</v>
      </c>
      <c r="AA191" s="22" t="s">
        <v>44</v>
      </c>
      <c r="AB191" s="23">
        <f t="shared" si="426"/>
        <v>0.25</v>
      </c>
      <c r="AC191" s="22" t="s">
        <v>44</v>
      </c>
      <c r="AD191" s="23">
        <f t="shared" si="427"/>
        <v>0.25</v>
      </c>
      <c r="AE191" s="22" t="s">
        <v>44</v>
      </c>
      <c r="AF191" s="23">
        <f t="shared" si="428"/>
        <v>0.25</v>
      </c>
      <c r="AG191" s="22" t="s">
        <v>44</v>
      </c>
      <c r="AH191" s="23">
        <f t="shared" si="429"/>
        <v>0.25</v>
      </c>
      <c r="AI191" s="22" t="s">
        <v>44</v>
      </c>
      <c r="AJ191" s="23">
        <f t="shared" si="430"/>
        <v>0.25</v>
      </c>
      <c r="AK191" s="22" t="s">
        <v>44</v>
      </c>
      <c r="AL191" s="23">
        <f t="shared" si="540"/>
        <v>0.25</v>
      </c>
      <c r="AM191" s="22" t="s">
        <v>44</v>
      </c>
      <c r="AN191" s="23">
        <f t="shared" si="541"/>
        <v>0.25</v>
      </c>
      <c r="AO191" s="22" t="s">
        <v>44</v>
      </c>
      <c r="AP191" s="23">
        <f t="shared" si="542"/>
        <v>0.25</v>
      </c>
      <c r="AQ191" s="22" t="s">
        <v>44</v>
      </c>
      <c r="AR191" s="23">
        <f t="shared" si="543"/>
        <v>0.25</v>
      </c>
      <c r="AS191" s="22" t="s">
        <v>44</v>
      </c>
      <c r="AT191" s="23">
        <f t="shared" si="544"/>
        <v>0</v>
      </c>
      <c r="AU191" s="22" t="s">
        <v>43</v>
      </c>
      <c r="AV191" s="23">
        <f t="shared" si="436"/>
        <v>0</v>
      </c>
      <c r="AW191" s="22" t="s">
        <v>43</v>
      </c>
      <c r="AX191" s="23">
        <f t="shared" si="437"/>
        <v>0</v>
      </c>
      <c r="AY191" s="22" t="s">
        <v>43</v>
      </c>
      <c r="AZ191" s="23">
        <f t="shared" si="438"/>
        <v>0</v>
      </c>
      <c r="BA191" s="22" t="s">
        <v>43</v>
      </c>
      <c r="BB191" s="24">
        <f t="shared" si="439"/>
        <v>2.25</v>
      </c>
      <c r="BC191" s="72"/>
      <c r="BD191" s="32" t="str">
        <f t="shared" si="440"/>
        <v/>
      </c>
      <c r="BE191" s="26"/>
      <c r="BF191" s="26"/>
      <c r="BG191" s="31"/>
      <c r="BH191" s="73"/>
    </row>
    <row r="192" spans="1:60" ht="15.75" thickBot="1" x14ac:dyDescent="0.3">
      <c r="A192" s="18">
        <f>A190+1</f>
        <v>90</v>
      </c>
      <c r="B192" s="19">
        <f>B190</f>
        <v>3</v>
      </c>
      <c r="C192" s="20">
        <f t="shared" ref="C192" si="545">C190+1</f>
        <v>326</v>
      </c>
      <c r="D192" s="21" t="s">
        <v>42</v>
      </c>
      <c r="E192" s="22" t="s">
        <v>43</v>
      </c>
      <c r="F192" s="23">
        <f t="shared" si="415"/>
        <v>0</v>
      </c>
      <c r="G192" s="22" t="s">
        <v>43</v>
      </c>
      <c r="H192" s="23">
        <f t="shared" si="416"/>
        <v>0</v>
      </c>
      <c r="I192" s="22" t="s">
        <v>43</v>
      </c>
      <c r="J192" s="23">
        <f t="shared" si="417"/>
        <v>0</v>
      </c>
      <c r="K192" s="22" t="s">
        <v>43</v>
      </c>
      <c r="L192" s="23">
        <f t="shared" si="418"/>
        <v>0</v>
      </c>
      <c r="M192" s="22" t="s">
        <v>43</v>
      </c>
      <c r="N192" s="23">
        <f t="shared" si="419"/>
        <v>0</v>
      </c>
      <c r="O192" s="22" t="s">
        <v>43</v>
      </c>
      <c r="P192" s="23">
        <f t="shared" si="420"/>
        <v>0</v>
      </c>
      <c r="Q192" s="22" t="s">
        <v>43</v>
      </c>
      <c r="R192" s="23">
        <f t="shared" si="421"/>
        <v>0</v>
      </c>
      <c r="S192" s="22" t="s">
        <v>43</v>
      </c>
      <c r="T192" s="23">
        <f t="shared" si="422"/>
        <v>0</v>
      </c>
      <c r="U192" s="22" t="s">
        <v>43</v>
      </c>
      <c r="V192" s="23">
        <f t="shared" si="423"/>
        <v>0</v>
      </c>
      <c r="W192" s="22" t="s">
        <v>43</v>
      </c>
      <c r="X192" s="23">
        <f t="shared" si="424"/>
        <v>0</v>
      </c>
      <c r="Y192" s="22" t="s">
        <v>43</v>
      </c>
      <c r="Z192" s="23">
        <f t="shared" si="425"/>
        <v>0</v>
      </c>
      <c r="AA192" s="22" t="s">
        <v>43</v>
      </c>
      <c r="AB192" s="23">
        <f t="shared" si="426"/>
        <v>0</v>
      </c>
      <c r="AC192" s="22" t="s">
        <v>44</v>
      </c>
      <c r="AD192" s="23">
        <f t="shared" si="427"/>
        <v>0.25</v>
      </c>
      <c r="AE192" s="22" t="s">
        <v>44</v>
      </c>
      <c r="AF192" s="23">
        <f t="shared" si="428"/>
        <v>0.25</v>
      </c>
      <c r="AG192" s="22" t="s">
        <v>44</v>
      </c>
      <c r="AH192" s="23">
        <f t="shared" si="429"/>
        <v>0.25</v>
      </c>
      <c r="AI192" s="22" t="s">
        <v>44</v>
      </c>
      <c r="AJ192" s="23">
        <f t="shared" si="430"/>
        <v>0.25</v>
      </c>
      <c r="AK192" s="22" t="s">
        <v>44</v>
      </c>
      <c r="AL192" s="23">
        <f t="shared" si="431"/>
        <v>0.25</v>
      </c>
      <c r="AM192" s="22" t="s">
        <v>44</v>
      </c>
      <c r="AN192" s="23">
        <f t="shared" si="432"/>
        <v>0.25</v>
      </c>
      <c r="AO192" s="22" t="s">
        <v>44</v>
      </c>
      <c r="AP192" s="23">
        <f t="shared" si="433"/>
        <v>0.25</v>
      </c>
      <c r="AQ192" s="22" t="s">
        <v>44</v>
      </c>
      <c r="AR192" s="23">
        <f t="shared" si="434"/>
        <v>0.25</v>
      </c>
      <c r="AS192" s="22" t="s">
        <v>44</v>
      </c>
      <c r="AT192" s="23">
        <f t="shared" si="435"/>
        <v>0</v>
      </c>
      <c r="AU192" s="22" t="s">
        <v>43</v>
      </c>
      <c r="AV192" s="23">
        <f t="shared" si="436"/>
        <v>0</v>
      </c>
      <c r="AW192" s="22" t="s">
        <v>43</v>
      </c>
      <c r="AX192" s="23">
        <f t="shared" si="437"/>
        <v>0</v>
      </c>
      <c r="AY192" s="22" t="s">
        <v>43</v>
      </c>
      <c r="AZ192" s="23">
        <f t="shared" si="438"/>
        <v>0</v>
      </c>
      <c r="BA192" s="22" t="s">
        <v>43</v>
      </c>
      <c r="BB192" s="24">
        <f t="shared" si="439"/>
        <v>2</v>
      </c>
      <c r="BC192" s="72" t="str">
        <f>IF(BB192&gt;=2,IF(BB193&gt;=2,"Y","")," ")</f>
        <v>Y</v>
      </c>
      <c r="BD192" s="32" t="str">
        <f t="shared" si="440"/>
        <v/>
      </c>
      <c r="BE192" s="26"/>
      <c r="BF192" s="26"/>
      <c r="BG192" s="31"/>
      <c r="BH192" s="73" t="str">
        <f>IF(BG192="YES",IF(BG193="YES","YES","")," ")</f>
        <v xml:space="preserve"> </v>
      </c>
    </row>
    <row r="193" spans="1:60" ht="15.75" thickBot="1" x14ac:dyDescent="0.3">
      <c r="A193" s="27"/>
      <c r="B193" s="28"/>
      <c r="C193" s="29"/>
      <c r="D193" s="30" t="s">
        <v>45</v>
      </c>
      <c r="E193" s="22" t="s">
        <v>43</v>
      </c>
      <c r="F193" s="23">
        <f t="shared" si="415"/>
        <v>0</v>
      </c>
      <c r="G193" s="22" t="s">
        <v>43</v>
      </c>
      <c r="H193" s="23">
        <f t="shared" si="416"/>
        <v>0</v>
      </c>
      <c r="I193" s="22" t="s">
        <v>43</v>
      </c>
      <c r="J193" s="23">
        <f t="shared" si="417"/>
        <v>0</v>
      </c>
      <c r="K193" s="22" t="s">
        <v>43</v>
      </c>
      <c r="L193" s="23">
        <f t="shared" si="418"/>
        <v>0</v>
      </c>
      <c r="M193" s="22" t="s">
        <v>43</v>
      </c>
      <c r="N193" s="23">
        <f t="shared" si="419"/>
        <v>0</v>
      </c>
      <c r="O193" s="22" t="s">
        <v>43</v>
      </c>
      <c r="P193" s="23">
        <f t="shared" si="420"/>
        <v>0</v>
      </c>
      <c r="Q193" s="22" t="s">
        <v>43</v>
      </c>
      <c r="R193" s="23">
        <f t="shared" si="421"/>
        <v>0</v>
      </c>
      <c r="S193" s="22" t="s">
        <v>43</v>
      </c>
      <c r="T193" s="23">
        <f t="shared" si="422"/>
        <v>0</v>
      </c>
      <c r="U193" s="22" t="s">
        <v>43</v>
      </c>
      <c r="V193" s="23">
        <f t="shared" si="423"/>
        <v>0</v>
      </c>
      <c r="W193" s="22" t="s">
        <v>43</v>
      </c>
      <c r="X193" s="23">
        <f t="shared" si="424"/>
        <v>0</v>
      </c>
      <c r="Y193" s="22" t="s">
        <v>43</v>
      </c>
      <c r="Z193" s="23">
        <f t="shared" si="425"/>
        <v>0</v>
      </c>
      <c r="AA193" s="22" t="s">
        <v>44</v>
      </c>
      <c r="AB193" s="23">
        <f t="shared" si="426"/>
        <v>0.25</v>
      </c>
      <c r="AC193" s="22" t="s">
        <v>44</v>
      </c>
      <c r="AD193" s="23">
        <f t="shared" si="427"/>
        <v>0.25</v>
      </c>
      <c r="AE193" s="22" t="s">
        <v>44</v>
      </c>
      <c r="AF193" s="23">
        <f t="shared" si="428"/>
        <v>0.25</v>
      </c>
      <c r="AG193" s="22" t="s">
        <v>44</v>
      </c>
      <c r="AH193" s="23">
        <f t="shared" si="429"/>
        <v>0.25</v>
      </c>
      <c r="AI193" s="22" t="s">
        <v>44</v>
      </c>
      <c r="AJ193" s="23">
        <f t="shared" si="430"/>
        <v>0.25</v>
      </c>
      <c r="AK193" s="22" t="s">
        <v>44</v>
      </c>
      <c r="AL193" s="23">
        <f t="shared" si="431"/>
        <v>0.25</v>
      </c>
      <c r="AM193" s="22" t="s">
        <v>44</v>
      </c>
      <c r="AN193" s="23">
        <f t="shared" si="432"/>
        <v>0.25</v>
      </c>
      <c r="AO193" s="22" t="s">
        <v>44</v>
      </c>
      <c r="AP193" s="23">
        <f t="shared" si="433"/>
        <v>0.25</v>
      </c>
      <c r="AQ193" s="22" t="s">
        <v>44</v>
      </c>
      <c r="AR193" s="23">
        <f t="shared" si="434"/>
        <v>0.25</v>
      </c>
      <c r="AS193" s="22" t="s">
        <v>44</v>
      </c>
      <c r="AT193" s="23">
        <f t="shared" si="435"/>
        <v>0</v>
      </c>
      <c r="AU193" s="22" t="s">
        <v>43</v>
      </c>
      <c r="AV193" s="23">
        <f t="shared" si="436"/>
        <v>0</v>
      </c>
      <c r="AW193" s="22" t="s">
        <v>43</v>
      </c>
      <c r="AX193" s="23">
        <f t="shared" si="437"/>
        <v>0</v>
      </c>
      <c r="AY193" s="22" t="s">
        <v>43</v>
      </c>
      <c r="AZ193" s="23">
        <f t="shared" si="438"/>
        <v>0</v>
      </c>
      <c r="BA193" s="22" t="s">
        <v>43</v>
      </c>
      <c r="BB193" s="24">
        <f t="shared" si="439"/>
        <v>2.25</v>
      </c>
      <c r="BC193" s="72"/>
      <c r="BD193" s="32" t="str">
        <f t="shared" si="440"/>
        <v/>
      </c>
      <c r="BE193" s="26"/>
      <c r="BF193" s="26"/>
      <c r="BG193" s="31"/>
      <c r="BH193" s="73"/>
    </row>
    <row r="194" spans="1:60" ht="15.75" thickBot="1" x14ac:dyDescent="0.3">
      <c r="A194" s="18">
        <f>A192+1</f>
        <v>91</v>
      </c>
      <c r="B194" s="19">
        <f>B192</f>
        <v>3</v>
      </c>
      <c r="C194" s="20">
        <f t="shared" ref="C194" si="546">C192+1</f>
        <v>327</v>
      </c>
      <c r="D194" s="21" t="s">
        <v>42</v>
      </c>
      <c r="E194" s="22" t="s">
        <v>43</v>
      </c>
      <c r="F194" s="23">
        <f t="shared" ref="F194:F195" si="547">IF(AND(E194="Y",G194="Y"),0.25,0)</f>
        <v>0</v>
      </c>
      <c r="G194" s="22" t="s">
        <v>43</v>
      </c>
      <c r="H194" s="23">
        <f t="shared" ref="H194:H195" si="548">IF(AND(G194="Y",I194="Y"),0.25,0)</f>
        <v>0</v>
      </c>
      <c r="I194" s="22" t="s">
        <v>43</v>
      </c>
      <c r="J194" s="23">
        <f t="shared" ref="J194:J195" si="549">IF(AND(I194="Y",K194="Y"),0.25,0)</f>
        <v>0</v>
      </c>
      <c r="K194" s="22" t="s">
        <v>43</v>
      </c>
      <c r="L194" s="23">
        <f t="shared" ref="L194:L195" si="550">IF(AND(K194="Y",M194="Y"),0.25,0)</f>
        <v>0</v>
      </c>
      <c r="M194" s="22" t="s">
        <v>43</v>
      </c>
      <c r="N194" s="23">
        <f t="shared" ref="N194:N195" si="551">IF(AND(M194="Y",O194="Y"),0.25,0)</f>
        <v>0</v>
      </c>
      <c r="O194" s="22" t="s">
        <v>43</v>
      </c>
      <c r="P194" s="23">
        <f t="shared" ref="P194:P195" si="552">IF(AND(O194="Y",Q194="Y"),0.25,0)</f>
        <v>0</v>
      </c>
      <c r="Q194" s="22" t="s">
        <v>43</v>
      </c>
      <c r="R194" s="23">
        <f t="shared" ref="R194:R195" si="553">IF(AND(Q194="Y",S194="Y"),0.25,0)</f>
        <v>0</v>
      </c>
      <c r="S194" s="22" t="s">
        <v>43</v>
      </c>
      <c r="T194" s="23">
        <f t="shared" ref="T194:T195" si="554">IF(AND(S194="Y",U194="Y"),0.25,0)</f>
        <v>0</v>
      </c>
      <c r="U194" s="22" t="s">
        <v>43</v>
      </c>
      <c r="V194" s="23">
        <f t="shared" ref="V194:V195" si="555">IF(AND(U194="Y",W194="Y"),0.25,0)</f>
        <v>0</v>
      </c>
      <c r="W194" s="22" t="s">
        <v>43</v>
      </c>
      <c r="X194" s="23">
        <f t="shared" ref="X194:X195" si="556">IF(AND(W194="Y",Y194="Y"),0.25,0)</f>
        <v>0</v>
      </c>
      <c r="Y194" s="22" t="s">
        <v>43</v>
      </c>
      <c r="Z194" s="23">
        <f t="shared" ref="Z194:Z195" si="557">IF(AND(Y194="Y",AA194="Y"),0.25,0)</f>
        <v>0</v>
      </c>
      <c r="AA194" s="22" t="s">
        <v>44</v>
      </c>
      <c r="AB194" s="23">
        <f t="shared" ref="AB194:AB195" si="558">IF(AND(AA194="Y",AC194="Y"),0.25,0)</f>
        <v>0</v>
      </c>
      <c r="AC194" s="22" t="s">
        <v>43</v>
      </c>
      <c r="AD194" s="23">
        <f t="shared" ref="AD194:AD195" si="559">IF(AND(AC194="Y",AE194="Y"),0.25,0)</f>
        <v>0</v>
      </c>
      <c r="AE194" s="22" t="s">
        <v>44</v>
      </c>
      <c r="AF194" s="23">
        <f t="shared" ref="AF194:AF195" si="560">IF(AND(AE194="Y",AG194="Y"),0.25,0)</f>
        <v>0.25</v>
      </c>
      <c r="AG194" s="22" t="s">
        <v>44</v>
      </c>
      <c r="AH194" s="23">
        <f t="shared" ref="AH194:AH195" si="561">IF(AND(AG194="Y",AI194="Y"),0.25,0)</f>
        <v>0.25</v>
      </c>
      <c r="AI194" s="22" t="s">
        <v>44</v>
      </c>
      <c r="AJ194" s="23">
        <f t="shared" ref="AJ194:AJ195" si="562">IF(AND(AI194="Y",AK194="Y"),0.25,0)</f>
        <v>0.25</v>
      </c>
      <c r="AK194" s="22" t="s">
        <v>44</v>
      </c>
      <c r="AL194" s="23">
        <f t="shared" ref="AL194:AL195" si="563">IF(AND(AK194="Y",AM194="Y"),0.25,0)</f>
        <v>0.25</v>
      </c>
      <c r="AM194" s="22" t="s">
        <v>44</v>
      </c>
      <c r="AN194" s="23">
        <f t="shared" ref="AN194:AN195" si="564">IF(AND(AM194="Y",AO194="Y"),0.25,0)</f>
        <v>0.25</v>
      </c>
      <c r="AO194" s="22" t="s">
        <v>44</v>
      </c>
      <c r="AP194" s="23">
        <f t="shared" ref="AP194:AP195" si="565">IF(AND(AO194="Y",AQ194="Y"),0.25,0)</f>
        <v>0</v>
      </c>
      <c r="AQ194" s="22" t="s">
        <v>43</v>
      </c>
      <c r="AR194" s="23">
        <f t="shared" ref="AR194:AR195" si="566">IF(AND(AQ194="Y",AS194="Y"),0.25,0)</f>
        <v>0</v>
      </c>
      <c r="AS194" s="22" t="s">
        <v>43</v>
      </c>
      <c r="AT194" s="23">
        <f t="shared" ref="AT194:AT195" si="567">IF(AND(AS194="Y",AU194="Y"),0.25,0)</f>
        <v>0</v>
      </c>
      <c r="AU194" s="22" t="s">
        <v>43</v>
      </c>
      <c r="AV194" s="23">
        <f t="shared" ref="AV194:AV195" si="568">IF(AND(AU194="Y",AW194="Y"),0.25,0)</f>
        <v>0</v>
      </c>
      <c r="AW194" s="22" t="s">
        <v>43</v>
      </c>
      <c r="AX194" s="23">
        <f t="shared" ref="AX194:AX195" si="569">IF(AND(AW194="Y",AY194="Y"),0.25,0)</f>
        <v>0</v>
      </c>
      <c r="AY194" s="22" t="s">
        <v>43</v>
      </c>
      <c r="AZ194" s="23">
        <f t="shared" ref="AZ194:AZ195" si="570">IF(AND(AY194="Y",BA194="Y"),0.25,0)</f>
        <v>0</v>
      </c>
      <c r="BA194" s="22" t="s">
        <v>43</v>
      </c>
      <c r="BB194" s="24">
        <f t="shared" si="439"/>
        <v>1.25</v>
      </c>
      <c r="BC194" s="72" t="str">
        <f>IF(BB194&gt;=2,IF(BB195&gt;=2,"Y","")," ")</f>
        <v xml:space="preserve"> </v>
      </c>
      <c r="BD194" s="32" t="str">
        <f t="shared" si="440"/>
        <v/>
      </c>
      <c r="BE194" s="26"/>
      <c r="BF194" s="26"/>
      <c r="BG194" s="31"/>
      <c r="BH194" s="73" t="str">
        <f>IF(BG194="YES",IF(BG195="YES","YES","")," ")</f>
        <v xml:space="preserve"> </v>
      </c>
    </row>
    <row r="195" spans="1:60" ht="15.75" thickBot="1" x14ac:dyDescent="0.3">
      <c r="A195" s="99"/>
      <c r="B195" s="28"/>
      <c r="C195" s="29"/>
      <c r="D195" s="30" t="s">
        <v>45</v>
      </c>
      <c r="E195" s="22" t="s">
        <v>43</v>
      </c>
      <c r="F195" s="23">
        <f t="shared" si="547"/>
        <v>0</v>
      </c>
      <c r="G195" s="22" t="s">
        <v>43</v>
      </c>
      <c r="H195" s="23">
        <f t="shared" si="548"/>
        <v>0</v>
      </c>
      <c r="I195" s="22" t="s">
        <v>43</v>
      </c>
      <c r="J195" s="23">
        <f t="shared" si="549"/>
        <v>0</v>
      </c>
      <c r="K195" s="22" t="s">
        <v>43</v>
      </c>
      <c r="L195" s="23">
        <f t="shared" si="550"/>
        <v>0</v>
      </c>
      <c r="M195" s="22" t="s">
        <v>43</v>
      </c>
      <c r="N195" s="23">
        <f t="shared" si="551"/>
        <v>0</v>
      </c>
      <c r="O195" s="22" t="s">
        <v>43</v>
      </c>
      <c r="P195" s="23">
        <f t="shared" si="552"/>
        <v>0</v>
      </c>
      <c r="Q195" s="22" t="s">
        <v>43</v>
      </c>
      <c r="R195" s="23">
        <f t="shared" si="553"/>
        <v>0</v>
      </c>
      <c r="S195" s="22" t="s">
        <v>43</v>
      </c>
      <c r="T195" s="23">
        <f t="shared" si="554"/>
        <v>0</v>
      </c>
      <c r="U195" s="22" t="s">
        <v>43</v>
      </c>
      <c r="V195" s="23">
        <f t="shared" si="555"/>
        <v>0</v>
      </c>
      <c r="W195" s="22" t="s">
        <v>43</v>
      </c>
      <c r="X195" s="23">
        <f t="shared" si="556"/>
        <v>0</v>
      </c>
      <c r="Y195" s="22" t="s">
        <v>43</v>
      </c>
      <c r="Z195" s="23">
        <f t="shared" si="557"/>
        <v>0</v>
      </c>
      <c r="AA195" s="22" t="s">
        <v>43</v>
      </c>
      <c r="AB195" s="23">
        <f t="shared" si="558"/>
        <v>0</v>
      </c>
      <c r="AC195" s="22" t="s">
        <v>43</v>
      </c>
      <c r="AD195" s="23">
        <f t="shared" si="559"/>
        <v>0</v>
      </c>
      <c r="AE195" s="22" t="s">
        <v>44</v>
      </c>
      <c r="AF195" s="23">
        <f t="shared" si="560"/>
        <v>0.25</v>
      </c>
      <c r="AG195" s="22" t="s">
        <v>44</v>
      </c>
      <c r="AH195" s="23">
        <f t="shared" si="561"/>
        <v>0.25</v>
      </c>
      <c r="AI195" s="22" t="s">
        <v>44</v>
      </c>
      <c r="AJ195" s="23">
        <f t="shared" si="562"/>
        <v>0.25</v>
      </c>
      <c r="AK195" s="22" t="s">
        <v>44</v>
      </c>
      <c r="AL195" s="23">
        <f t="shared" si="563"/>
        <v>0.25</v>
      </c>
      <c r="AM195" s="22" t="s">
        <v>44</v>
      </c>
      <c r="AN195" s="23">
        <f t="shared" si="564"/>
        <v>0.25</v>
      </c>
      <c r="AO195" s="22" t="s">
        <v>44</v>
      </c>
      <c r="AP195" s="23">
        <f t="shared" si="565"/>
        <v>0</v>
      </c>
      <c r="AQ195" s="22" t="s">
        <v>43</v>
      </c>
      <c r="AR195" s="23">
        <f t="shared" si="566"/>
        <v>0</v>
      </c>
      <c r="AS195" s="22" t="s">
        <v>43</v>
      </c>
      <c r="AT195" s="23">
        <f t="shared" si="567"/>
        <v>0</v>
      </c>
      <c r="AU195" s="22" t="s">
        <v>43</v>
      </c>
      <c r="AV195" s="23">
        <f t="shared" si="568"/>
        <v>0</v>
      </c>
      <c r="AW195" s="22" t="s">
        <v>43</v>
      </c>
      <c r="AX195" s="23">
        <f t="shared" si="569"/>
        <v>0</v>
      </c>
      <c r="AY195" s="22" t="s">
        <v>43</v>
      </c>
      <c r="AZ195" s="23">
        <f t="shared" si="570"/>
        <v>0</v>
      </c>
      <c r="BA195" s="22" t="s">
        <v>43</v>
      </c>
      <c r="BB195" s="24">
        <f t="shared" si="439"/>
        <v>1.25</v>
      </c>
      <c r="BC195" s="72"/>
      <c r="BD195" s="32" t="str">
        <f t="shared" si="440"/>
        <v/>
      </c>
      <c r="BE195" s="26"/>
      <c r="BF195" s="26" t="s">
        <v>51</v>
      </c>
      <c r="BG195" s="31"/>
      <c r="BH195" s="73"/>
    </row>
    <row r="196" spans="1:60" ht="15.75" thickBot="1" x14ac:dyDescent="0.3">
      <c r="A196" s="18">
        <f>A194+1</f>
        <v>92</v>
      </c>
      <c r="B196" s="19">
        <v>4</v>
      </c>
      <c r="C196" s="20">
        <v>401</v>
      </c>
      <c r="D196" s="21" t="s">
        <v>42</v>
      </c>
      <c r="E196" s="22" t="s">
        <v>43</v>
      </c>
      <c r="F196" s="23">
        <f t="shared" ref="F196:F199" si="571">IF(AND(E196="Y",G196="Y"),0.25,0)</f>
        <v>0</v>
      </c>
      <c r="G196" s="22" t="s">
        <v>43</v>
      </c>
      <c r="H196" s="23">
        <f t="shared" ref="H196:H199" si="572">IF(AND(G196="Y",I196="Y"),0.25,0)</f>
        <v>0</v>
      </c>
      <c r="I196" s="22" t="s">
        <v>43</v>
      </c>
      <c r="J196" s="23">
        <f t="shared" ref="J196:J199" si="573">IF(AND(I196="Y",K196="Y"),0.25,0)</f>
        <v>0</v>
      </c>
      <c r="K196" s="22" t="s">
        <v>43</v>
      </c>
      <c r="L196" s="23">
        <f t="shared" ref="L196:L199" si="574">IF(AND(K196="Y",M196="Y"),0.25,0)</f>
        <v>0</v>
      </c>
      <c r="M196" s="22" t="s">
        <v>43</v>
      </c>
      <c r="N196" s="23">
        <f t="shared" ref="N196:N199" si="575">IF(AND(M196="Y",O196="Y"),0.25,0)</f>
        <v>0</v>
      </c>
      <c r="O196" s="22" t="s">
        <v>43</v>
      </c>
      <c r="P196" s="23">
        <f t="shared" ref="P196:P199" si="576">IF(AND(O196="Y",Q196="Y"),0.25,0)</f>
        <v>0</v>
      </c>
      <c r="Q196" s="22" t="s">
        <v>43</v>
      </c>
      <c r="R196" s="23">
        <f t="shared" ref="R196:R199" si="577">IF(AND(Q196="Y",S196="Y"),0.25,0)</f>
        <v>0</v>
      </c>
      <c r="S196" s="22" t="s">
        <v>43</v>
      </c>
      <c r="T196" s="23">
        <f t="shared" ref="T196:T199" si="578">IF(AND(S196="Y",U196="Y"),0.25,0)</f>
        <v>0</v>
      </c>
      <c r="U196" s="22" t="s">
        <v>43</v>
      </c>
      <c r="V196" s="23">
        <f t="shared" ref="V196:V199" si="579">IF(AND(U196="Y",W196="Y"),0.25,0)</f>
        <v>0</v>
      </c>
      <c r="W196" s="22" t="s">
        <v>43</v>
      </c>
      <c r="X196" s="23">
        <f t="shared" ref="X196:X199" si="580">IF(AND(W196="Y",Y196="Y"),0.25,0)</f>
        <v>0</v>
      </c>
      <c r="Y196" s="22" t="s">
        <v>43</v>
      </c>
      <c r="Z196" s="23">
        <f t="shared" ref="Z196:Z199" si="581">IF(AND(Y196="Y",AA196="Y"),0.25,0)</f>
        <v>0</v>
      </c>
      <c r="AA196" s="22" t="s">
        <v>43</v>
      </c>
      <c r="AB196" s="23">
        <f t="shared" ref="AB196:AB199" si="582">IF(AND(AA196="Y",AC196="Y"),0.25,0)</f>
        <v>0</v>
      </c>
      <c r="AC196" s="22" t="s">
        <v>43</v>
      </c>
      <c r="AD196" s="23">
        <f t="shared" ref="AD196:AD199" si="583">IF(AND(AC196="Y",AE196="Y"),0.25,0)</f>
        <v>0</v>
      </c>
      <c r="AE196" s="22" t="s">
        <v>43</v>
      </c>
      <c r="AF196" s="23">
        <f t="shared" ref="AF196:AF199" si="584">IF(AND(AE196="Y",AG196="Y"),0.25,0)</f>
        <v>0</v>
      </c>
      <c r="AG196" s="22" t="s">
        <v>43</v>
      </c>
      <c r="AH196" s="23">
        <f t="shared" ref="AH196:AH199" si="585">IF(AND(AG196="Y",AI196="Y"),0.25,0)</f>
        <v>0</v>
      </c>
      <c r="AI196" s="22" t="s">
        <v>43</v>
      </c>
      <c r="AJ196" s="23">
        <f t="shared" ref="AJ196:AJ199" si="586">IF(AND(AI196="Y",AK196="Y"),0.25,0)</f>
        <v>0</v>
      </c>
      <c r="AK196" s="22" t="s">
        <v>43</v>
      </c>
      <c r="AL196" s="23">
        <f t="shared" ref="AL196:AL199" si="587">IF(AND(AK196="Y",AM196="Y"),0.25,0)</f>
        <v>0</v>
      </c>
      <c r="AM196" s="22" t="s">
        <v>43</v>
      </c>
      <c r="AN196" s="23">
        <f t="shared" ref="AN196:AN199" si="588">IF(AND(AM196="Y",AO196="Y"),0.25,0)</f>
        <v>0</v>
      </c>
      <c r="AO196" s="22" t="s">
        <v>43</v>
      </c>
      <c r="AP196" s="23">
        <f t="shared" ref="AP196:AP199" si="589">IF(AND(AO196="Y",AQ196="Y"),0.25,0)</f>
        <v>0</v>
      </c>
      <c r="AQ196" s="22" t="s">
        <v>43</v>
      </c>
      <c r="AR196" s="23">
        <f t="shared" ref="AR196:AR199" si="590">IF(AND(AQ196="Y",AS196="Y"),0.25,0)</f>
        <v>0</v>
      </c>
      <c r="AS196" s="22" t="s">
        <v>43</v>
      </c>
      <c r="AT196" s="23">
        <f t="shared" ref="AT196:AT199" si="591">IF(AND(AS196="Y",AU196="Y"),0.25,0)</f>
        <v>0</v>
      </c>
      <c r="AU196" s="22" t="s">
        <v>43</v>
      </c>
      <c r="AV196" s="23">
        <f t="shared" ref="AV196:AV199" si="592">IF(AND(AU196="Y",AW196="Y"),0.25,0)</f>
        <v>0</v>
      </c>
      <c r="AW196" s="22" t="s">
        <v>43</v>
      </c>
      <c r="AX196" s="23">
        <f t="shared" ref="AX196:AX199" si="593">IF(AND(AW196="Y",AY196="Y"),0.25,0)</f>
        <v>0</v>
      </c>
      <c r="AY196" s="22" t="s">
        <v>97</v>
      </c>
      <c r="AZ196" s="23">
        <f t="shared" ref="AZ196:AZ199" si="594">IF(AND(AY196="Y",BA196="Y"),0.25,0)</f>
        <v>0.25</v>
      </c>
      <c r="BA196" s="22" t="s">
        <v>97</v>
      </c>
      <c r="BB196" s="24">
        <f t="shared" si="439"/>
        <v>0.25</v>
      </c>
      <c r="BC196" s="72" t="str">
        <f>IF(BB196&gt;=2,IF(BB197&gt;=2,"Y","")," ")</f>
        <v xml:space="preserve"> </v>
      </c>
      <c r="BD196" s="32" t="str">
        <f t="shared" si="440"/>
        <v/>
      </c>
      <c r="BE196" s="26"/>
      <c r="BF196" s="26"/>
      <c r="BG196" s="31"/>
      <c r="BH196" s="73" t="str">
        <f>IF(BG196="YES",IF(BG197="YES","YES","")," ")</f>
        <v xml:space="preserve"> </v>
      </c>
    </row>
    <row r="197" spans="1:60" ht="15.75" thickBot="1" x14ac:dyDescent="0.3">
      <c r="A197" s="33"/>
      <c r="B197" s="28"/>
      <c r="C197" s="29"/>
      <c r="D197" s="30" t="s">
        <v>45</v>
      </c>
      <c r="E197" s="22" t="s">
        <v>43</v>
      </c>
      <c r="F197" s="23">
        <f t="shared" si="571"/>
        <v>0</v>
      </c>
      <c r="G197" s="22" t="s">
        <v>43</v>
      </c>
      <c r="H197" s="23">
        <f t="shared" si="572"/>
        <v>0</v>
      </c>
      <c r="I197" s="22" t="s">
        <v>43</v>
      </c>
      <c r="J197" s="23">
        <f t="shared" si="573"/>
        <v>0</v>
      </c>
      <c r="K197" s="22" t="s">
        <v>43</v>
      </c>
      <c r="L197" s="23">
        <f t="shared" si="574"/>
        <v>0</v>
      </c>
      <c r="M197" s="22" t="s">
        <v>43</v>
      </c>
      <c r="N197" s="23">
        <f t="shared" si="575"/>
        <v>0</v>
      </c>
      <c r="O197" s="22" t="s">
        <v>43</v>
      </c>
      <c r="P197" s="23">
        <f t="shared" si="576"/>
        <v>0</v>
      </c>
      <c r="Q197" s="22" t="s">
        <v>43</v>
      </c>
      <c r="R197" s="23">
        <f t="shared" si="577"/>
        <v>0</v>
      </c>
      <c r="S197" s="22" t="s">
        <v>43</v>
      </c>
      <c r="T197" s="23">
        <f t="shared" si="578"/>
        <v>0</v>
      </c>
      <c r="U197" s="22" t="s">
        <v>43</v>
      </c>
      <c r="V197" s="23">
        <f t="shared" si="579"/>
        <v>0</v>
      </c>
      <c r="W197" s="22" t="s">
        <v>43</v>
      </c>
      <c r="X197" s="23">
        <f t="shared" si="580"/>
        <v>0</v>
      </c>
      <c r="Y197" s="22" t="s">
        <v>43</v>
      </c>
      <c r="Z197" s="23">
        <f t="shared" si="581"/>
        <v>0</v>
      </c>
      <c r="AA197" s="22" t="s">
        <v>43</v>
      </c>
      <c r="AB197" s="23">
        <f t="shared" si="582"/>
        <v>0</v>
      </c>
      <c r="AC197" s="22" t="s">
        <v>43</v>
      </c>
      <c r="AD197" s="23">
        <f t="shared" si="583"/>
        <v>0</v>
      </c>
      <c r="AE197" s="22" t="s">
        <v>43</v>
      </c>
      <c r="AF197" s="23">
        <f t="shared" si="584"/>
        <v>0</v>
      </c>
      <c r="AG197" s="22" t="s">
        <v>43</v>
      </c>
      <c r="AH197" s="23">
        <f t="shared" si="585"/>
        <v>0</v>
      </c>
      <c r="AI197" s="22" t="s">
        <v>43</v>
      </c>
      <c r="AJ197" s="23">
        <f t="shared" si="586"/>
        <v>0</v>
      </c>
      <c r="AK197" s="22" t="s">
        <v>43</v>
      </c>
      <c r="AL197" s="23">
        <f t="shared" si="587"/>
        <v>0</v>
      </c>
      <c r="AM197" s="22" t="s">
        <v>43</v>
      </c>
      <c r="AN197" s="23">
        <f t="shared" si="588"/>
        <v>0</v>
      </c>
      <c r="AO197" s="22" t="s">
        <v>43</v>
      </c>
      <c r="AP197" s="23">
        <f t="shared" si="589"/>
        <v>0</v>
      </c>
      <c r="AQ197" s="22" t="s">
        <v>43</v>
      </c>
      <c r="AR197" s="23">
        <f t="shared" si="590"/>
        <v>0</v>
      </c>
      <c r="AS197" s="22" t="s">
        <v>44</v>
      </c>
      <c r="AT197" s="23">
        <f t="shared" si="591"/>
        <v>0.25</v>
      </c>
      <c r="AU197" s="22" t="s">
        <v>97</v>
      </c>
      <c r="AV197" s="23">
        <f t="shared" si="592"/>
        <v>0.25</v>
      </c>
      <c r="AW197" s="22" t="s">
        <v>97</v>
      </c>
      <c r="AX197" s="23">
        <f t="shared" si="593"/>
        <v>0.25</v>
      </c>
      <c r="AY197" s="22" t="s">
        <v>97</v>
      </c>
      <c r="AZ197" s="23">
        <f t="shared" si="594"/>
        <v>0.25</v>
      </c>
      <c r="BA197" s="22" t="s">
        <v>97</v>
      </c>
      <c r="BB197" s="24">
        <f t="shared" si="439"/>
        <v>1</v>
      </c>
      <c r="BC197" s="72"/>
      <c r="BD197" s="32" t="str">
        <f t="shared" si="440"/>
        <v/>
      </c>
      <c r="BE197" s="26"/>
      <c r="BF197" s="26"/>
      <c r="BG197" s="31"/>
      <c r="BH197" s="73"/>
    </row>
    <row r="198" spans="1:60" ht="15.75" thickBot="1" x14ac:dyDescent="0.3">
      <c r="A198" s="18">
        <f>A196+1</f>
        <v>93</v>
      </c>
      <c r="B198" s="19">
        <f>B196</f>
        <v>4</v>
      </c>
      <c r="C198" s="20">
        <f>C196+1</f>
        <v>402</v>
      </c>
      <c r="D198" s="21" t="s">
        <v>42</v>
      </c>
      <c r="E198" s="22" t="s">
        <v>43</v>
      </c>
      <c r="F198" s="23">
        <f t="shared" si="571"/>
        <v>0</v>
      </c>
      <c r="G198" s="22" t="s">
        <v>43</v>
      </c>
      <c r="H198" s="23">
        <f t="shared" si="572"/>
        <v>0</v>
      </c>
      <c r="I198" s="22" t="s">
        <v>43</v>
      </c>
      <c r="J198" s="23">
        <f t="shared" si="573"/>
        <v>0</v>
      </c>
      <c r="K198" s="22" t="s">
        <v>43</v>
      </c>
      <c r="L198" s="23">
        <f t="shared" si="574"/>
        <v>0</v>
      </c>
      <c r="M198" s="22" t="s">
        <v>43</v>
      </c>
      <c r="N198" s="23">
        <f t="shared" si="575"/>
        <v>0</v>
      </c>
      <c r="O198" s="22" t="s">
        <v>43</v>
      </c>
      <c r="P198" s="23">
        <f t="shared" si="576"/>
        <v>0</v>
      </c>
      <c r="Q198" s="22" t="s">
        <v>43</v>
      </c>
      <c r="R198" s="23">
        <f t="shared" si="577"/>
        <v>0</v>
      </c>
      <c r="S198" s="22" t="s">
        <v>43</v>
      </c>
      <c r="T198" s="23">
        <f t="shared" si="578"/>
        <v>0</v>
      </c>
      <c r="U198" s="22" t="s">
        <v>43</v>
      </c>
      <c r="V198" s="23">
        <f t="shared" si="579"/>
        <v>0</v>
      </c>
      <c r="W198" s="22" t="s">
        <v>43</v>
      </c>
      <c r="X198" s="23">
        <f t="shared" si="580"/>
        <v>0</v>
      </c>
      <c r="Y198" s="22" t="s">
        <v>43</v>
      </c>
      <c r="Z198" s="23">
        <f t="shared" si="581"/>
        <v>0</v>
      </c>
      <c r="AA198" s="22" t="s">
        <v>43</v>
      </c>
      <c r="AB198" s="23">
        <f t="shared" si="582"/>
        <v>0</v>
      </c>
      <c r="AC198" s="22" t="s">
        <v>43</v>
      </c>
      <c r="AD198" s="23">
        <f t="shared" si="583"/>
        <v>0</v>
      </c>
      <c r="AE198" s="22" t="s">
        <v>44</v>
      </c>
      <c r="AF198" s="23">
        <f t="shared" si="584"/>
        <v>0.25</v>
      </c>
      <c r="AG198" s="22" t="s">
        <v>44</v>
      </c>
      <c r="AH198" s="23">
        <f t="shared" si="585"/>
        <v>0.25</v>
      </c>
      <c r="AI198" s="22" t="s">
        <v>44</v>
      </c>
      <c r="AJ198" s="23">
        <f t="shared" si="586"/>
        <v>0.25</v>
      </c>
      <c r="AK198" s="22" t="s">
        <v>44</v>
      </c>
      <c r="AL198" s="23">
        <f t="shared" si="587"/>
        <v>0.25</v>
      </c>
      <c r="AM198" s="22" t="s">
        <v>44</v>
      </c>
      <c r="AN198" s="23">
        <f t="shared" si="588"/>
        <v>0.25</v>
      </c>
      <c r="AO198" s="22" t="s">
        <v>44</v>
      </c>
      <c r="AP198" s="23">
        <f t="shared" si="589"/>
        <v>0.25</v>
      </c>
      <c r="AQ198" s="22" t="s">
        <v>44</v>
      </c>
      <c r="AR198" s="23">
        <f t="shared" si="590"/>
        <v>0.25</v>
      </c>
      <c r="AS198" s="22" t="s">
        <v>97</v>
      </c>
      <c r="AT198" s="23">
        <f t="shared" si="591"/>
        <v>0.25</v>
      </c>
      <c r="AU198" s="22" t="s">
        <v>97</v>
      </c>
      <c r="AV198" s="23">
        <f t="shared" si="592"/>
        <v>0.25</v>
      </c>
      <c r="AW198" s="22" t="s">
        <v>97</v>
      </c>
      <c r="AX198" s="23">
        <f t="shared" si="593"/>
        <v>0.25</v>
      </c>
      <c r="AY198" s="22" t="s">
        <v>97</v>
      </c>
      <c r="AZ198" s="23">
        <f t="shared" si="594"/>
        <v>0.25</v>
      </c>
      <c r="BA198" s="22" t="s">
        <v>97</v>
      </c>
      <c r="BB198" s="24">
        <f t="shared" si="439"/>
        <v>2.75</v>
      </c>
      <c r="BC198" s="72" t="str">
        <f>IF(BB198&gt;=2,IF(BB199&gt;=2,"Y","")," ")</f>
        <v>Y</v>
      </c>
      <c r="BD198" s="32" t="str">
        <f t="shared" si="440"/>
        <v/>
      </c>
      <c r="BE198" s="26" t="s">
        <v>47</v>
      </c>
      <c r="BF198" s="26"/>
      <c r="BG198" s="31"/>
      <c r="BH198" s="73" t="str">
        <f>IF(BG198="YES",IF(BG199="YES","YES","")," ")</f>
        <v xml:space="preserve"> </v>
      </c>
    </row>
    <row r="199" spans="1:60" ht="15.75" thickBot="1" x14ac:dyDescent="0.3">
      <c r="A199" s="33"/>
      <c r="B199" s="28"/>
      <c r="C199" s="29"/>
      <c r="D199" s="30" t="s">
        <v>45</v>
      </c>
      <c r="E199" s="22" t="s">
        <v>43</v>
      </c>
      <c r="F199" s="23">
        <f t="shared" si="571"/>
        <v>0</v>
      </c>
      <c r="G199" s="22" t="s">
        <v>43</v>
      </c>
      <c r="H199" s="23">
        <f t="shared" si="572"/>
        <v>0</v>
      </c>
      <c r="I199" s="22" t="s">
        <v>43</v>
      </c>
      <c r="J199" s="23">
        <f t="shared" si="573"/>
        <v>0</v>
      </c>
      <c r="K199" s="22" t="s">
        <v>43</v>
      </c>
      <c r="L199" s="23">
        <f t="shared" si="574"/>
        <v>0</v>
      </c>
      <c r="M199" s="22" t="s">
        <v>43</v>
      </c>
      <c r="N199" s="23">
        <f t="shared" si="575"/>
        <v>0</v>
      </c>
      <c r="O199" s="22" t="s">
        <v>43</v>
      </c>
      <c r="P199" s="23">
        <f t="shared" si="576"/>
        <v>0</v>
      </c>
      <c r="Q199" s="22" t="s">
        <v>43</v>
      </c>
      <c r="R199" s="23">
        <f t="shared" si="577"/>
        <v>0</v>
      </c>
      <c r="S199" s="22" t="s">
        <v>43</v>
      </c>
      <c r="T199" s="23">
        <f t="shared" si="578"/>
        <v>0</v>
      </c>
      <c r="U199" s="22" t="s">
        <v>43</v>
      </c>
      <c r="V199" s="23">
        <f t="shared" si="579"/>
        <v>0</v>
      </c>
      <c r="W199" s="22" t="s">
        <v>43</v>
      </c>
      <c r="X199" s="23">
        <f t="shared" si="580"/>
        <v>0</v>
      </c>
      <c r="Y199" s="22" t="s">
        <v>43</v>
      </c>
      <c r="Z199" s="23">
        <f t="shared" si="581"/>
        <v>0</v>
      </c>
      <c r="AA199" s="22" t="s">
        <v>43</v>
      </c>
      <c r="AB199" s="23">
        <f t="shared" si="582"/>
        <v>0</v>
      </c>
      <c r="AC199" s="22" t="s">
        <v>43</v>
      </c>
      <c r="AD199" s="23">
        <f t="shared" si="583"/>
        <v>0</v>
      </c>
      <c r="AE199" s="22" t="s">
        <v>44</v>
      </c>
      <c r="AF199" s="23">
        <f t="shared" si="584"/>
        <v>0.25</v>
      </c>
      <c r="AG199" s="22" t="s">
        <v>44</v>
      </c>
      <c r="AH199" s="23">
        <f t="shared" si="585"/>
        <v>0.25</v>
      </c>
      <c r="AI199" s="22" t="s">
        <v>44</v>
      </c>
      <c r="AJ199" s="23">
        <f t="shared" si="586"/>
        <v>0.25</v>
      </c>
      <c r="AK199" s="22" t="s">
        <v>44</v>
      </c>
      <c r="AL199" s="23">
        <f t="shared" si="587"/>
        <v>0.25</v>
      </c>
      <c r="AM199" s="22" t="s">
        <v>44</v>
      </c>
      <c r="AN199" s="23">
        <f t="shared" si="588"/>
        <v>0.25</v>
      </c>
      <c r="AO199" s="22" t="s">
        <v>44</v>
      </c>
      <c r="AP199" s="23">
        <f t="shared" si="589"/>
        <v>0.25</v>
      </c>
      <c r="AQ199" s="22" t="s">
        <v>44</v>
      </c>
      <c r="AR199" s="23">
        <f t="shared" si="590"/>
        <v>0.25</v>
      </c>
      <c r="AS199" s="22" t="s">
        <v>97</v>
      </c>
      <c r="AT199" s="23">
        <f t="shared" si="591"/>
        <v>0.25</v>
      </c>
      <c r="AU199" s="22" t="s">
        <v>97</v>
      </c>
      <c r="AV199" s="23">
        <f t="shared" si="592"/>
        <v>0.25</v>
      </c>
      <c r="AW199" s="22" t="s">
        <v>97</v>
      </c>
      <c r="AX199" s="23">
        <f t="shared" si="593"/>
        <v>0.25</v>
      </c>
      <c r="AY199" s="22" t="s">
        <v>97</v>
      </c>
      <c r="AZ199" s="23">
        <f t="shared" si="594"/>
        <v>0.25</v>
      </c>
      <c r="BA199" s="22" t="s">
        <v>97</v>
      </c>
      <c r="BB199" s="24">
        <f t="shared" si="439"/>
        <v>2.75</v>
      </c>
      <c r="BC199" s="72"/>
      <c r="BD199" s="32" t="str">
        <f t="shared" si="440"/>
        <v/>
      </c>
      <c r="BE199" s="26" t="s">
        <v>47</v>
      </c>
      <c r="BF199" s="26" t="s">
        <v>48</v>
      </c>
      <c r="BG199" s="31"/>
      <c r="BH199" s="73"/>
    </row>
    <row r="200" spans="1:60" ht="15.75" thickBot="1" x14ac:dyDescent="0.3">
      <c r="A200" s="18">
        <f>A198+1</f>
        <v>94</v>
      </c>
      <c r="B200" s="19">
        <f>B198</f>
        <v>4</v>
      </c>
      <c r="C200" s="20">
        <f t="shared" ref="C200" si="595">C198+1</f>
        <v>403</v>
      </c>
      <c r="D200" s="21" t="s">
        <v>42</v>
      </c>
      <c r="E200" s="22" t="s">
        <v>44</v>
      </c>
      <c r="F200" s="23">
        <f t="shared" si="415"/>
        <v>0.25</v>
      </c>
      <c r="G200" s="22" t="s">
        <v>44</v>
      </c>
      <c r="H200" s="23">
        <f t="shared" si="416"/>
        <v>0.25</v>
      </c>
      <c r="I200" s="22" t="s">
        <v>44</v>
      </c>
      <c r="J200" s="23">
        <f t="shared" si="417"/>
        <v>0.25</v>
      </c>
      <c r="K200" s="22" t="s">
        <v>44</v>
      </c>
      <c r="L200" s="23">
        <f t="shared" si="418"/>
        <v>0.25</v>
      </c>
      <c r="M200" s="22" t="s">
        <v>44</v>
      </c>
      <c r="N200" s="23">
        <f t="shared" si="419"/>
        <v>0.25</v>
      </c>
      <c r="O200" s="22" t="s">
        <v>44</v>
      </c>
      <c r="P200" s="23">
        <f t="shared" si="420"/>
        <v>0.25</v>
      </c>
      <c r="Q200" s="22" t="s">
        <v>44</v>
      </c>
      <c r="R200" s="23">
        <f t="shared" si="421"/>
        <v>0.25</v>
      </c>
      <c r="S200" s="22" t="s">
        <v>44</v>
      </c>
      <c r="T200" s="23">
        <f t="shared" si="422"/>
        <v>0.25</v>
      </c>
      <c r="U200" s="22" t="s">
        <v>44</v>
      </c>
      <c r="V200" s="23">
        <f t="shared" si="423"/>
        <v>0.25</v>
      </c>
      <c r="W200" s="22" t="s">
        <v>44</v>
      </c>
      <c r="X200" s="23">
        <f t="shared" si="424"/>
        <v>0.25</v>
      </c>
      <c r="Y200" s="22" t="s">
        <v>44</v>
      </c>
      <c r="Z200" s="23">
        <f t="shared" si="425"/>
        <v>0.25</v>
      </c>
      <c r="AA200" s="22" t="s">
        <v>44</v>
      </c>
      <c r="AB200" s="23">
        <f t="shared" si="426"/>
        <v>0.25</v>
      </c>
      <c r="AC200" s="22" t="s">
        <v>44</v>
      </c>
      <c r="AD200" s="23">
        <f t="shared" si="427"/>
        <v>0.25</v>
      </c>
      <c r="AE200" s="22" t="s">
        <v>44</v>
      </c>
      <c r="AF200" s="23">
        <f t="shared" si="428"/>
        <v>0.25</v>
      </c>
      <c r="AG200" s="22" t="s">
        <v>44</v>
      </c>
      <c r="AH200" s="23">
        <f t="shared" si="429"/>
        <v>0.25</v>
      </c>
      <c r="AI200" s="22" t="s">
        <v>44</v>
      </c>
      <c r="AJ200" s="23">
        <f t="shared" si="430"/>
        <v>0.25</v>
      </c>
      <c r="AK200" s="22" t="s">
        <v>44</v>
      </c>
      <c r="AL200" s="23">
        <f t="shared" si="431"/>
        <v>0.25</v>
      </c>
      <c r="AM200" s="22" t="s">
        <v>44</v>
      </c>
      <c r="AN200" s="23">
        <f t="shared" si="432"/>
        <v>0.25</v>
      </c>
      <c r="AO200" s="22" t="s">
        <v>44</v>
      </c>
      <c r="AP200" s="23">
        <f t="shared" si="433"/>
        <v>0.25</v>
      </c>
      <c r="AQ200" s="22" t="s">
        <v>44</v>
      </c>
      <c r="AR200" s="23">
        <f t="shared" si="434"/>
        <v>0.25</v>
      </c>
      <c r="AS200" s="22" t="s">
        <v>97</v>
      </c>
      <c r="AT200" s="23">
        <f t="shared" si="435"/>
        <v>0.25</v>
      </c>
      <c r="AU200" s="22" t="s">
        <v>97</v>
      </c>
      <c r="AV200" s="23">
        <f t="shared" si="436"/>
        <v>0.25</v>
      </c>
      <c r="AW200" s="22" t="s">
        <v>97</v>
      </c>
      <c r="AX200" s="23">
        <f t="shared" si="437"/>
        <v>0.25</v>
      </c>
      <c r="AY200" s="22" t="s">
        <v>97</v>
      </c>
      <c r="AZ200" s="23">
        <f t="shared" si="438"/>
        <v>0.25</v>
      </c>
      <c r="BA200" s="22" t="s">
        <v>97</v>
      </c>
      <c r="BB200" s="24">
        <f t="shared" si="439"/>
        <v>6</v>
      </c>
      <c r="BC200" s="72" t="str">
        <f>IF(BB200&gt;=2,IF(BB201&gt;=2,"Y","")," ")</f>
        <v>Y</v>
      </c>
      <c r="BD200" s="32" t="str">
        <f t="shared" si="440"/>
        <v/>
      </c>
      <c r="BE200" s="26" t="s">
        <v>47</v>
      </c>
      <c r="BF200" s="26"/>
      <c r="BG200" s="31"/>
      <c r="BH200" s="73" t="str">
        <f>IF(BG200="YES",IF(BG201="YES","YES","")," ")</f>
        <v xml:space="preserve"> </v>
      </c>
    </row>
    <row r="201" spans="1:60" ht="15.75" thickBot="1" x14ac:dyDescent="0.3">
      <c r="A201" s="33"/>
      <c r="B201" s="28"/>
      <c r="C201" s="29"/>
      <c r="D201" s="30" t="s">
        <v>45</v>
      </c>
      <c r="E201" s="22" t="s">
        <v>44</v>
      </c>
      <c r="F201" s="23">
        <f t="shared" si="415"/>
        <v>0.25</v>
      </c>
      <c r="G201" s="22" t="s">
        <v>44</v>
      </c>
      <c r="H201" s="23">
        <f t="shared" si="416"/>
        <v>0.25</v>
      </c>
      <c r="I201" s="22" t="s">
        <v>44</v>
      </c>
      <c r="J201" s="23">
        <f t="shared" si="417"/>
        <v>0.25</v>
      </c>
      <c r="K201" s="22" t="s">
        <v>44</v>
      </c>
      <c r="L201" s="23">
        <f t="shared" si="418"/>
        <v>0.25</v>
      </c>
      <c r="M201" s="22" t="s">
        <v>44</v>
      </c>
      <c r="N201" s="23">
        <f t="shared" si="419"/>
        <v>0.25</v>
      </c>
      <c r="O201" s="22" t="s">
        <v>44</v>
      </c>
      <c r="P201" s="23">
        <f t="shared" si="420"/>
        <v>0.25</v>
      </c>
      <c r="Q201" s="22" t="s">
        <v>44</v>
      </c>
      <c r="R201" s="23">
        <f t="shared" si="421"/>
        <v>0.25</v>
      </c>
      <c r="S201" s="22" t="s">
        <v>44</v>
      </c>
      <c r="T201" s="23">
        <f t="shared" si="422"/>
        <v>0.25</v>
      </c>
      <c r="U201" s="22" t="s">
        <v>44</v>
      </c>
      <c r="V201" s="23">
        <f t="shared" si="423"/>
        <v>0.25</v>
      </c>
      <c r="W201" s="22" t="s">
        <v>44</v>
      </c>
      <c r="X201" s="23">
        <f t="shared" si="424"/>
        <v>0.25</v>
      </c>
      <c r="Y201" s="22" t="s">
        <v>44</v>
      </c>
      <c r="Z201" s="23">
        <f t="shared" si="425"/>
        <v>0.25</v>
      </c>
      <c r="AA201" s="22" t="s">
        <v>44</v>
      </c>
      <c r="AB201" s="23">
        <f t="shared" si="426"/>
        <v>0.25</v>
      </c>
      <c r="AC201" s="22" t="s">
        <v>44</v>
      </c>
      <c r="AD201" s="23">
        <f t="shared" si="427"/>
        <v>0.25</v>
      </c>
      <c r="AE201" s="22" t="s">
        <v>44</v>
      </c>
      <c r="AF201" s="23">
        <f t="shared" si="428"/>
        <v>0.25</v>
      </c>
      <c r="AG201" s="22" t="s">
        <v>44</v>
      </c>
      <c r="AH201" s="23">
        <f t="shared" si="429"/>
        <v>0.25</v>
      </c>
      <c r="AI201" s="22" t="s">
        <v>44</v>
      </c>
      <c r="AJ201" s="23">
        <f t="shared" si="430"/>
        <v>0.25</v>
      </c>
      <c r="AK201" s="22" t="s">
        <v>44</v>
      </c>
      <c r="AL201" s="23">
        <f t="shared" si="431"/>
        <v>0.25</v>
      </c>
      <c r="AM201" s="22" t="s">
        <v>44</v>
      </c>
      <c r="AN201" s="23">
        <f t="shared" si="432"/>
        <v>0.25</v>
      </c>
      <c r="AO201" s="22" t="s">
        <v>44</v>
      </c>
      <c r="AP201" s="23">
        <f t="shared" si="433"/>
        <v>0.25</v>
      </c>
      <c r="AQ201" s="22" t="s">
        <v>44</v>
      </c>
      <c r="AR201" s="23">
        <f t="shared" si="434"/>
        <v>0.25</v>
      </c>
      <c r="AS201" s="22" t="s">
        <v>97</v>
      </c>
      <c r="AT201" s="23">
        <f t="shared" si="435"/>
        <v>0.25</v>
      </c>
      <c r="AU201" s="22" t="s">
        <v>97</v>
      </c>
      <c r="AV201" s="23">
        <f t="shared" si="436"/>
        <v>0.25</v>
      </c>
      <c r="AW201" s="22" t="s">
        <v>97</v>
      </c>
      <c r="AX201" s="23">
        <f t="shared" si="437"/>
        <v>0.25</v>
      </c>
      <c r="AY201" s="22" t="s">
        <v>97</v>
      </c>
      <c r="AZ201" s="23">
        <f t="shared" si="438"/>
        <v>0.25</v>
      </c>
      <c r="BA201" s="22" t="s">
        <v>97</v>
      </c>
      <c r="BB201" s="24">
        <f t="shared" si="439"/>
        <v>6</v>
      </c>
      <c r="BC201" s="72"/>
      <c r="BD201" s="32" t="str">
        <f t="shared" si="440"/>
        <v/>
      </c>
      <c r="BE201" s="26"/>
      <c r="BF201" s="26" t="s">
        <v>49</v>
      </c>
      <c r="BG201" s="31"/>
      <c r="BH201" s="73"/>
    </row>
    <row r="202" spans="1:60" ht="15.75" thickBot="1" x14ac:dyDescent="0.3">
      <c r="A202" s="18">
        <f>A200+1</f>
        <v>95</v>
      </c>
      <c r="B202" s="19">
        <f>B200</f>
        <v>4</v>
      </c>
      <c r="C202" s="20">
        <f t="shared" ref="C202" si="596">C200+1</f>
        <v>404</v>
      </c>
      <c r="D202" s="21" t="s">
        <v>42</v>
      </c>
      <c r="E202" s="22" t="s">
        <v>44</v>
      </c>
      <c r="F202" s="23">
        <f t="shared" si="415"/>
        <v>0.25</v>
      </c>
      <c r="G202" s="22" t="s">
        <v>44</v>
      </c>
      <c r="H202" s="23">
        <f t="shared" si="416"/>
        <v>0.25</v>
      </c>
      <c r="I202" s="22" t="s">
        <v>44</v>
      </c>
      <c r="J202" s="23">
        <f t="shared" si="417"/>
        <v>0.25</v>
      </c>
      <c r="K202" s="22" t="s">
        <v>44</v>
      </c>
      <c r="L202" s="23">
        <f t="shared" si="418"/>
        <v>0.25</v>
      </c>
      <c r="M202" s="22" t="s">
        <v>44</v>
      </c>
      <c r="N202" s="23">
        <f t="shared" si="419"/>
        <v>0.25</v>
      </c>
      <c r="O202" s="22" t="s">
        <v>44</v>
      </c>
      <c r="P202" s="23">
        <f t="shared" si="420"/>
        <v>0.25</v>
      </c>
      <c r="Q202" s="22" t="s">
        <v>44</v>
      </c>
      <c r="R202" s="23">
        <f t="shared" si="421"/>
        <v>0.25</v>
      </c>
      <c r="S202" s="22" t="s">
        <v>44</v>
      </c>
      <c r="T202" s="23">
        <f t="shared" si="422"/>
        <v>0.25</v>
      </c>
      <c r="U202" s="22" t="s">
        <v>44</v>
      </c>
      <c r="V202" s="23">
        <f t="shared" si="423"/>
        <v>0.25</v>
      </c>
      <c r="W202" s="22" t="s">
        <v>44</v>
      </c>
      <c r="X202" s="23">
        <f t="shared" si="424"/>
        <v>0.25</v>
      </c>
      <c r="Y202" s="22" t="s">
        <v>44</v>
      </c>
      <c r="Z202" s="23">
        <f t="shared" si="425"/>
        <v>0.25</v>
      </c>
      <c r="AA202" s="22" t="s">
        <v>44</v>
      </c>
      <c r="AB202" s="23">
        <f t="shared" si="426"/>
        <v>0.25</v>
      </c>
      <c r="AC202" s="22" t="s">
        <v>44</v>
      </c>
      <c r="AD202" s="23">
        <f t="shared" si="427"/>
        <v>0.25</v>
      </c>
      <c r="AE202" s="22" t="s">
        <v>44</v>
      </c>
      <c r="AF202" s="23">
        <f t="shared" si="428"/>
        <v>0.25</v>
      </c>
      <c r="AG202" s="22" t="s">
        <v>44</v>
      </c>
      <c r="AH202" s="23">
        <f t="shared" si="429"/>
        <v>0.25</v>
      </c>
      <c r="AI202" s="22" t="s">
        <v>44</v>
      </c>
      <c r="AJ202" s="23">
        <f t="shared" si="430"/>
        <v>0.25</v>
      </c>
      <c r="AK202" s="22" t="s">
        <v>44</v>
      </c>
      <c r="AL202" s="23">
        <f t="shared" si="431"/>
        <v>0.25</v>
      </c>
      <c r="AM202" s="22" t="s">
        <v>44</v>
      </c>
      <c r="AN202" s="23">
        <f t="shared" si="432"/>
        <v>0.25</v>
      </c>
      <c r="AO202" s="22" t="s">
        <v>44</v>
      </c>
      <c r="AP202" s="23">
        <f t="shared" si="433"/>
        <v>0.25</v>
      </c>
      <c r="AQ202" s="22" t="s">
        <v>44</v>
      </c>
      <c r="AR202" s="23">
        <f t="shared" si="434"/>
        <v>0.25</v>
      </c>
      <c r="AS202" s="22" t="s">
        <v>97</v>
      </c>
      <c r="AT202" s="23">
        <f t="shared" si="435"/>
        <v>0.25</v>
      </c>
      <c r="AU202" s="22" t="s">
        <v>97</v>
      </c>
      <c r="AV202" s="23">
        <f t="shared" si="436"/>
        <v>0.25</v>
      </c>
      <c r="AW202" s="22" t="s">
        <v>97</v>
      </c>
      <c r="AX202" s="23">
        <f t="shared" si="437"/>
        <v>0.25</v>
      </c>
      <c r="AY202" s="22" t="s">
        <v>97</v>
      </c>
      <c r="AZ202" s="23">
        <f t="shared" si="438"/>
        <v>0.25</v>
      </c>
      <c r="BA202" s="22" t="s">
        <v>97</v>
      </c>
      <c r="BB202" s="24">
        <f t="shared" si="439"/>
        <v>6</v>
      </c>
      <c r="BC202" s="72" t="str">
        <f>IF(BB202&gt;=2,IF(BB203&gt;=2,"Y","")," ")</f>
        <v>Y</v>
      </c>
      <c r="BD202" s="32" t="str">
        <f t="shared" si="440"/>
        <v/>
      </c>
      <c r="BE202" s="26"/>
      <c r="BF202" s="26"/>
      <c r="BG202" s="31"/>
      <c r="BH202" s="73" t="str">
        <f>IF(BG202="YES",IF(BG203="YES","YES","")," ")</f>
        <v xml:space="preserve"> </v>
      </c>
    </row>
    <row r="203" spans="1:60" ht="15.75" thickBot="1" x14ac:dyDescent="0.3">
      <c r="A203" s="33"/>
      <c r="B203" s="28"/>
      <c r="C203" s="29"/>
      <c r="D203" s="30" t="s">
        <v>45</v>
      </c>
      <c r="E203" s="22" t="s">
        <v>44</v>
      </c>
      <c r="F203" s="23">
        <f t="shared" si="415"/>
        <v>0.25</v>
      </c>
      <c r="G203" s="22" t="s">
        <v>44</v>
      </c>
      <c r="H203" s="23">
        <f t="shared" si="416"/>
        <v>0.25</v>
      </c>
      <c r="I203" s="22" t="s">
        <v>44</v>
      </c>
      <c r="J203" s="23">
        <f t="shared" si="417"/>
        <v>0.25</v>
      </c>
      <c r="K203" s="22" t="s">
        <v>44</v>
      </c>
      <c r="L203" s="23">
        <f t="shared" si="418"/>
        <v>0.25</v>
      </c>
      <c r="M203" s="22" t="s">
        <v>44</v>
      </c>
      <c r="N203" s="23">
        <f t="shared" si="419"/>
        <v>0.25</v>
      </c>
      <c r="O203" s="22" t="s">
        <v>44</v>
      </c>
      <c r="P203" s="23">
        <f t="shared" si="420"/>
        <v>0.25</v>
      </c>
      <c r="Q203" s="22" t="s">
        <v>44</v>
      </c>
      <c r="R203" s="23">
        <f t="shared" si="421"/>
        <v>0.25</v>
      </c>
      <c r="S203" s="22" t="s">
        <v>44</v>
      </c>
      <c r="T203" s="23">
        <f t="shared" si="422"/>
        <v>0.25</v>
      </c>
      <c r="U203" s="22" t="s">
        <v>44</v>
      </c>
      <c r="V203" s="23">
        <f t="shared" si="423"/>
        <v>0.25</v>
      </c>
      <c r="W203" s="22" t="s">
        <v>44</v>
      </c>
      <c r="X203" s="23">
        <f t="shared" si="424"/>
        <v>0.25</v>
      </c>
      <c r="Y203" s="22" t="s">
        <v>44</v>
      </c>
      <c r="Z203" s="23">
        <f t="shared" si="425"/>
        <v>0.25</v>
      </c>
      <c r="AA203" s="22" t="s">
        <v>44</v>
      </c>
      <c r="AB203" s="23">
        <f t="shared" si="426"/>
        <v>0.25</v>
      </c>
      <c r="AC203" s="22" t="s">
        <v>44</v>
      </c>
      <c r="AD203" s="23">
        <f t="shared" si="427"/>
        <v>0.25</v>
      </c>
      <c r="AE203" s="22" t="s">
        <v>44</v>
      </c>
      <c r="AF203" s="23">
        <f t="shared" si="428"/>
        <v>0.25</v>
      </c>
      <c r="AG203" s="22" t="s">
        <v>44</v>
      </c>
      <c r="AH203" s="23">
        <f t="shared" si="429"/>
        <v>0.25</v>
      </c>
      <c r="AI203" s="22" t="s">
        <v>44</v>
      </c>
      <c r="AJ203" s="23">
        <f t="shared" si="430"/>
        <v>0.25</v>
      </c>
      <c r="AK203" s="22" t="s">
        <v>44</v>
      </c>
      <c r="AL203" s="23">
        <f t="shared" si="431"/>
        <v>0.25</v>
      </c>
      <c r="AM203" s="22" t="s">
        <v>44</v>
      </c>
      <c r="AN203" s="23">
        <f t="shared" si="432"/>
        <v>0.25</v>
      </c>
      <c r="AO203" s="22" t="s">
        <v>44</v>
      </c>
      <c r="AP203" s="23">
        <f t="shared" si="433"/>
        <v>0.25</v>
      </c>
      <c r="AQ203" s="22" t="s">
        <v>44</v>
      </c>
      <c r="AR203" s="23">
        <f t="shared" si="434"/>
        <v>0.25</v>
      </c>
      <c r="AS203" s="22" t="s">
        <v>97</v>
      </c>
      <c r="AT203" s="23">
        <f t="shared" si="435"/>
        <v>0.25</v>
      </c>
      <c r="AU203" s="22" t="s">
        <v>97</v>
      </c>
      <c r="AV203" s="23">
        <f t="shared" si="436"/>
        <v>0.25</v>
      </c>
      <c r="AW203" s="22" t="s">
        <v>97</v>
      </c>
      <c r="AX203" s="23">
        <f t="shared" si="437"/>
        <v>0.25</v>
      </c>
      <c r="AY203" s="22" t="s">
        <v>97</v>
      </c>
      <c r="AZ203" s="23">
        <f t="shared" si="438"/>
        <v>0.25</v>
      </c>
      <c r="BA203" s="22" t="s">
        <v>97</v>
      </c>
      <c r="BB203" s="24">
        <f t="shared" si="439"/>
        <v>6</v>
      </c>
      <c r="BC203" s="72"/>
      <c r="BD203" s="32" t="str">
        <f t="shared" si="440"/>
        <v/>
      </c>
      <c r="BE203" s="26"/>
      <c r="BF203" s="26" t="s">
        <v>49</v>
      </c>
      <c r="BG203" s="31"/>
      <c r="BH203" s="73"/>
    </row>
    <row r="204" spans="1:60" ht="15.75" thickBot="1" x14ac:dyDescent="0.3">
      <c r="A204" s="18">
        <f>A202+1</f>
        <v>96</v>
      </c>
      <c r="B204" s="19">
        <f>B202</f>
        <v>4</v>
      </c>
      <c r="C204" s="20">
        <f t="shared" ref="C204" si="597">C202+1</f>
        <v>405</v>
      </c>
      <c r="D204" s="21" t="s">
        <v>42</v>
      </c>
      <c r="E204" s="22" t="s">
        <v>44</v>
      </c>
      <c r="F204" s="23">
        <f t="shared" ref="F204:F209" si="598">IF(AND(E204="Y",G204="Y"),0.25,0)</f>
        <v>0.25</v>
      </c>
      <c r="G204" s="22" t="s">
        <v>44</v>
      </c>
      <c r="H204" s="23">
        <f t="shared" ref="H204:H209" si="599">IF(AND(G204="Y",I204="Y"),0.25,0)</f>
        <v>0.25</v>
      </c>
      <c r="I204" s="22" t="s">
        <v>44</v>
      </c>
      <c r="J204" s="23">
        <f t="shared" ref="J204:J209" si="600">IF(AND(I204="Y",K204="Y"),0.25,0)</f>
        <v>0.25</v>
      </c>
      <c r="K204" s="22" t="s">
        <v>44</v>
      </c>
      <c r="L204" s="23">
        <f t="shared" ref="L204:L209" si="601">IF(AND(K204="Y",M204="Y"),0.25,0)</f>
        <v>0.25</v>
      </c>
      <c r="M204" s="22" t="s">
        <v>44</v>
      </c>
      <c r="N204" s="23">
        <f t="shared" ref="N204:N209" si="602">IF(AND(M204="Y",O204="Y"),0.25,0)</f>
        <v>0.25</v>
      </c>
      <c r="O204" s="22" t="s">
        <v>44</v>
      </c>
      <c r="P204" s="23">
        <f t="shared" ref="P204:P209" si="603">IF(AND(O204="Y",Q204="Y"),0.25,0)</f>
        <v>0.25</v>
      </c>
      <c r="Q204" s="22" t="s">
        <v>44</v>
      </c>
      <c r="R204" s="23">
        <f t="shared" ref="R204:R209" si="604">IF(AND(Q204="Y",S204="Y"),0.25,0)</f>
        <v>0.25</v>
      </c>
      <c r="S204" s="22" t="s">
        <v>44</v>
      </c>
      <c r="T204" s="23">
        <f t="shared" ref="T204:T209" si="605">IF(AND(S204="Y",U204="Y"),0.25,0)</f>
        <v>0.25</v>
      </c>
      <c r="U204" s="22" t="s">
        <v>44</v>
      </c>
      <c r="V204" s="23">
        <f t="shared" ref="V204:V209" si="606">IF(AND(U204="Y",W204="Y"),0.25,0)</f>
        <v>0.25</v>
      </c>
      <c r="W204" s="22" t="s">
        <v>44</v>
      </c>
      <c r="X204" s="23">
        <f t="shared" ref="X204:X209" si="607">IF(AND(W204="Y",Y204="Y"),0.25,0)</f>
        <v>0.25</v>
      </c>
      <c r="Y204" s="22" t="s">
        <v>44</v>
      </c>
      <c r="Z204" s="23">
        <f t="shared" ref="Z204:Z209" si="608">IF(AND(Y204="Y",AA204="Y"),0.25,0)</f>
        <v>0.25</v>
      </c>
      <c r="AA204" s="22" t="s">
        <v>44</v>
      </c>
      <c r="AB204" s="23">
        <f t="shared" ref="AB204:AB209" si="609">IF(AND(AA204="Y",AC204="Y"),0.25,0)</f>
        <v>0.25</v>
      </c>
      <c r="AC204" s="22" t="s">
        <v>44</v>
      </c>
      <c r="AD204" s="23">
        <f t="shared" ref="AD204:AD209" si="610">IF(AND(AC204="Y",AE204="Y"),0.25,0)</f>
        <v>0.25</v>
      </c>
      <c r="AE204" s="22" t="s">
        <v>44</v>
      </c>
      <c r="AF204" s="23">
        <f t="shared" ref="AF204:AF209" si="611">IF(AND(AE204="Y",AG204="Y"),0.25,0)</f>
        <v>0.25</v>
      </c>
      <c r="AG204" s="22" t="s">
        <v>44</v>
      </c>
      <c r="AH204" s="23">
        <f t="shared" ref="AH204:AH209" si="612">IF(AND(AG204="Y",AI204="Y"),0.25,0)</f>
        <v>0.25</v>
      </c>
      <c r="AI204" s="22" t="s">
        <v>44</v>
      </c>
      <c r="AJ204" s="23">
        <f t="shared" ref="AJ204:AJ209" si="613">IF(AND(AI204="Y",AK204="Y"),0.25,0)</f>
        <v>0.25</v>
      </c>
      <c r="AK204" s="22" t="s">
        <v>44</v>
      </c>
      <c r="AL204" s="23">
        <f t="shared" ref="AL204:AL209" si="614">IF(AND(AK204="Y",AM204="Y"),0.25,0)</f>
        <v>0.25</v>
      </c>
      <c r="AM204" s="22" t="s">
        <v>44</v>
      </c>
      <c r="AN204" s="23">
        <f t="shared" ref="AN204:AN209" si="615">IF(AND(AM204="Y",AO204="Y"),0.25,0)</f>
        <v>0.25</v>
      </c>
      <c r="AO204" s="22" t="s">
        <v>44</v>
      </c>
      <c r="AP204" s="23">
        <f t="shared" ref="AP204:AP209" si="616">IF(AND(AO204="Y",AQ204="Y"),0.25,0)</f>
        <v>0.25</v>
      </c>
      <c r="AQ204" s="22" t="s">
        <v>44</v>
      </c>
      <c r="AR204" s="23">
        <f t="shared" ref="AR204:AR209" si="617">IF(AND(AQ204="Y",AS204="Y"),0.25,0)</f>
        <v>0.25</v>
      </c>
      <c r="AS204" s="22" t="s">
        <v>97</v>
      </c>
      <c r="AT204" s="23">
        <f t="shared" ref="AT204:AT209" si="618">IF(AND(AS204="Y",AU204="Y"),0.25,0)</f>
        <v>0.25</v>
      </c>
      <c r="AU204" s="22" t="s">
        <v>97</v>
      </c>
      <c r="AV204" s="23">
        <f t="shared" ref="AV204:AV209" si="619">IF(AND(AU204="Y",AW204="Y"),0.25,0)</f>
        <v>0.25</v>
      </c>
      <c r="AW204" s="22" t="s">
        <v>97</v>
      </c>
      <c r="AX204" s="23">
        <f t="shared" ref="AX204:AX209" si="620">IF(AND(AW204="Y",AY204="Y"),0.25,0)</f>
        <v>0.25</v>
      </c>
      <c r="AY204" s="22" t="s">
        <v>97</v>
      </c>
      <c r="AZ204" s="23">
        <f t="shared" ref="AZ204:AZ209" si="621">IF(AND(AY204="Y",BA204="Y"),0.25,0)</f>
        <v>0.25</v>
      </c>
      <c r="BA204" s="22" t="s">
        <v>97</v>
      </c>
      <c r="BB204" s="24">
        <f t="shared" si="439"/>
        <v>6</v>
      </c>
      <c r="BC204" s="72" t="str">
        <f>IF(BB204&gt;=2,IF(BB205&gt;=2,"Y","")," ")</f>
        <v>Y</v>
      </c>
      <c r="BD204" s="32" t="str">
        <f t="shared" si="440"/>
        <v/>
      </c>
      <c r="BE204" s="26"/>
      <c r="BF204" s="26"/>
      <c r="BG204" s="31"/>
      <c r="BH204" s="73" t="str">
        <f>IF(BG204="YES",IF(BG205="YES","YES","")," ")</f>
        <v xml:space="preserve"> </v>
      </c>
    </row>
    <row r="205" spans="1:60" ht="15.75" thickBot="1" x14ac:dyDescent="0.3">
      <c r="A205" s="33"/>
      <c r="B205" s="28"/>
      <c r="C205" s="29"/>
      <c r="D205" s="30" t="s">
        <v>45</v>
      </c>
      <c r="E205" s="22" t="s">
        <v>44</v>
      </c>
      <c r="F205" s="23">
        <f t="shared" si="598"/>
        <v>0.25</v>
      </c>
      <c r="G205" s="22" t="s">
        <v>44</v>
      </c>
      <c r="H205" s="23">
        <f t="shared" si="599"/>
        <v>0.25</v>
      </c>
      <c r="I205" s="22" t="s">
        <v>44</v>
      </c>
      <c r="J205" s="23">
        <f t="shared" si="600"/>
        <v>0.25</v>
      </c>
      <c r="K205" s="22" t="s">
        <v>44</v>
      </c>
      <c r="L205" s="23">
        <f t="shared" si="601"/>
        <v>0.25</v>
      </c>
      <c r="M205" s="22" t="s">
        <v>44</v>
      </c>
      <c r="N205" s="23">
        <f t="shared" si="602"/>
        <v>0.25</v>
      </c>
      <c r="O205" s="22" t="s">
        <v>44</v>
      </c>
      <c r="P205" s="23">
        <f t="shared" si="603"/>
        <v>0.25</v>
      </c>
      <c r="Q205" s="22" t="s">
        <v>44</v>
      </c>
      <c r="R205" s="23">
        <f t="shared" si="604"/>
        <v>0.25</v>
      </c>
      <c r="S205" s="22" t="s">
        <v>44</v>
      </c>
      <c r="T205" s="23">
        <f t="shared" si="605"/>
        <v>0.25</v>
      </c>
      <c r="U205" s="22" t="s">
        <v>44</v>
      </c>
      <c r="V205" s="23">
        <f t="shared" si="606"/>
        <v>0.25</v>
      </c>
      <c r="W205" s="22" t="s">
        <v>44</v>
      </c>
      <c r="X205" s="23">
        <f t="shared" si="607"/>
        <v>0.25</v>
      </c>
      <c r="Y205" s="22" t="s">
        <v>44</v>
      </c>
      <c r="Z205" s="23">
        <f t="shared" si="608"/>
        <v>0.25</v>
      </c>
      <c r="AA205" s="22" t="s">
        <v>44</v>
      </c>
      <c r="AB205" s="23">
        <f t="shared" si="609"/>
        <v>0.25</v>
      </c>
      <c r="AC205" s="22" t="s">
        <v>44</v>
      </c>
      <c r="AD205" s="23">
        <f t="shared" si="610"/>
        <v>0.25</v>
      </c>
      <c r="AE205" s="22" t="s">
        <v>44</v>
      </c>
      <c r="AF205" s="23">
        <f t="shared" si="611"/>
        <v>0.25</v>
      </c>
      <c r="AG205" s="22" t="s">
        <v>44</v>
      </c>
      <c r="AH205" s="23">
        <f t="shared" si="612"/>
        <v>0.25</v>
      </c>
      <c r="AI205" s="22" t="s">
        <v>44</v>
      </c>
      <c r="AJ205" s="23">
        <f t="shared" si="613"/>
        <v>0.25</v>
      </c>
      <c r="AK205" s="22" t="s">
        <v>44</v>
      </c>
      <c r="AL205" s="23">
        <f t="shared" si="614"/>
        <v>0.25</v>
      </c>
      <c r="AM205" s="22" t="s">
        <v>44</v>
      </c>
      <c r="AN205" s="23">
        <f t="shared" si="615"/>
        <v>0.25</v>
      </c>
      <c r="AO205" s="22" t="s">
        <v>44</v>
      </c>
      <c r="AP205" s="23">
        <f t="shared" si="616"/>
        <v>0.25</v>
      </c>
      <c r="AQ205" s="22" t="s">
        <v>44</v>
      </c>
      <c r="AR205" s="23">
        <f t="shared" si="617"/>
        <v>0.25</v>
      </c>
      <c r="AS205" s="22" t="s">
        <v>97</v>
      </c>
      <c r="AT205" s="23">
        <f t="shared" si="618"/>
        <v>0.25</v>
      </c>
      <c r="AU205" s="22" t="s">
        <v>97</v>
      </c>
      <c r="AV205" s="23">
        <f t="shared" si="619"/>
        <v>0.25</v>
      </c>
      <c r="AW205" s="22" t="s">
        <v>97</v>
      </c>
      <c r="AX205" s="23">
        <f t="shared" si="620"/>
        <v>0.25</v>
      </c>
      <c r="AY205" s="22" t="s">
        <v>97</v>
      </c>
      <c r="AZ205" s="23">
        <f t="shared" si="621"/>
        <v>0.25</v>
      </c>
      <c r="BA205" s="22" t="s">
        <v>97</v>
      </c>
      <c r="BB205" s="24">
        <f t="shared" si="439"/>
        <v>6</v>
      </c>
      <c r="BC205" s="72"/>
      <c r="BD205" s="32" t="str">
        <f t="shared" si="440"/>
        <v/>
      </c>
      <c r="BE205" s="26"/>
      <c r="BF205" s="26" t="s">
        <v>49</v>
      </c>
      <c r="BG205" s="31"/>
      <c r="BH205" s="73"/>
    </row>
    <row r="206" spans="1:60" ht="15.75" thickBot="1" x14ac:dyDescent="0.3">
      <c r="A206" s="18">
        <f>A204+1</f>
        <v>97</v>
      </c>
      <c r="B206" s="19">
        <f>B204</f>
        <v>4</v>
      </c>
      <c r="C206" s="20">
        <f t="shared" ref="C206" si="622">C204+1</f>
        <v>406</v>
      </c>
      <c r="D206" s="21" t="s">
        <v>42</v>
      </c>
      <c r="E206" s="22" t="s">
        <v>44</v>
      </c>
      <c r="F206" s="23">
        <f t="shared" si="598"/>
        <v>0.25</v>
      </c>
      <c r="G206" s="22" t="s">
        <v>44</v>
      </c>
      <c r="H206" s="23">
        <f t="shared" si="599"/>
        <v>0.25</v>
      </c>
      <c r="I206" s="22" t="s">
        <v>44</v>
      </c>
      <c r="J206" s="23">
        <f t="shared" si="600"/>
        <v>0.25</v>
      </c>
      <c r="K206" s="22" t="s">
        <v>44</v>
      </c>
      <c r="L206" s="23">
        <f t="shared" si="601"/>
        <v>0.25</v>
      </c>
      <c r="M206" s="22" t="s">
        <v>44</v>
      </c>
      <c r="N206" s="23">
        <f t="shared" si="602"/>
        <v>0.25</v>
      </c>
      <c r="O206" s="22" t="s">
        <v>44</v>
      </c>
      <c r="P206" s="23">
        <f t="shared" si="603"/>
        <v>0.25</v>
      </c>
      <c r="Q206" s="22" t="s">
        <v>44</v>
      </c>
      <c r="R206" s="23">
        <f t="shared" si="604"/>
        <v>0.25</v>
      </c>
      <c r="S206" s="22" t="s">
        <v>44</v>
      </c>
      <c r="T206" s="23">
        <f t="shared" si="605"/>
        <v>0.25</v>
      </c>
      <c r="U206" s="22" t="s">
        <v>44</v>
      </c>
      <c r="V206" s="23">
        <f t="shared" si="606"/>
        <v>0.25</v>
      </c>
      <c r="W206" s="22" t="s">
        <v>44</v>
      </c>
      <c r="X206" s="23">
        <f t="shared" si="607"/>
        <v>0.25</v>
      </c>
      <c r="Y206" s="22" t="s">
        <v>44</v>
      </c>
      <c r="Z206" s="23">
        <f t="shared" si="608"/>
        <v>0.25</v>
      </c>
      <c r="AA206" s="22" t="s">
        <v>44</v>
      </c>
      <c r="AB206" s="23">
        <f t="shared" si="609"/>
        <v>0.25</v>
      </c>
      <c r="AC206" s="22" t="s">
        <v>44</v>
      </c>
      <c r="AD206" s="23">
        <f t="shared" si="610"/>
        <v>0.25</v>
      </c>
      <c r="AE206" s="22" t="s">
        <v>44</v>
      </c>
      <c r="AF206" s="23">
        <f t="shared" si="611"/>
        <v>0.25</v>
      </c>
      <c r="AG206" s="22" t="s">
        <v>44</v>
      </c>
      <c r="AH206" s="23">
        <f t="shared" si="612"/>
        <v>0.25</v>
      </c>
      <c r="AI206" s="22" t="s">
        <v>44</v>
      </c>
      <c r="AJ206" s="23">
        <f t="shared" si="613"/>
        <v>0.25</v>
      </c>
      <c r="AK206" s="22" t="s">
        <v>44</v>
      </c>
      <c r="AL206" s="23">
        <f t="shared" si="614"/>
        <v>0.25</v>
      </c>
      <c r="AM206" s="22" t="s">
        <v>44</v>
      </c>
      <c r="AN206" s="23">
        <f t="shared" si="615"/>
        <v>0.25</v>
      </c>
      <c r="AO206" s="22" t="s">
        <v>44</v>
      </c>
      <c r="AP206" s="23">
        <f t="shared" si="616"/>
        <v>0.25</v>
      </c>
      <c r="AQ206" s="22" t="s">
        <v>44</v>
      </c>
      <c r="AR206" s="23">
        <f t="shared" si="617"/>
        <v>0.25</v>
      </c>
      <c r="AS206" s="22" t="s">
        <v>97</v>
      </c>
      <c r="AT206" s="23">
        <f t="shared" si="618"/>
        <v>0.25</v>
      </c>
      <c r="AU206" s="22" t="s">
        <v>97</v>
      </c>
      <c r="AV206" s="23">
        <f t="shared" si="619"/>
        <v>0.25</v>
      </c>
      <c r="AW206" s="22" t="s">
        <v>97</v>
      </c>
      <c r="AX206" s="23">
        <f t="shared" si="620"/>
        <v>0.25</v>
      </c>
      <c r="AY206" s="22" t="s">
        <v>97</v>
      </c>
      <c r="AZ206" s="23">
        <f t="shared" si="621"/>
        <v>0.25</v>
      </c>
      <c r="BA206" s="22" t="s">
        <v>97</v>
      </c>
      <c r="BB206" s="24">
        <f t="shared" ref="BB206:BB269" si="623">SUM(F206,H206,J206,L206,N206,P206,R206,T206,V206,X206,Z206,AB206,AD206,AF206,AH206,AJ206,AL206,AN206,AP206,AR206,AT206,AV206,AX206,AZ206)</f>
        <v>6</v>
      </c>
      <c r="BC206" s="72" t="str">
        <f>IF(BB206&gt;=2,IF(BB207&gt;=2,"Y","")," ")</f>
        <v>Y</v>
      </c>
      <c r="BD206" s="32" t="str">
        <f t="shared" ref="BD206:BD269" si="624">IF(BB206&gt;0,"",IF(BG206="Y","Y",IF(BG206="N","","confirm!")))</f>
        <v/>
      </c>
      <c r="BE206" s="26"/>
      <c r="BF206" s="26"/>
      <c r="BG206" s="31"/>
      <c r="BH206" s="73" t="str">
        <f>IF(BG206="YES",IF(BG207="YES","YES","")," ")</f>
        <v xml:space="preserve"> </v>
      </c>
    </row>
    <row r="207" spans="1:60" ht="15.75" thickBot="1" x14ac:dyDescent="0.3">
      <c r="A207" s="33"/>
      <c r="B207" s="28"/>
      <c r="C207" s="29"/>
      <c r="D207" s="30" t="s">
        <v>45</v>
      </c>
      <c r="E207" s="22" t="s">
        <v>44</v>
      </c>
      <c r="F207" s="23">
        <f t="shared" si="598"/>
        <v>0.25</v>
      </c>
      <c r="G207" s="22" t="s">
        <v>44</v>
      </c>
      <c r="H207" s="23">
        <f t="shared" si="599"/>
        <v>0.25</v>
      </c>
      <c r="I207" s="22" t="s">
        <v>44</v>
      </c>
      <c r="J207" s="23">
        <f t="shared" si="600"/>
        <v>0.25</v>
      </c>
      <c r="K207" s="22" t="s">
        <v>44</v>
      </c>
      <c r="L207" s="23">
        <f t="shared" si="601"/>
        <v>0.25</v>
      </c>
      <c r="M207" s="22" t="s">
        <v>44</v>
      </c>
      <c r="N207" s="23">
        <f t="shared" si="602"/>
        <v>0.25</v>
      </c>
      <c r="O207" s="22" t="s">
        <v>44</v>
      </c>
      <c r="P207" s="23">
        <f t="shared" si="603"/>
        <v>0.25</v>
      </c>
      <c r="Q207" s="22" t="s">
        <v>44</v>
      </c>
      <c r="R207" s="23">
        <f t="shared" si="604"/>
        <v>0.25</v>
      </c>
      <c r="S207" s="22" t="s">
        <v>44</v>
      </c>
      <c r="T207" s="23">
        <f t="shared" si="605"/>
        <v>0.25</v>
      </c>
      <c r="U207" s="22" t="s">
        <v>44</v>
      </c>
      <c r="V207" s="23">
        <f t="shared" si="606"/>
        <v>0.25</v>
      </c>
      <c r="W207" s="22" t="s">
        <v>44</v>
      </c>
      <c r="X207" s="23">
        <f t="shared" si="607"/>
        <v>0.25</v>
      </c>
      <c r="Y207" s="22" t="s">
        <v>44</v>
      </c>
      <c r="Z207" s="23">
        <f t="shared" si="608"/>
        <v>0.25</v>
      </c>
      <c r="AA207" s="22" t="s">
        <v>44</v>
      </c>
      <c r="AB207" s="23">
        <f t="shared" si="609"/>
        <v>0.25</v>
      </c>
      <c r="AC207" s="22" t="s">
        <v>44</v>
      </c>
      <c r="AD207" s="23">
        <f t="shared" si="610"/>
        <v>0.25</v>
      </c>
      <c r="AE207" s="22" t="s">
        <v>44</v>
      </c>
      <c r="AF207" s="23">
        <f t="shared" si="611"/>
        <v>0.25</v>
      </c>
      <c r="AG207" s="22" t="s">
        <v>44</v>
      </c>
      <c r="AH207" s="23">
        <f t="shared" si="612"/>
        <v>0.25</v>
      </c>
      <c r="AI207" s="22" t="s">
        <v>44</v>
      </c>
      <c r="AJ207" s="23">
        <f t="shared" si="613"/>
        <v>0.25</v>
      </c>
      <c r="AK207" s="22" t="s">
        <v>44</v>
      </c>
      <c r="AL207" s="23">
        <f t="shared" si="614"/>
        <v>0.25</v>
      </c>
      <c r="AM207" s="22" t="s">
        <v>44</v>
      </c>
      <c r="AN207" s="23">
        <f t="shared" si="615"/>
        <v>0.25</v>
      </c>
      <c r="AO207" s="22" t="s">
        <v>44</v>
      </c>
      <c r="AP207" s="23">
        <f t="shared" si="616"/>
        <v>0.25</v>
      </c>
      <c r="AQ207" s="22" t="s">
        <v>44</v>
      </c>
      <c r="AR207" s="23">
        <f t="shared" si="617"/>
        <v>0.25</v>
      </c>
      <c r="AS207" s="22" t="s">
        <v>97</v>
      </c>
      <c r="AT207" s="23">
        <f t="shared" si="618"/>
        <v>0.25</v>
      </c>
      <c r="AU207" s="22" t="s">
        <v>97</v>
      </c>
      <c r="AV207" s="23">
        <f t="shared" si="619"/>
        <v>0.25</v>
      </c>
      <c r="AW207" s="22" t="s">
        <v>97</v>
      </c>
      <c r="AX207" s="23">
        <f t="shared" si="620"/>
        <v>0.25</v>
      </c>
      <c r="AY207" s="22" t="s">
        <v>97</v>
      </c>
      <c r="AZ207" s="23">
        <f t="shared" si="621"/>
        <v>0.25</v>
      </c>
      <c r="BA207" s="22" t="s">
        <v>97</v>
      </c>
      <c r="BB207" s="24">
        <f t="shared" si="623"/>
        <v>6</v>
      </c>
      <c r="BC207" s="72"/>
      <c r="BD207" s="32" t="str">
        <f t="shared" si="624"/>
        <v/>
      </c>
      <c r="BE207" s="26"/>
      <c r="BF207" s="26" t="s">
        <v>49</v>
      </c>
      <c r="BG207" s="31"/>
      <c r="BH207" s="73"/>
    </row>
    <row r="208" spans="1:60" ht="15.75" thickBot="1" x14ac:dyDescent="0.3">
      <c r="A208" s="18">
        <f>A206+1</f>
        <v>98</v>
      </c>
      <c r="B208" s="19">
        <f>B206</f>
        <v>4</v>
      </c>
      <c r="C208" s="20">
        <f t="shared" ref="C208" si="625">C206+1</f>
        <v>407</v>
      </c>
      <c r="D208" s="21" t="s">
        <v>42</v>
      </c>
      <c r="E208" s="22" t="s">
        <v>43</v>
      </c>
      <c r="F208" s="23">
        <f t="shared" si="598"/>
        <v>0</v>
      </c>
      <c r="G208" s="22" t="s">
        <v>43</v>
      </c>
      <c r="H208" s="23">
        <f t="shared" si="599"/>
        <v>0</v>
      </c>
      <c r="I208" s="22" t="s">
        <v>43</v>
      </c>
      <c r="J208" s="23">
        <f t="shared" si="600"/>
        <v>0</v>
      </c>
      <c r="K208" s="22" t="s">
        <v>43</v>
      </c>
      <c r="L208" s="23">
        <f t="shared" si="601"/>
        <v>0</v>
      </c>
      <c r="M208" s="22" t="s">
        <v>43</v>
      </c>
      <c r="N208" s="23">
        <f t="shared" si="602"/>
        <v>0</v>
      </c>
      <c r="O208" s="22" t="s">
        <v>43</v>
      </c>
      <c r="P208" s="23">
        <f t="shared" si="603"/>
        <v>0</v>
      </c>
      <c r="Q208" s="22" t="s">
        <v>43</v>
      </c>
      <c r="R208" s="23">
        <f t="shared" si="604"/>
        <v>0</v>
      </c>
      <c r="S208" s="22" t="s">
        <v>43</v>
      </c>
      <c r="T208" s="23">
        <f t="shared" si="605"/>
        <v>0</v>
      </c>
      <c r="U208" s="22" t="s">
        <v>43</v>
      </c>
      <c r="V208" s="23">
        <f t="shared" si="606"/>
        <v>0</v>
      </c>
      <c r="W208" s="22" t="s">
        <v>43</v>
      </c>
      <c r="X208" s="23">
        <f t="shared" si="607"/>
        <v>0</v>
      </c>
      <c r="Y208" s="22" t="s">
        <v>43</v>
      </c>
      <c r="Z208" s="23">
        <f t="shared" si="608"/>
        <v>0</v>
      </c>
      <c r="AA208" s="22" t="s">
        <v>43</v>
      </c>
      <c r="AB208" s="23">
        <f t="shared" si="609"/>
        <v>0</v>
      </c>
      <c r="AC208" s="22" t="s">
        <v>43</v>
      </c>
      <c r="AD208" s="23">
        <f t="shared" si="610"/>
        <v>0</v>
      </c>
      <c r="AE208" s="22" t="s">
        <v>43</v>
      </c>
      <c r="AF208" s="23">
        <f t="shared" si="611"/>
        <v>0</v>
      </c>
      <c r="AG208" s="22" t="s">
        <v>43</v>
      </c>
      <c r="AH208" s="23">
        <f t="shared" si="612"/>
        <v>0</v>
      </c>
      <c r="AI208" s="22" t="s">
        <v>43</v>
      </c>
      <c r="AJ208" s="23">
        <f t="shared" si="613"/>
        <v>0</v>
      </c>
      <c r="AK208" s="22" t="s">
        <v>43</v>
      </c>
      <c r="AL208" s="23">
        <f t="shared" si="614"/>
        <v>0</v>
      </c>
      <c r="AM208" s="22" t="s">
        <v>43</v>
      </c>
      <c r="AN208" s="23">
        <f t="shared" si="615"/>
        <v>0</v>
      </c>
      <c r="AO208" s="22" t="s">
        <v>43</v>
      </c>
      <c r="AP208" s="23">
        <f t="shared" si="616"/>
        <v>0</v>
      </c>
      <c r="AQ208" s="22" t="s">
        <v>43</v>
      </c>
      <c r="AR208" s="23">
        <f t="shared" si="617"/>
        <v>0</v>
      </c>
      <c r="AS208" s="22" t="s">
        <v>43</v>
      </c>
      <c r="AT208" s="23">
        <f t="shared" si="618"/>
        <v>0</v>
      </c>
      <c r="AU208" s="22" t="s">
        <v>43</v>
      </c>
      <c r="AV208" s="23">
        <f t="shared" si="619"/>
        <v>0</v>
      </c>
      <c r="AW208" s="22" t="s">
        <v>43</v>
      </c>
      <c r="AX208" s="23">
        <f t="shared" si="620"/>
        <v>0</v>
      </c>
      <c r="AY208" s="22" t="s">
        <v>43</v>
      </c>
      <c r="AZ208" s="23">
        <f t="shared" si="621"/>
        <v>0</v>
      </c>
      <c r="BA208" s="22" t="s">
        <v>43</v>
      </c>
      <c r="BB208" s="24">
        <f t="shared" si="623"/>
        <v>0</v>
      </c>
      <c r="BC208" s="72" t="str">
        <f>IF(BB208&gt;=2,IF(BB209&gt;=2,"Y","")," ")</f>
        <v xml:space="preserve"> </v>
      </c>
      <c r="BD208" s="32" t="str">
        <f t="shared" si="624"/>
        <v>confirm!</v>
      </c>
      <c r="BE208" s="26"/>
      <c r="BF208" s="26"/>
      <c r="BG208" s="31" t="s">
        <v>50</v>
      </c>
      <c r="BH208" s="73" t="str">
        <f>IF(BG208="YES",IF(BG209="YES","YES","")," ")</f>
        <v/>
      </c>
    </row>
    <row r="209" spans="1:60" ht="15.75" thickBot="1" x14ac:dyDescent="0.3">
      <c r="A209" s="33"/>
      <c r="B209" s="28"/>
      <c r="C209" s="29"/>
      <c r="D209" s="30" t="s">
        <v>45</v>
      </c>
      <c r="E209" s="22" t="s">
        <v>44</v>
      </c>
      <c r="F209" s="23">
        <f t="shared" si="598"/>
        <v>0.25</v>
      </c>
      <c r="G209" s="22" t="s">
        <v>44</v>
      </c>
      <c r="H209" s="23">
        <f t="shared" si="599"/>
        <v>0.25</v>
      </c>
      <c r="I209" s="22" t="s">
        <v>44</v>
      </c>
      <c r="J209" s="23">
        <f t="shared" si="600"/>
        <v>0</v>
      </c>
      <c r="K209" s="22" t="s">
        <v>43</v>
      </c>
      <c r="L209" s="23">
        <f t="shared" si="601"/>
        <v>0</v>
      </c>
      <c r="M209" s="22" t="s">
        <v>43</v>
      </c>
      <c r="N209" s="23">
        <f t="shared" si="602"/>
        <v>0</v>
      </c>
      <c r="O209" s="22" t="s">
        <v>43</v>
      </c>
      <c r="P209" s="23">
        <f t="shared" si="603"/>
        <v>0</v>
      </c>
      <c r="Q209" s="22" t="s">
        <v>43</v>
      </c>
      <c r="R209" s="23">
        <f t="shared" si="604"/>
        <v>0</v>
      </c>
      <c r="S209" s="22" t="s">
        <v>43</v>
      </c>
      <c r="T209" s="23">
        <f t="shared" si="605"/>
        <v>0</v>
      </c>
      <c r="U209" s="22" t="s">
        <v>43</v>
      </c>
      <c r="V209" s="23">
        <f t="shared" si="606"/>
        <v>0</v>
      </c>
      <c r="W209" s="22" t="s">
        <v>43</v>
      </c>
      <c r="X209" s="23">
        <f t="shared" si="607"/>
        <v>0</v>
      </c>
      <c r="Y209" s="22" t="s">
        <v>43</v>
      </c>
      <c r="Z209" s="23">
        <f t="shared" si="608"/>
        <v>0</v>
      </c>
      <c r="AA209" s="22" t="s">
        <v>43</v>
      </c>
      <c r="AB209" s="23">
        <f t="shared" si="609"/>
        <v>0</v>
      </c>
      <c r="AC209" s="22" t="s">
        <v>43</v>
      </c>
      <c r="AD209" s="23">
        <f t="shared" si="610"/>
        <v>0</v>
      </c>
      <c r="AE209" s="22" t="s">
        <v>43</v>
      </c>
      <c r="AF209" s="23">
        <f t="shared" si="611"/>
        <v>0</v>
      </c>
      <c r="AG209" s="22" t="s">
        <v>43</v>
      </c>
      <c r="AH209" s="23">
        <f t="shared" si="612"/>
        <v>0</v>
      </c>
      <c r="AI209" s="22" t="s">
        <v>43</v>
      </c>
      <c r="AJ209" s="23">
        <f t="shared" si="613"/>
        <v>0</v>
      </c>
      <c r="AK209" s="22" t="s">
        <v>43</v>
      </c>
      <c r="AL209" s="23">
        <f t="shared" si="614"/>
        <v>0</v>
      </c>
      <c r="AM209" s="22" t="s">
        <v>43</v>
      </c>
      <c r="AN209" s="23">
        <f t="shared" si="615"/>
        <v>0</v>
      </c>
      <c r="AO209" s="22" t="s">
        <v>43</v>
      </c>
      <c r="AP209" s="23">
        <f t="shared" si="616"/>
        <v>0</v>
      </c>
      <c r="AQ209" s="22" t="s">
        <v>43</v>
      </c>
      <c r="AR209" s="23">
        <f t="shared" si="617"/>
        <v>0</v>
      </c>
      <c r="AS209" s="22" t="s">
        <v>43</v>
      </c>
      <c r="AT209" s="23">
        <f t="shared" si="618"/>
        <v>0</v>
      </c>
      <c r="AU209" s="22" t="s">
        <v>43</v>
      </c>
      <c r="AV209" s="23">
        <f t="shared" si="619"/>
        <v>0</v>
      </c>
      <c r="AW209" s="22" t="s">
        <v>43</v>
      </c>
      <c r="AX209" s="23">
        <f t="shared" si="620"/>
        <v>0</v>
      </c>
      <c r="AY209" s="22" t="s">
        <v>43</v>
      </c>
      <c r="AZ209" s="23">
        <f t="shared" si="621"/>
        <v>0</v>
      </c>
      <c r="BA209" s="22" t="s">
        <v>43</v>
      </c>
      <c r="BB209" s="24">
        <f t="shared" si="623"/>
        <v>0.5</v>
      </c>
      <c r="BC209" s="72"/>
      <c r="BD209" s="32" t="str">
        <f t="shared" si="624"/>
        <v/>
      </c>
      <c r="BE209" s="26"/>
      <c r="BF209" s="26" t="s">
        <v>49</v>
      </c>
      <c r="BG209" s="31"/>
      <c r="BH209" s="73"/>
    </row>
    <row r="210" spans="1:60" ht="15.75" thickBot="1" x14ac:dyDescent="0.3">
      <c r="A210" s="18">
        <f>A208+1</f>
        <v>99</v>
      </c>
      <c r="B210" s="19">
        <f>B208</f>
        <v>4</v>
      </c>
      <c r="C210" s="20">
        <f t="shared" ref="C210" si="626">C208+1</f>
        <v>408</v>
      </c>
      <c r="D210" s="21" t="s">
        <v>42</v>
      </c>
      <c r="E210" s="22" t="s">
        <v>43</v>
      </c>
      <c r="F210" s="23">
        <f t="shared" ref="F206:F269" si="627">IF(AND(E210="Y",G210="Y"),0.25,0)</f>
        <v>0</v>
      </c>
      <c r="G210" s="22" t="s">
        <v>43</v>
      </c>
      <c r="H210" s="23">
        <f t="shared" ref="H206:H269" si="628">IF(AND(G210="Y",I210="Y"),0.25,0)</f>
        <v>0</v>
      </c>
      <c r="I210" s="22" t="s">
        <v>43</v>
      </c>
      <c r="J210" s="23">
        <f t="shared" ref="J206:J269" si="629">IF(AND(I210="Y",K210="Y"),0.25,0)</f>
        <v>0</v>
      </c>
      <c r="K210" s="22" t="s">
        <v>43</v>
      </c>
      <c r="L210" s="23">
        <f t="shared" ref="L206:L269" si="630">IF(AND(K210="Y",M210="Y"),0.25,0)</f>
        <v>0</v>
      </c>
      <c r="M210" s="22" t="s">
        <v>43</v>
      </c>
      <c r="N210" s="23">
        <f t="shared" ref="N206:N269" si="631">IF(AND(M210="Y",O210="Y"),0.25,0)</f>
        <v>0</v>
      </c>
      <c r="O210" s="22" t="s">
        <v>43</v>
      </c>
      <c r="P210" s="23">
        <f t="shared" ref="P206:P269" si="632">IF(AND(O210="Y",Q210="Y"),0.25,0)</f>
        <v>0</v>
      </c>
      <c r="Q210" s="22" t="s">
        <v>43</v>
      </c>
      <c r="R210" s="23">
        <f t="shared" ref="R206:R269" si="633">IF(AND(Q210="Y",S210="Y"),0.25,0)</f>
        <v>0</v>
      </c>
      <c r="S210" s="22" t="s">
        <v>43</v>
      </c>
      <c r="T210" s="23">
        <f t="shared" ref="T206:T269" si="634">IF(AND(S210="Y",U210="Y"),0.25,0)</f>
        <v>0</v>
      </c>
      <c r="U210" s="22" t="s">
        <v>43</v>
      </c>
      <c r="V210" s="23">
        <f t="shared" ref="V206:V269" si="635">IF(AND(U210="Y",W210="Y"),0.25,0)</f>
        <v>0</v>
      </c>
      <c r="W210" s="22" t="s">
        <v>43</v>
      </c>
      <c r="X210" s="23">
        <f t="shared" ref="X206:X269" si="636">IF(AND(W210="Y",Y210="Y"),0.25,0)</f>
        <v>0</v>
      </c>
      <c r="Y210" s="22" t="s">
        <v>43</v>
      </c>
      <c r="Z210" s="23">
        <f t="shared" ref="Z206:Z269" si="637">IF(AND(Y210="Y",AA210="Y"),0.25,0)</f>
        <v>0</v>
      </c>
      <c r="AA210" s="22" t="s">
        <v>43</v>
      </c>
      <c r="AB210" s="23">
        <f t="shared" ref="AB206:AB269" si="638">IF(AND(AA210="Y",AC210="Y"),0.25,0)</f>
        <v>0</v>
      </c>
      <c r="AC210" s="22" t="s">
        <v>43</v>
      </c>
      <c r="AD210" s="23">
        <f t="shared" ref="AD206:AD269" si="639">IF(AND(AC210="Y",AE210="Y"),0.25,0)</f>
        <v>0</v>
      </c>
      <c r="AE210" s="22" t="s">
        <v>43</v>
      </c>
      <c r="AF210" s="23">
        <f t="shared" ref="AF206:AF269" si="640">IF(AND(AE210="Y",AG210="Y"),0.25,0)</f>
        <v>0</v>
      </c>
      <c r="AG210" s="22" t="s">
        <v>43</v>
      </c>
      <c r="AH210" s="23">
        <f t="shared" ref="AH206:AH269" si="641">IF(AND(AG210="Y",AI210="Y"),0.25,0)</f>
        <v>0</v>
      </c>
      <c r="AI210" s="22" t="s">
        <v>43</v>
      </c>
      <c r="AJ210" s="23">
        <f t="shared" ref="AJ206:AJ269" si="642">IF(AND(AI210="Y",AK210="Y"),0.25,0)</f>
        <v>0</v>
      </c>
      <c r="AK210" s="22" t="s">
        <v>43</v>
      </c>
      <c r="AL210" s="23">
        <f t="shared" ref="AL206:AL269" si="643">IF(AND(AK210="Y",AM210="Y"),0.25,0)</f>
        <v>0</v>
      </c>
      <c r="AM210" s="22" t="s">
        <v>43</v>
      </c>
      <c r="AN210" s="23">
        <f t="shared" ref="AN206:AN269" si="644">IF(AND(AM210="Y",AO210="Y"),0.25,0)</f>
        <v>0</v>
      </c>
      <c r="AO210" s="22" t="s">
        <v>43</v>
      </c>
      <c r="AP210" s="23">
        <f t="shared" ref="AP206:AP269" si="645">IF(AND(AO210="Y",AQ210="Y"),0.25,0)</f>
        <v>0</v>
      </c>
      <c r="AQ210" s="22" t="s">
        <v>43</v>
      </c>
      <c r="AR210" s="23">
        <f t="shared" ref="AR206:AR269" si="646">IF(AND(AQ210="Y",AS210="Y"),0.25,0)</f>
        <v>0</v>
      </c>
      <c r="AS210" s="22" t="s">
        <v>43</v>
      </c>
      <c r="AT210" s="23">
        <f t="shared" ref="AT206:AT269" si="647">IF(AND(AS210="Y",AU210="Y"),0.25,0)</f>
        <v>0</v>
      </c>
      <c r="AU210" s="22" t="s">
        <v>43</v>
      </c>
      <c r="AV210" s="23">
        <f t="shared" ref="AV206:AV269" si="648">IF(AND(AU210="Y",AW210="Y"),0.25,0)</f>
        <v>0</v>
      </c>
      <c r="AW210" s="22" t="s">
        <v>43</v>
      </c>
      <c r="AX210" s="23">
        <f t="shared" ref="AX206:AX269" si="649">IF(AND(AW210="Y",AY210="Y"),0.25,0)</f>
        <v>0</v>
      </c>
      <c r="AY210" s="22" t="s">
        <v>43</v>
      </c>
      <c r="AZ210" s="23">
        <f t="shared" ref="AZ206:AZ269" si="650">IF(AND(AY210="Y",BA210="Y"),0.25,0)</f>
        <v>0</v>
      </c>
      <c r="BA210" s="22" t="s">
        <v>43</v>
      </c>
      <c r="BB210" s="24">
        <f t="shared" si="623"/>
        <v>0</v>
      </c>
      <c r="BC210" s="72" t="str">
        <f>IF(BB210&gt;=2,IF(BB211&gt;=2,"Y","")," ")</f>
        <v xml:space="preserve"> </v>
      </c>
      <c r="BD210" s="32" t="str">
        <f t="shared" si="624"/>
        <v>confirm!</v>
      </c>
      <c r="BE210" s="26"/>
      <c r="BF210" s="26"/>
      <c r="BG210" s="31" t="s">
        <v>50</v>
      </c>
      <c r="BH210" s="73" t="str">
        <f>IF(BG210="YES",IF(BG211="YES","YES","")," ")</f>
        <v>YES</v>
      </c>
    </row>
    <row r="211" spans="1:60" ht="15.75" thickBot="1" x14ac:dyDescent="0.3">
      <c r="A211" s="33"/>
      <c r="B211" s="28"/>
      <c r="C211" s="29"/>
      <c r="D211" s="30" t="s">
        <v>45</v>
      </c>
      <c r="E211" s="22" t="s">
        <v>43</v>
      </c>
      <c r="F211" s="23">
        <f t="shared" si="627"/>
        <v>0</v>
      </c>
      <c r="G211" s="22" t="s">
        <v>43</v>
      </c>
      <c r="H211" s="23">
        <f t="shared" si="628"/>
        <v>0</v>
      </c>
      <c r="I211" s="22" t="s">
        <v>43</v>
      </c>
      <c r="J211" s="23">
        <f t="shared" si="629"/>
        <v>0</v>
      </c>
      <c r="K211" s="22" t="s">
        <v>43</v>
      </c>
      <c r="L211" s="23">
        <f t="shared" si="630"/>
        <v>0</v>
      </c>
      <c r="M211" s="22" t="s">
        <v>43</v>
      </c>
      <c r="N211" s="23">
        <f t="shared" si="631"/>
        <v>0</v>
      </c>
      <c r="O211" s="22" t="s">
        <v>43</v>
      </c>
      <c r="P211" s="23">
        <f t="shared" si="632"/>
        <v>0</v>
      </c>
      <c r="Q211" s="22" t="s">
        <v>43</v>
      </c>
      <c r="R211" s="23">
        <f t="shared" si="633"/>
        <v>0</v>
      </c>
      <c r="S211" s="22" t="s">
        <v>43</v>
      </c>
      <c r="T211" s="23">
        <f t="shared" si="634"/>
        <v>0</v>
      </c>
      <c r="U211" s="22" t="s">
        <v>43</v>
      </c>
      <c r="V211" s="23">
        <f t="shared" si="635"/>
        <v>0</v>
      </c>
      <c r="W211" s="22" t="s">
        <v>43</v>
      </c>
      <c r="X211" s="23">
        <f t="shared" si="636"/>
        <v>0</v>
      </c>
      <c r="Y211" s="22" t="s">
        <v>43</v>
      </c>
      <c r="Z211" s="23">
        <f t="shared" si="637"/>
        <v>0</v>
      </c>
      <c r="AA211" s="22" t="s">
        <v>43</v>
      </c>
      <c r="AB211" s="23">
        <f t="shared" si="638"/>
        <v>0</v>
      </c>
      <c r="AC211" s="22" t="s">
        <v>43</v>
      </c>
      <c r="AD211" s="23">
        <f t="shared" si="639"/>
        <v>0</v>
      </c>
      <c r="AE211" s="22" t="s">
        <v>43</v>
      </c>
      <c r="AF211" s="23">
        <f t="shared" si="640"/>
        <v>0</v>
      </c>
      <c r="AG211" s="22" t="s">
        <v>43</v>
      </c>
      <c r="AH211" s="23">
        <f t="shared" si="641"/>
        <v>0</v>
      </c>
      <c r="AI211" s="22" t="s">
        <v>43</v>
      </c>
      <c r="AJ211" s="23">
        <f t="shared" si="642"/>
        <v>0</v>
      </c>
      <c r="AK211" s="22" t="s">
        <v>43</v>
      </c>
      <c r="AL211" s="23">
        <f t="shared" si="643"/>
        <v>0</v>
      </c>
      <c r="AM211" s="22" t="s">
        <v>43</v>
      </c>
      <c r="AN211" s="23">
        <f t="shared" si="644"/>
        <v>0</v>
      </c>
      <c r="AO211" s="22" t="s">
        <v>43</v>
      </c>
      <c r="AP211" s="23">
        <f t="shared" si="645"/>
        <v>0</v>
      </c>
      <c r="AQ211" s="22" t="s">
        <v>43</v>
      </c>
      <c r="AR211" s="23">
        <f t="shared" si="646"/>
        <v>0</v>
      </c>
      <c r="AS211" s="22" t="s">
        <v>43</v>
      </c>
      <c r="AT211" s="23">
        <f t="shared" si="647"/>
        <v>0</v>
      </c>
      <c r="AU211" s="22" t="s">
        <v>43</v>
      </c>
      <c r="AV211" s="23">
        <f t="shared" si="648"/>
        <v>0</v>
      </c>
      <c r="AW211" s="22" t="s">
        <v>43</v>
      </c>
      <c r="AX211" s="23">
        <f t="shared" si="649"/>
        <v>0</v>
      </c>
      <c r="AY211" s="22" t="s">
        <v>43</v>
      </c>
      <c r="AZ211" s="23">
        <f t="shared" si="650"/>
        <v>0</v>
      </c>
      <c r="BA211" s="22" t="s">
        <v>43</v>
      </c>
      <c r="BB211" s="24">
        <f t="shared" si="623"/>
        <v>0</v>
      </c>
      <c r="BC211" s="72"/>
      <c r="BD211" s="32" t="str">
        <f t="shared" si="624"/>
        <v>confirm!</v>
      </c>
      <c r="BE211" s="26"/>
      <c r="BF211" s="26" t="s">
        <v>49</v>
      </c>
      <c r="BG211" s="31" t="s">
        <v>50</v>
      </c>
      <c r="BH211" s="73"/>
    </row>
    <row r="212" spans="1:60" ht="15.75" thickBot="1" x14ac:dyDescent="0.3">
      <c r="A212" s="18">
        <f>A210+1</f>
        <v>100</v>
      </c>
      <c r="B212" s="19">
        <f>B210</f>
        <v>4</v>
      </c>
      <c r="C212" s="20">
        <f t="shared" ref="C212" si="651">C210+1</f>
        <v>409</v>
      </c>
      <c r="D212" s="21" t="s">
        <v>42</v>
      </c>
      <c r="E212" s="22" t="s">
        <v>44</v>
      </c>
      <c r="F212" s="23">
        <f t="shared" si="627"/>
        <v>0.25</v>
      </c>
      <c r="G212" s="22" t="s">
        <v>44</v>
      </c>
      <c r="H212" s="23">
        <f t="shared" si="628"/>
        <v>0.25</v>
      </c>
      <c r="I212" s="22" t="s">
        <v>44</v>
      </c>
      <c r="J212" s="23">
        <f t="shared" si="629"/>
        <v>0.25</v>
      </c>
      <c r="K212" s="22" t="s">
        <v>44</v>
      </c>
      <c r="L212" s="23">
        <f t="shared" si="630"/>
        <v>0.25</v>
      </c>
      <c r="M212" s="22" t="s">
        <v>44</v>
      </c>
      <c r="N212" s="23">
        <f t="shared" si="631"/>
        <v>0.25</v>
      </c>
      <c r="O212" s="22" t="s">
        <v>44</v>
      </c>
      <c r="P212" s="23">
        <f t="shared" si="632"/>
        <v>0.25</v>
      </c>
      <c r="Q212" s="22" t="s">
        <v>44</v>
      </c>
      <c r="R212" s="23">
        <f t="shared" si="633"/>
        <v>0.25</v>
      </c>
      <c r="S212" s="22" t="s">
        <v>44</v>
      </c>
      <c r="T212" s="23">
        <f t="shared" si="634"/>
        <v>0.25</v>
      </c>
      <c r="U212" s="22" t="s">
        <v>44</v>
      </c>
      <c r="V212" s="23">
        <f t="shared" si="635"/>
        <v>0</v>
      </c>
      <c r="W212" s="22" t="s">
        <v>43</v>
      </c>
      <c r="X212" s="23">
        <f t="shared" si="636"/>
        <v>0</v>
      </c>
      <c r="Y212" s="22" t="s">
        <v>43</v>
      </c>
      <c r="Z212" s="23">
        <f t="shared" si="637"/>
        <v>0</v>
      </c>
      <c r="AA212" s="22" t="s">
        <v>43</v>
      </c>
      <c r="AB212" s="23">
        <f t="shared" si="638"/>
        <v>0</v>
      </c>
      <c r="AC212" s="22" t="s">
        <v>43</v>
      </c>
      <c r="AD212" s="23">
        <f t="shared" si="639"/>
        <v>0</v>
      </c>
      <c r="AE212" s="22" t="s">
        <v>43</v>
      </c>
      <c r="AF212" s="23">
        <f t="shared" si="640"/>
        <v>0</v>
      </c>
      <c r="AG212" s="22" t="s">
        <v>43</v>
      </c>
      <c r="AH212" s="23">
        <f t="shared" si="641"/>
        <v>0</v>
      </c>
      <c r="AI212" s="22" t="s">
        <v>43</v>
      </c>
      <c r="AJ212" s="23">
        <f t="shared" si="642"/>
        <v>0</v>
      </c>
      <c r="AK212" s="22" t="s">
        <v>43</v>
      </c>
      <c r="AL212" s="23">
        <f t="shared" si="643"/>
        <v>0</v>
      </c>
      <c r="AM212" s="22" t="s">
        <v>43</v>
      </c>
      <c r="AN212" s="23">
        <f t="shared" si="644"/>
        <v>0</v>
      </c>
      <c r="AO212" s="22" t="s">
        <v>43</v>
      </c>
      <c r="AP212" s="23">
        <f t="shared" si="645"/>
        <v>0</v>
      </c>
      <c r="AQ212" s="22" t="s">
        <v>43</v>
      </c>
      <c r="AR212" s="23">
        <f t="shared" si="646"/>
        <v>0</v>
      </c>
      <c r="AS212" s="22" t="s">
        <v>43</v>
      </c>
      <c r="AT212" s="23">
        <f t="shared" si="647"/>
        <v>0</v>
      </c>
      <c r="AU212" s="22" t="s">
        <v>43</v>
      </c>
      <c r="AV212" s="23">
        <f t="shared" si="648"/>
        <v>0</v>
      </c>
      <c r="AW212" s="22" t="s">
        <v>43</v>
      </c>
      <c r="AX212" s="23">
        <f t="shared" si="649"/>
        <v>0</v>
      </c>
      <c r="AY212" s="22" t="s">
        <v>43</v>
      </c>
      <c r="AZ212" s="23">
        <f t="shared" si="650"/>
        <v>0</v>
      </c>
      <c r="BA212" s="22" t="s">
        <v>43</v>
      </c>
      <c r="BB212" s="24">
        <f t="shared" si="623"/>
        <v>2</v>
      </c>
      <c r="BC212" s="72" t="str">
        <f>IF(BB212&gt;=2,IF(BB213&gt;=2,"Y","")," ")</f>
        <v>Y</v>
      </c>
      <c r="BD212" s="32" t="str">
        <f t="shared" si="624"/>
        <v/>
      </c>
      <c r="BE212" s="26"/>
      <c r="BF212" s="26"/>
      <c r="BG212" s="31"/>
      <c r="BH212" s="73" t="str">
        <f>IF(BG212="YES",IF(BG213="YES","YES","")," ")</f>
        <v xml:space="preserve"> </v>
      </c>
    </row>
    <row r="213" spans="1:60" ht="15.75" thickBot="1" x14ac:dyDescent="0.3">
      <c r="A213" s="33"/>
      <c r="B213" s="28"/>
      <c r="C213" s="29"/>
      <c r="D213" s="30" t="s">
        <v>45</v>
      </c>
      <c r="E213" s="22" t="s">
        <v>44</v>
      </c>
      <c r="F213" s="23">
        <f t="shared" si="627"/>
        <v>0.25</v>
      </c>
      <c r="G213" s="22" t="s">
        <v>44</v>
      </c>
      <c r="H213" s="23">
        <f t="shared" si="628"/>
        <v>0.25</v>
      </c>
      <c r="I213" s="22" t="s">
        <v>44</v>
      </c>
      <c r="J213" s="23">
        <f t="shared" si="629"/>
        <v>0.25</v>
      </c>
      <c r="K213" s="22" t="s">
        <v>44</v>
      </c>
      <c r="L213" s="23">
        <f t="shared" si="630"/>
        <v>0.25</v>
      </c>
      <c r="M213" s="22" t="s">
        <v>44</v>
      </c>
      <c r="N213" s="23">
        <f t="shared" si="631"/>
        <v>0.25</v>
      </c>
      <c r="O213" s="22" t="s">
        <v>44</v>
      </c>
      <c r="P213" s="23">
        <f t="shared" si="632"/>
        <v>0.25</v>
      </c>
      <c r="Q213" s="22" t="s">
        <v>44</v>
      </c>
      <c r="R213" s="23">
        <f t="shared" si="633"/>
        <v>0.25</v>
      </c>
      <c r="S213" s="22" t="s">
        <v>44</v>
      </c>
      <c r="T213" s="23">
        <f t="shared" si="634"/>
        <v>0.25</v>
      </c>
      <c r="U213" s="22" t="s">
        <v>44</v>
      </c>
      <c r="V213" s="23">
        <f t="shared" si="635"/>
        <v>0</v>
      </c>
      <c r="W213" s="22" t="s">
        <v>43</v>
      </c>
      <c r="X213" s="23">
        <f t="shared" si="636"/>
        <v>0</v>
      </c>
      <c r="Y213" s="22" t="s">
        <v>43</v>
      </c>
      <c r="Z213" s="23">
        <f t="shared" si="637"/>
        <v>0</v>
      </c>
      <c r="AA213" s="22" t="s">
        <v>43</v>
      </c>
      <c r="AB213" s="23">
        <f t="shared" si="638"/>
        <v>0</v>
      </c>
      <c r="AC213" s="22" t="s">
        <v>43</v>
      </c>
      <c r="AD213" s="23">
        <f t="shared" si="639"/>
        <v>0</v>
      </c>
      <c r="AE213" s="22" t="s">
        <v>43</v>
      </c>
      <c r="AF213" s="23">
        <f t="shared" si="640"/>
        <v>0</v>
      </c>
      <c r="AG213" s="22" t="s">
        <v>43</v>
      </c>
      <c r="AH213" s="23">
        <f t="shared" si="641"/>
        <v>0</v>
      </c>
      <c r="AI213" s="22" t="s">
        <v>43</v>
      </c>
      <c r="AJ213" s="23">
        <f t="shared" si="642"/>
        <v>0</v>
      </c>
      <c r="AK213" s="22" t="s">
        <v>43</v>
      </c>
      <c r="AL213" s="23">
        <f t="shared" si="643"/>
        <v>0</v>
      </c>
      <c r="AM213" s="22" t="s">
        <v>43</v>
      </c>
      <c r="AN213" s="23">
        <f t="shared" si="644"/>
        <v>0</v>
      </c>
      <c r="AO213" s="22" t="s">
        <v>43</v>
      </c>
      <c r="AP213" s="23">
        <f t="shared" si="645"/>
        <v>0</v>
      </c>
      <c r="AQ213" s="22" t="s">
        <v>43</v>
      </c>
      <c r="AR213" s="23">
        <f t="shared" si="646"/>
        <v>0</v>
      </c>
      <c r="AS213" s="22" t="s">
        <v>43</v>
      </c>
      <c r="AT213" s="23">
        <f t="shared" si="647"/>
        <v>0</v>
      </c>
      <c r="AU213" s="22" t="s">
        <v>43</v>
      </c>
      <c r="AV213" s="23">
        <f t="shared" si="648"/>
        <v>0</v>
      </c>
      <c r="AW213" s="22" t="s">
        <v>43</v>
      </c>
      <c r="AX213" s="23">
        <f t="shared" si="649"/>
        <v>0</v>
      </c>
      <c r="AY213" s="22" t="s">
        <v>43</v>
      </c>
      <c r="AZ213" s="23">
        <f t="shared" si="650"/>
        <v>0</v>
      </c>
      <c r="BA213" s="22" t="s">
        <v>43</v>
      </c>
      <c r="BB213" s="24">
        <f t="shared" si="623"/>
        <v>2</v>
      </c>
      <c r="BC213" s="72"/>
      <c r="BD213" s="32" t="str">
        <f t="shared" si="624"/>
        <v/>
      </c>
      <c r="BE213" s="26"/>
      <c r="BF213" s="26" t="s">
        <v>49</v>
      </c>
      <c r="BG213" s="31"/>
      <c r="BH213" s="73"/>
    </row>
    <row r="214" spans="1:60" ht="15.75" thickBot="1" x14ac:dyDescent="0.3">
      <c r="A214" s="18">
        <f>A212+1</f>
        <v>101</v>
      </c>
      <c r="B214" s="19">
        <f>B212</f>
        <v>4</v>
      </c>
      <c r="C214" s="20">
        <f t="shared" ref="C214" si="652">C212+1</f>
        <v>410</v>
      </c>
      <c r="D214" s="21" t="s">
        <v>42</v>
      </c>
      <c r="E214" s="22" t="s">
        <v>44</v>
      </c>
      <c r="F214" s="23">
        <f t="shared" si="627"/>
        <v>0.25</v>
      </c>
      <c r="G214" s="22" t="s">
        <v>44</v>
      </c>
      <c r="H214" s="23">
        <f t="shared" si="628"/>
        <v>0.25</v>
      </c>
      <c r="I214" s="22" t="s">
        <v>44</v>
      </c>
      <c r="J214" s="23">
        <f t="shared" si="629"/>
        <v>0.25</v>
      </c>
      <c r="K214" s="22" t="s">
        <v>44</v>
      </c>
      <c r="L214" s="23">
        <f t="shared" si="630"/>
        <v>0.25</v>
      </c>
      <c r="M214" s="22" t="s">
        <v>44</v>
      </c>
      <c r="N214" s="23">
        <f t="shared" si="631"/>
        <v>0.25</v>
      </c>
      <c r="O214" s="22" t="s">
        <v>44</v>
      </c>
      <c r="P214" s="23">
        <f t="shared" si="632"/>
        <v>0.25</v>
      </c>
      <c r="Q214" s="22" t="s">
        <v>44</v>
      </c>
      <c r="R214" s="23">
        <f t="shared" si="633"/>
        <v>0.25</v>
      </c>
      <c r="S214" s="22" t="s">
        <v>44</v>
      </c>
      <c r="T214" s="23">
        <f t="shared" si="634"/>
        <v>0.25</v>
      </c>
      <c r="U214" s="22" t="s">
        <v>44</v>
      </c>
      <c r="V214" s="23">
        <f t="shared" si="635"/>
        <v>0</v>
      </c>
      <c r="W214" s="22" t="s">
        <v>43</v>
      </c>
      <c r="X214" s="23">
        <f t="shared" si="636"/>
        <v>0</v>
      </c>
      <c r="Y214" s="22" t="s">
        <v>43</v>
      </c>
      <c r="Z214" s="23">
        <f t="shared" si="637"/>
        <v>0</v>
      </c>
      <c r="AA214" s="22" t="s">
        <v>43</v>
      </c>
      <c r="AB214" s="23">
        <f t="shared" si="638"/>
        <v>0</v>
      </c>
      <c r="AC214" s="22" t="s">
        <v>43</v>
      </c>
      <c r="AD214" s="23">
        <f t="shared" si="639"/>
        <v>0</v>
      </c>
      <c r="AE214" s="22" t="s">
        <v>43</v>
      </c>
      <c r="AF214" s="23">
        <f t="shared" si="640"/>
        <v>0</v>
      </c>
      <c r="AG214" s="22" t="s">
        <v>43</v>
      </c>
      <c r="AH214" s="23">
        <f t="shared" si="641"/>
        <v>0</v>
      </c>
      <c r="AI214" s="22" t="s">
        <v>43</v>
      </c>
      <c r="AJ214" s="23">
        <f t="shared" si="642"/>
        <v>0</v>
      </c>
      <c r="AK214" s="22" t="s">
        <v>43</v>
      </c>
      <c r="AL214" s="23">
        <f t="shared" si="643"/>
        <v>0</v>
      </c>
      <c r="AM214" s="22" t="s">
        <v>43</v>
      </c>
      <c r="AN214" s="23">
        <f t="shared" si="644"/>
        <v>0</v>
      </c>
      <c r="AO214" s="22" t="s">
        <v>43</v>
      </c>
      <c r="AP214" s="23">
        <f t="shared" si="645"/>
        <v>0</v>
      </c>
      <c r="AQ214" s="22" t="s">
        <v>43</v>
      </c>
      <c r="AR214" s="23">
        <f t="shared" si="646"/>
        <v>0</v>
      </c>
      <c r="AS214" s="22" t="s">
        <v>43</v>
      </c>
      <c r="AT214" s="23">
        <f t="shared" si="647"/>
        <v>0</v>
      </c>
      <c r="AU214" s="22" t="s">
        <v>43</v>
      </c>
      <c r="AV214" s="23">
        <f t="shared" si="648"/>
        <v>0</v>
      </c>
      <c r="AW214" s="22" t="s">
        <v>43</v>
      </c>
      <c r="AX214" s="23">
        <f t="shared" si="649"/>
        <v>0</v>
      </c>
      <c r="AY214" s="22" t="s">
        <v>43</v>
      </c>
      <c r="AZ214" s="23">
        <f t="shared" si="650"/>
        <v>0</v>
      </c>
      <c r="BA214" s="22" t="s">
        <v>43</v>
      </c>
      <c r="BB214" s="24">
        <f t="shared" si="623"/>
        <v>2</v>
      </c>
      <c r="BC214" s="72" t="str">
        <f>IF(BB214&gt;=2,IF(BB215&gt;=2,"Y","")," ")</f>
        <v>Y</v>
      </c>
      <c r="BD214" s="32" t="str">
        <f t="shared" si="624"/>
        <v/>
      </c>
      <c r="BE214" s="26"/>
      <c r="BF214" s="26"/>
      <c r="BG214" s="31"/>
      <c r="BH214" s="73" t="str">
        <f>IF(BG214="YES",IF(BG215="YES","YES","")," ")</f>
        <v xml:space="preserve"> </v>
      </c>
    </row>
    <row r="215" spans="1:60" ht="15.75" thickBot="1" x14ac:dyDescent="0.3">
      <c r="A215" s="33"/>
      <c r="B215" s="28"/>
      <c r="C215" s="29"/>
      <c r="D215" s="30" t="s">
        <v>45</v>
      </c>
      <c r="E215" s="22" t="s">
        <v>44</v>
      </c>
      <c r="F215" s="23">
        <f t="shared" si="627"/>
        <v>0.25</v>
      </c>
      <c r="G215" s="22" t="s">
        <v>44</v>
      </c>
      <c r="H215" s="23">
        <f t="shared" si="628"/>
        <v>0.25</v>
      </c>
      <c r="I215" s="22" t="s">
        <v>44</v>
      </c>
      <c r="J215" s="23">
        <f t="shared" si="629"/>
        <v>0.25</v>
      </c>
      <c r="K215" s="22" t="s">
        <v>44</v>
      </c>
      <c r="L215" s="23">
        <f t="shared" si="630"/>
        <v>0.25</v>
      </c>
      <c r="M215" s="22" t="s">
        <v>44</v>
      </c>
      <c r="N215" s="23">
        <f t="shared" si="631"/>
        <v>0.25</v>
      </c>
      <c r="O215" s="22" t="s">
        <v>44</v>
      </c>
      <c r="P215" s="23">
        <f t="shared" si="632"/>
        <v>0.25</v>
      </c>
      <c r="Q215" s="22" t="s">
        <v>44</v>
      </c>
      <c r="R215" s="23">
        <f t="shared" si="633"/>
        <v>0.25</v>
      </c>
      <c r="S215" s="22" t="s">
        <v>44</v>
      </c>
      <c r="T215" s="23">
        <f t="shared" si="634"/>
        <v>0.25</v>
      </c>
      <c r="U215" s="22" t="s">
        <v>44</v>
      </c>
      <c r="V215" s="23">
        <f t="shared" si="635"/>
        <v>0</v>
      </c>
      <c r="W215" s="22" t="s">
        <v>43</v>
      </c>
      <c r="X215" s="23">
        <f t="shared" si="636"/>
        <v>0</v>
      </c>
      <c r="Y215" s="22" t="s">
        <v>43</v>
      </c>
      <c r="Z215" s="23">
        <f t="shared" si="637"/>
        <v>0</v>
      </c>
      <c r="AA215" s="22" t="s">
        <v>43</v>
      </c>
      <c r="AB215" s="23">
        <f t="shared" si="638"/>
        <v>0</v>
      </c>
      <c r="AC215" s="22" t="s">
        <v>43</v>
      </c>
      <c r="AD215" s="23">
        <f t="shared" si="639"/>
        <v>0</v>
      </c>
      <c r="AE215" s="22" t="s">
        <v>43</v>
      </c>
      <c r="AF215" s="23">
        <f t="shared" si="640"/>
        <v>0</v>
      </c>
      <c r="AG215" s="22" t="s">
        <v>43</v>
      </c>
      <c r="AH215" s="23">
        <f t="shared" si="641"/>
        <v>0</v>
      </c>
      <c r="AI215" s="22" t="s">
        <v>43</v>
      </c>
      <c r="AJ215" s="23">
        <f t="shared" si="642"/>
        <v>0</v>
      </c>
      <c r="AK215" s="22" t="s">
        <v>43</v>
      </c>
      <c r="AL215" s="23">
        <f t="shared" si="643"/>
        <v>0</v>
      </c>
      <c r="AM215" s="22" t="s">
        <v>43</v>
      </c>
      <c r="AN215" s="23">
        <f t="shared" si="644"/>
        <v>0</v>
      </c>
      <c r="AO215" s="22" t="s">
        <v>43</v>
      </c>
      <c r="AP215" s="23">
        <f t="shared" si="645"/>
        <v>0</v>
      </c>
      <c r="AQ215" s="22" t="s">
        <v>43</v>
      </c>
      <c r="AR215" s="23">
        <f t="shared" si="646"/>
        <v>0</v>
      </c>
      <c r="AS215" s="22" t="s">
        <v>43</v>
      </c>
      <c r="AT215" s="23">
        <f t="shared" si="647"/>
        <v>0</v>
      </c>
      <c r="AU215" s="22" t="s">
        <v>43</v>
      </c>
      <c r="AV215" s="23">
        <f t="shared" si="648"/>
        <v>0</v>
      </c>
      <c r="AW215" s="22" t="s">
        <v>43</v>
      </c>
      <c r="AX215" s="23">
        <f t="shared" si="649"/>
        <v>0</v>
      </c>
      <c r="AY215" s="22" t="s">
        <v>43</v>
      </c>
      <c r="AZ215" s="23">
        <f t="shared" si="650"/>
        <v>0</v>
      </c>
      <c r="BA215" s="22" t="s">
        <v>43</v>
      </c>
      <c r="BB215" s="24">
        <f t="shared" si="623"/>
        <v>2</v>
      </c>
      <c r="BC215" s="72"/>
      <c r="BD215" s="32" t="str">
        <f t="shared" si="624"/>
        <v/>
      </c>
      <c r="BE215" s="26"/>
      <c r="BF215" s="26" t="s">
        <v>49</v>
      </c>
      <c r="BG215" s="31"/>
      <c r="BH215" s="73"/>
    </row>
    <row r="216" spans="1:60" ht="15.75" thickBot="1" x14ac:dyDescent="0.3">
      <c r="A216" s="18">
        <f>A214+1</f>
        <v>102</v>
      </c>
      <c r="B216" s="19">
        <f>B214</f>
        <v>4</v>
      </c>
      <c r="C216" s="20">
        <f t="shared" ref="C216" si="653">C214+1</f>
        <v>411</v>
      </c>
      <c r="D216" s="21" t="s">
        <v>42</v>
      </c>
      <c r="E216" s="22" t="s">
        <v>43</v>
      </c>
      <c r="F216" s="23">
        <f t="shared" si="627"/>
        <v>0</v>
      </c>
      <c r="G216" s="22" t="s">
        <v>43</v>
      </c>
      <c r="H216" s="23">
        <f t="shared" si="628"/>
        <v>0</v>
      </c>
      <c r="I216" s="22" t="s">
        <v>43</v>
      </c>
      <c r="J216" s="23">
        <f t="shared" si="629"/>
        <v>0</v>
      </c>
      <c r="K216" s="22" t="s">
        <v>43</v>
      </c>
      <c r="L216" s="23">
        <f t="shared" si="630"/>
        <v>0</v>
      </c>
      <c r="M216" s="22" t="s">
        <v>43</v>
      </c>
      <c r="N216" s="23">
        <f t="shared" si="631"/>
        <v>0</v>
      </c>
      <c r="O216" s="22" t="s">
        <v>43</v>
      </c>
      <c r="P216" s="23">
        <f t="shared" si="632"/>
        <v>0</v>
      </c>
      <c r="Q216" s="22" t="s">
        <v>43</v>
      </c>
      <c r="R216" s="23">
        <f t="shared" si="633"/>
        <v>0</v>
      </c>
      <c r="S216" s="22" t="s">
        <v>43</v>
      </c>
      <c r="T216" s="23">
        <f t="shared" si="634"/>
        <v>0</v>
      </c>
      <c r="U216" s="22" t="s">
        <v>43</v>
      </c>
      <c r="V216" s="23">
        <f t="shared" si="635"/>
        <v>0</v>
      </c>
      <c r="W216" s="22" t="s">
        <v>43</v>
      </c>
      <c r="X216" s="23">
        <f t="shared" si="636"/>
        <v>0</v>
      </c>
      <c r="Y216" s="22" t="s">
        <v>43</v>
      </c>
      <c r="Z216" s="23">
        <f t="shared" si="637"/>
        <v>0</v>
      </c>
      <c r="AA216" s="22" t="s">
        <v>43</v>
      </c>
      <c r="AB216" s="23">
        <f t="shared" si="638"/>
        <v>0</v>
      </c>
      <c r="AC216" s="22" t="s">
        <v>43</v>
      </c>
      <c r="AD216" s="23">
        <f t="shared" si="639"/>
        <v>0</v>
      </c>
      <c r="AE216" s="22" t="s">
        <v>44</v>
      </c>
      <c r="AF216" s="23">
        <f t="shared" si="640"/>
        <v>0.25</v>
      </c>
      <c r="AG216" s="22" t="s">
        <v>44</v>
      </c>
      <c r="AH216" s="23">
        <f t="shared" si="641"/>
        <v>0.25</v>
      </c>
      <c r="AI216" s="22" t="s">
        <v>44</v>
      </c>
      <c r="AJ216" s="23">
        <f t="shared" si="642"/>
        <v>0.25</v>
      </c>
      <c r="AK216" s="22" t="s">
        <v>44</v>
      </c>
      <c r="AL216" s="23">
        <f t="shared" si="643"/>
        <v>0.25</v>
      </c>
      <c r="AM216" s="22" t="s">
        <v>44</v>
      </c>
      <c r="AN216" s="23">
        <f t="shared" si="644"/>
        <v>0.25</v>
      </c>
      <c r="AO216" s="22" t="s">
        <v>44</v>
      </c>
      <c r="AP216" s="23">
        <f t="shared" si="645"/>
        <v>0.25</v>
      </c>
      <c r="AQ216" s="22" t="s">
        <v>44</v>
      </c>
      <c r="AR216" s="23">
        <f t="shared" si="646"/>
        <v>0.25</v>
      </c>
      <c r="AS216" s="22" t="s">
        <v>97</v>
      </c>
      <c r="AT216" s="23">
        <f t="shared" si="647"/>
        <v>0.25</v>
      </c>
      <c r="AU216" s="22" t="s">
        <v>97</v>
      </c>
      <c r="AV216" s="23">
        <f t="shared" si="648"/>
        <v>0.25</v>
      </c>
      <c r="AW216" s="22" t="s">
        <v>97</v>
      </c>
      <c r="AX216" s="23">
        <f t="shared" si="649"/>
        <v>0.25</v>
      </c>
      <c r="AY216" s="22" t="s">
        <v>97</v>
      </c>
      <c r="AZ216" s="23">
        <f t="shared" si="650"/>
        <v>0.25</v>
      </c>
      <c r="BA216" s="22" t="s">
        <v>97</v>
      </c>
      <c r="BB216" s="24">
        <f t="shared" si="623"/>
        <v>2.75</v>
      </c>
      <c r="BC216" s="72" t="str">
        <f>IF(BB216&gt;=2,IF(BB217&gt;=2,"Y","")," ")</f>
        <v>Y</v>
      </c>
      <c r="BD216" s="32" t="str">
        <f t="shared" si="624"/>
        <v/>
      </c>
      <c r="BE216" s="26"/>
      <c r="BF216" s="26"/>
      <c r="BG216" s="31"/>
      <c r="BH216" s="73" t="str">
        <f>IF(BG216="YES",IF(BG217="YES","YES","")," ")</f>
        <v xml:space="preserve"> </v>
      </c>
    </row>
    <row r="217" spans="1:60" ht="15.75" thickBot="1" x14ac:dyDescent="0.3">
      <c r="A217" s="33"/>
      <c r="B217" s="28"/>
      <c r="C217" s="29"/>
      <c r="D217" s="30" t="s">
        <v>45</v>
      </c>
      <c r="E217" s="22" t="s">
        <v>43</v>
      </c>
      <c r="F217" s="23">
        <f t="shared" si="627"/>
        <v>0</v>
      </c>
      <c r="G217" s="22" t="s">
        <v>43</v>
      </c>
      <c r="H217" s="23">
        <f t="shared" si="628"/>
        <v>0</v>
      </c>
      <c r="I217" s="22" t="s">
        <v>43</v>
      </c>
      <c r="J217" s="23">
        <f t="shared" si="629"/>
        <v>0</v>
      </c>
      <c r="K217" s="22" t="s">
        <v>43</v>
      </c>
      <c r="L217" s="23">
        <f t="shared" si="630"/>
        <v>0</v>
      </c>
      <c r="M217" s="22" t="s">
        <v>43</v>
      </c>
      <c r="N217" s="23">
        <f t="shared" si="631"/>
        <v>0</v>
      </c>
      <c r="O217" s="22" t="s">
        <v>43</v>
      </c>
      <c r="P217" s="23">
        <f t="shared" si="632"/>
        <v>0</v>
      </c>
      <c r="Q217" s="22" t="s">
        <v>43</v>
      </c>
      <c r="R217" s="23">
        <f t="shared" si="633"/>
        <v>0</v>
      </c>
      <c r="S217" s="22" t="s">
        <v>43</v>
      </c>
      <c r="T217" s="23">
        <f t="shared" si="634"/>
        <v>0</v>
      </c>
      <c r="U217" s="22" t="s">
        <v>43</v>
      </c>
      <c r="V217" s="23">
        <f t="shared" si="635"/>
        <v>0</v>
      </c>
      <c r="W217" s="22" t="s">
        <v>43</v>
      </c>
      <c r="X217" s="23">
        <f t="shared" si="636"/>
        <v>0</v>
      </c>
      <c r="Y217" s="22" t="s">
        <v>43</v>
      </c>
      <c r="Z217" s="23">
        <f t="shared" si="637"/>
        <v>0</v>
      </c>
      <c r="AA217" s="22" t="s">
        <v>43</v>
      </c>
      <c r="AB217" s="23">
        <f t="shared" si="638"/>
        <v>0</v>
      </c>
      <c r="AC217" s="22" t="s">
        <v>43</v>
      </c>
      <c r="AD217" s="23">
        <f t="shared" si="639"/>
        <v>0</v>
      </c>
      <c r="AE217" s="22" t="s">
        <v>44</v>
      </c>
      <c r="AF217" s="23">
        <f t="shared" si="640"/>
        <v>0.25</v>
      </c>
      <c r="AG217" s="22" t="s">
        <v>44</v>
      </c>
      <c r="AH217" s="23">
        <f t="shared" si="641"/>
        <v>0.25</v>
      </c>
      <c r="AI217" s="22" t="s">
        <v>44</v>
      </c>
      <c r="AJ217" s="23">
        <f t="shared" si="642"/>
        <v>0.25</v>
      </c>
      <c r="AK217" s="22" t="s">
        <v>44</v>
      </c>
      <c r="AL217" s="23">
        <f t="shared" si="643"/>
        <v>0.25</v>
      </c>
      <c r="AM217" s="22" t="s">
        <v>44</v>
      </c>
      <c r="AN217" s="23">
        <f t="shared" si="644"/>
        <v>0.25</v>
      </c>
      <c r="AO217" s="22" t="s">
        <v>44</v>
      </c>
      <c r="AP217" s="23">
        <f t="shared" si="645"/>
        <v>0.25</v>
      </c>
      <c r="AQ217" s="22" t="s">
        <v>44</v>
      </c>
      <c r="AR217" s="23">
        <f t="shared" si="646"/>
        <v>0.25</v>
      </c>
      <c r="AS217" s="22" t="s">
        <v>97</v>
      </c>
      <c r="AT217" s="23">
        <f t="shared" si="647"/>
        <v>0.25</v>
      </c>
      <c r="AU217" s="22" t="s">
        <v>97</v>
      </c>
      <c r="AV217" s="23">
        <f t="shared" si="648"/>
        <v>0.25</v>
      </c>
      <c r="AW217" s="22" t="s">
        <v>97</v>
      </c>
      <c r="AX217" s="23">
        <f t="shared" si="649"/>
        <v>0.25</v>
      </c>
      <c r="AY217" s="22" t="s">
        <v>97</v>
      </c>
      <c r="AZ217" s="23">
        <f t="shared" si="650"/>
        <v>0.25</v>
      </c>
      <c r="BA217" s="22" t="s">
        <v>97</v>
      </c>
      <c r="BB217" s="24">
        <f t="shared" si="623"/>
        <v>2.75</v>
      </c>
      <c r="BC217" s="72"/>
      <c r="BD217" s="32" t="str">
        <f t="shared" si="624"/>
        <v/>
      </c>
      <c r="BE217" s="26"/>
      <c r="BF217" s="26" t="s">
        <v>49</v>
      </c>
      <c r="BG217" s="31"/>
      <c r="BH217" s="73"/>
    </row>
    <row r="218" spans="1:60" ht="15.75" thickBot="1" x14ac:dyDescent="0.3">
      <c r="A218" s="18">
        <f>A216+1</f>
        <v>103</v>
      </c>
      <c r="B218" s="19">
        <f>B216</f>
        <v>4</v>
      </c>
      <c r="C218" s="20">
        <f t="shared" ref="C218" si="654">C216+1</f>
        <v>412</v>
      </c>
      <c r="D218" s="21" t="s">
        <v>42</v>
      </c>
      <c r="E218" s="22" t="s">
        <v>43</v>
      </c>
      <c r="F218" s="23">
        <f t="shared" si="627"/>
        <v>0</v>
      </c>
      <c r="G218" s="22" t="s">
        <v>43</v>
      </c>
      <c r="H218" s="23">
        <f t="shared" si="628"/>
        <v>0</v>
      </c>
      <c r="I218" s="22" t="s">
        <v>43</v>
      </c>
      <c r="J218" s="23">
        <f t="shared" si="629"/>
        <v>0</v>
      </c>
      <c r="K218" s="22" t="s">
        <v>43</v>
      </c>
      <c r="L218" s="23">
        <f t="shared" si="630"/>
        <v>0</v>
      </c>
      <c r="M218" s="22" t="s">
        <v>43</v>
      </c>
      <c r="N218" s="23">
        <f t="shared" si="631"/>
        <v>0</v>
      </c>
      <c r="O218" s="22" t="s">
        <v>43</v>
      </c>
      <c r="P218" s="23">
        <f t="shared" si="632"/>
        <v>0</v>
      </c>
      <c r="Q218" s="22" t="s">
        <v>43</v>
      </c>
      <c r="R218" s="23">
        <f t="shared" si="633"/>
        <v>0</v>
      </c>
      <c r="S218" s="22" t="s">
        <v>43</v>
      </c>
      <c r="T218" s="23">
        <f t="shared" si="634"/>
        <v>0</v>
      </c>
      <c r="U218" s="22" t="s">
        <v>43</v>
      </c>
      <c r="V218" s="23">
        <f t="shared" si="635"/>
        <v>0</v>
      </c>
      <c r="W218" s="22" t="s">
        <v>43</v>
      </c>
      <c r="X218" s="23">
        <f t="shared" si="636"/>
        <v>0</v>
      </c>
      <c r="Y218" s="22" t="s">
        <v>43</v>
      </c>
      <c r="Z218" s="23">
        <f t="shared" si="637"/>
        <v>0</v>
      </c>
      <c r="AA218" s="22" t="s">
        <v>43</v>
      </c>
      <c r="AB218" s="23">
        <f t="shared" si="638"/>
        <v>0</v>
      </c>
      <c r="AC218" s="22" t="s">
        <v>43</v>
      </c>
      <c r="AD218" s="23">
        <f t="shared" si="639"/>
        <v>0</v>
      </c>
      <c r="AE218" s="22" t="s">
        <v>44</v>
      </c>
      <c r="AF218" s="23">
        <f t="shared" si="640"/>
        <v>0.25</v>
      </c>
      <c r="AG218" s="22" t="s">
        <v>44</v>
      </c>
      <c r="AH218" s="23">
        <f t="shared" si="641"/>
        <v>0.25</v>
      </c>
      <c r="AI218" s="22" t="s">
        <v>44</v>
      </c>
      <c r="AJ218" s="23">
        <f t="shared" si="642"/>
        <v>0.25</v>
      </c>
      <c r="AK218" s="22" t="s">
        <v>44</v>
      </c>
      <c r="AL218" s="23">
        <f t="shared" si="643"/>
        <v>0.25</v>
      </c>
      <c r="AM218" s="22" t="s">
        <v>44</v>
      </c>
      <c r="AN218" s="23">
        <f t="shared" si="644"/>
        <v>0.25</v>
      </c>
      <c r="AO218" s="22" t="s">
        <v>44</v>
      </c>
      <c r="AP218" s="23">
        <f t="shared" si="645"/>
        <v>0.25</v>
      </c>
      <c r="AQ218" s="22" t="s">
        <v>44</v>
      </c>
      <c r="AR218" s="23">
        <f t="shared" si="646"/>
        <v>0.25</v>
      </c>
      <c r="AS218" s="22" t="s">
        <v>97</v>
      </c>
      <c r="AT218" s="23">
        <f t="shared" si="647"/>
        <v>0.25</v>
      </c>
      <c r="AU218" s="22" t="s">
        <v>97</v>
      </c>
      <c r="AV218" s="23">
        <f t="shared" si="648"/>
        <v>0.25</v>
      </c>
      <c r="AW218" s="22" t="s">
        <v>97</v>
      </c>
      <c r="AX218" s="23">
        <f t="shared" si="649"/>
        <v>0.25</v>
      </c>
      <c r="AY218" s="22" t="s">
        <v>97</v>
      </c>
      <c r="AZ218" s="23">
        <f t="shared" si="650"/>
        <v>0.25</v>
      </c>
      <c r="BA218" s="22" t="s">
        <v>97</v>
      </c>
      <c r="BB218" s="24">
        <f t="shared" si="623"/>
        <v>2.75</v>
      </c>
      <c r="BC218" s="72" t="str">
        <f>IF(BB218&gt;=2,IF(BB219&gt;=2,"Y","")," ")</f>
        <v>Y</v>
      </c>
      <c r="BD218" s="32" t="str">
        <f t="shared" si="624"/>
        <v/>
      </c>
      <c r="BE218" s="26"/>
      <c r="BF218" s="26"/>
      <c r="BG218" s="31"/>
      <c r="BH218" s="73" t="str">
        <f>IF(BG218="YES",IF(BG219="YES","YES","")," ")</f>
        <v xml:space="preserve"> </v>
      </c>
    </row>
    <row r="219" spans="1:60" ht="15.75" thickBot="1" x14ac:dyDescent="0.3">
      <c r="A219" s="33"/>
      <c r="B219" s="28"/>
      <c r="C219" s="29"/>
      <c r="D219" s="30" t="s">
        <v>45</v>
      </c>
      <c r="E219" s="22" t="s">
        <v>43</v>
      </c>
      <c r="F219" s="23">
        <f t="shared" si="627"/>
        <v>0</v>
      </c>
      <c r="G219" s="22" t="s">
        <v>43</v>
      </c>
      <c r="H219" s="23">
        <f t="shared" si="628"/>
        <v>0</v>
      </c>
      <c r="I219" s="22" t="s">
        <v>43</v>
      </c>
      <c r="J219" s="23">
        <f t="shared" si="629"/>
        <v>0</v>
      </c>
      <c r="K219" s="22" t="s">
        <v>43</v>
      </c>
      <c r="L219" s="23">
        <f t="shared" si="630"/>
        <v>0</v>
      </c>
      <c r="M219" s="22" t="s">
        <v>43</v>
      </c>
      <c r="N219" s="23">
        <f t="shared" si="631"/>
        <v>0</v>
      </c>
      <c r="O219" s="22" t="s">
        <v>43</v>
      </c>
      <c r="P219" s="23">
        <f t="shared" si="632"/>
        <v>0</v>
      </c>
      <c r="Q219" s="22" t="s">
        <v>43</v>
      </c>
      <c r="R219" s="23">
        <f t="shared" si="633"/>
        <v>0</v>
      </c>
      <c r="S219" s="22" t="s">
        <v>43</v>
      </c>
      <c r="T219" s="23">
        <f t="shared" si="634"/>
        <v>0</v>
      </c>
      <c r="U219" s="22" t="s">
        <v>43</v>
      </c>
      <c r="V219" s="23">
        <f t="shared" si="635"/>
        <v>0</v>
      </c>
      <c r="W219" s="22" t="s">
        <v>43</v>
      </c>
      <c r="X219" s="23">
        <f t="shared" si="636"/>
        <v>0</v>
      </c>
      <c r="Y219" s="22" t="s">
        <v>43</v>
      </c>
      <c r="Z219" s="23">
        <f t="shared" si="637"/>
        <v>0</v>
      </c>
      <c r="AA219" s="22" t="s">
        <v>43</v>
      </c>
      <c r="AB219" s="23">
        <f t="shared" si="638"/>
        <v>0</v>
      </c>
      <c r="AC219" s="22" t="s">
        <v>43</v>
      </c>
      <c r="AD219" s="23">
        <f t="shared" si="639"/>
        <v>0</v>
      </c>
      <c r="AE219" s="22" t="s">
        <v>44</v>
      </c>
      <c r="AF219" s="23">
        <f t="shared" si="640"/>
        <v>0.25</v>
      </c>
      <c r="AG219" s="22" t="s">
        <v>44</v>
      </c>
      <c r="AH219" s="23">
        <f t="shared" si="641"/>
        <v>0.25</v>
      </c>
      <c r="AI219" s="22" t="s">
        <v>44</v>
      </c>
      <c r="AJ219" s="23">
        <f t="shared" si="642"/>
        <v>0.25</v>
      </c>
      <c r="AK219" s="22" t="s">
        <v>44</v>
      </c>
      <c r="AL219" s="23">
        <f t="shared" si="643"/>
        <v>0.25</v>
      </c>
      <c r="AM219" s="22" t="s">
        <v>44</v>
      </c>
      <c r="AN219" s="23">
        <f t="shared" si="644"/>
        <v>0.25</v>
      </c>
      <c r="AO219" s="22" t="s">
        <v>44</v>
      </c>
      <c r="AP219" s="23">
        <f t="shared" si="645"/>
        <v>0.25</v>
      </c>
      <c r="AQ219" s="22" t="s">
        <v>44</v>
      </c>
      <c r="AR219" s="23">
        <f t="shared" si="646"/>
        <v>0.25</v>
      </c>
      <c r="AS219" s="22" t="s">
        <v>97</v>
      </c>
      <c r="AT219" s="23">
        <f t="shared" si="647"/>
        <v>0.25</v>
      </c>
      <c r="AU219" s="22" t="s">
        <v>97</v>
      </c>
      <c r="AV219" s="23">
        <f t="shared" si="648"/>
        <v>0.25</v>
      </c>
      <c r="AW219" s="22" t="s">
        <v>97</v>
      </c>
      <c r="AX219" s="23">
        <f t="shared" si="649"/>
        <v>0.25</v>
      </c>
      <c r="AY219" s="22" t="s">
        <v>97</v>
      </c>
      <c r="AZ219" s="23">
        <f t="shared" si="650"/>
        <v>0.25</v>
      </c>
      <c r="BA219" s="22" t="s">
        <v>97</v>
      </c>
      <c r="BB219" s="24">
        <f t="shared" si="623"/>
        <v>2.75</v>
      </c>
      <c r="BC219" s="72"/>
      <c r="BD219" s="32" t="str">
        <f t="shared" si="624"/>
        <v/>
      </c>
      <c r="BE219" s="26"/>
      <c r="BF219" s="26" t="s">
        <v>49</v>
      </c>
      <c r="BG219" s="31"/>
      <c r="BH219" s="73"/>
    </row>
    <row r="220" spans="1:60" ht="15.75" thickBot="1" x14ac:dyDescent="0.3">
      <c r="A220" s="18">
        <f>A218+1</f>
        <v>104</v>
      </c>
      <c r="B220" s="19">
        <f>B218</f>
        <v>4</v>
      </c>
      <c r="C220" s="20">
        <f t="shared" ref="C220" si="655">C218+1</f>
        <v>413</v>
      </c>
      <c r="D220" s="21" t="s">
        <v>42</v>
      </c>
      <c r="E220" s="22" t="s">
        <v>43</v>
      </c>
      <c r="F220" s="23">
        <f t="shared" si="627"/>
        <v>0</v>
      </c>
      <c r="G220" s="22" t="s">
        <v>43</v>
      </c>
      <c r="H220" s="23">
        <f t="shared" si="628"/>
        <v>0</v>
      </c>
      <c r="I220" s="22" t="s">
        <v>43</v>
      </c>
      <c r="J220" s="23">
        <f t="shared" si="629"/>
        <v>0</v>
      </c>
      <c r="K220" s="22" t="s">
        <v>43</v>
      </c>
      <c r="L220" s="23">
        <f t="shared" si="630"/>
        <v>0</v>
      </c>
      <c r="M220" s="22" t="s">
        <v>43</v>
      </c>
      <c r="N220" s="23">
        <f t="shared" si="631"/>
        <v>0</v>
      </c>
      <c r="O220" s="22" t="s">
        <v>43</v>
      </c>
      <c r="P220" s="23">
        <f t="shared" si="632"/>
        <v>0</v>
      </c>
      <c r="Q220" s="22" t="s">
        <v>43</v>
      </c>
      <c r="R220" s="23">
        <f t="shared" si="633"/>
        <v>0</v>
      </c>
      <c r="S220" s="22" t="s">
        <v>43</v>
      </c>
      <c r="T220" s="23">
        <f t="shared" si="634"/>
        <v>0</v>
      </c>
      <c r="U220" s="22" t="s">
        <v>43</v>
      </c>
      <c r="V220" s="23">
        <f t="shared" si="635"/>
        <v>0</v>
      </c>
      <c r="W220" s="22" t="s">
        <v>43</v>
      </c>
      <c r="X220" s="23">
        <f t="shared" si="636"/>
        <v>0</v>
      </c>
      <c r="Y220" s="22" t="s">
        <v>43</v>
      </c>
      <c r="Z220" s="23">
        <f t="shared" si="637"/>
        <v>0</v>
      </c>
      <c r="AA220" s="22" t="s">
        <v>43</v>
      </c>
      <c r="AB220" s="23">
        <f t="shared" si="638"/>
        <v>0</v>
      </c>
      <c r="AC220" s="22" t="s">
        <v>43</v>
      </c>
      <c r="AD220" s="23">
        <f t="shared" si="639"/>
        <v>0</v>
      </c>
      <c r="AE220" s="22" t="s">
        <v>44</v>
      </c>
      <c r="AF220" s="23">
        <f t="shared" si="640"/>
        <v>0.25</v>
      </c>
      <c r="AG220" s="22" t="s">
        <v>44</v>
      </c>
      <c r="AH220" s="23">
        <f t="shared" si="641"/>
        <v>0.25</v>
      </c>
      <c r="AI220" s="22" t="s">
        <v>44</v>
      </c>
      <c r="AJ220" s="23">
        <f t="shared" si="642"/>
        <v>0.25</v>
      </c>
      <c r="AK220" s="22" t="s">
        <v>44</v>
      </c>
      <c r="AL220" s="23">
        <f t="shared" si="643"/>
        <v>0.25</v>
      </c>
      <c r="AM220" s="22" t="s">
        <v>44</v>
      </c>
      <c r="AN220" s="23">
        <f t="shared" si="644"/>
        <v>0.25</v>
      </c>
      <c r="AO220" s="22" t="s">
        <v>44</v>
      </c>
      <c r="AP220" s="23">
        <f t="shared" si="645"/>
        <v>0.25</v>
      </c>
      <c r="AQ220" s="22" t="s">
        <v>44</v>
      </c>
      <c r="AR220" s="23">
        <f t="shared" si="646"/>
        <v>0.25</v>
      </c>
      <c r="AS220" s="22" t="s">
        <v>97</v>
      </c>
      <c r="AT220" s="23">
        <f t="shared" si="647"/>
        <v>0.25</v>
      </c>
      <c r="AU220" s="22" t="s">
        <v>97</v>
      </c>
      <c r="AV220" s="23">
        <f t="shared" si="648"/>
        <v>0.25</v>
      </c>
      <c r="AW220" s="22" t="s">
        <v>97</v>
      </c>
      <c r="AX220" s="23">
        <f t="shared" si="649"/>
        <v>0.25</v>
      </c>
      <c r="AY220" s="22" t="s">
        <v>97</v>
      </c>
      <c r="AZ220" s="23">
        <f t="shared" si="650"/>
        <v>0.25</v>
      </c>
      <c r="BA220" s="22" t="s">
        <v>97</v>
      </c>
      <c r="BB220" s="24">
        <f t="shared" si="623"/>
        <v>2.75</v>
      </c>
      <c r="BC220" s="72" t="str">
        <f>IF(BB220&gt;=2,IF(BB221&gt;=2,"Y","")," ")</f>
        <v>Y</v>
      </c>
      <c r="BD220" s="32" t="str">
        <f t="shared" si="624"/>
        <v/>
      </c>
      <c r="BE220" s="26"/>
      <c r="BF220" s="26"/>
      <c r="BG220" s="31"/>
      <c r="BH220" s="73" t="str">
        <f>IF(BG220="YES",IF(BG221="YES","YES","")," ")</f>
        <v xml:space="preserve"> </v>
      </c>
    </row>
    <row r="221" spans="1:60" ht="15.75" thickBot="1" x14ac:dyDescent="0.3">
      <c r="A221" s="33"/>
      <c r="B221" s="28"/>
      <c r="C221" s="29"/>
      <c r="D221" s="30" t="s">
        <v>45</v>
      </c>
      <c r="E221" s="22" t="s">
        <v>43</v>
      </c>
      <c r="F221" s="23">
        <f t="shared" si="627"/>
        <v>0</v>
      </c>
      <c r="G221" s="22" t="s">
        <v>43</v>
      </c>
      <c r="H221" s="23">
        <f t="shared" si="628"/>
        <v>0</v>
      </c>
      <c r="I221" s="22" t="s">
        <v>43</v>
      </c>
      <c r="J221" s="23">
        <f t="shared" si="629"/>
        <v>0</v>
      </c>
      <c r="K221" s="22" t="s">
        <v>43</v>
      </c>
      <c r="L221" s="23">
        <f t="shared" si="630"/>
        <v>0</v>
      </c>
      <c r="M221" s="22" t="s">
        <v>43</v>
      </c>
      <c r="N221" s="23">
        <f t="shared" si="631"/>
        <v>0</v>
      </c>
      <c r="O221" s="22" t="s">
        <v>43</v>
      </c>
      <c r="P221" s="23">
        <f t="shared" si="632"/>
        <v>0</v>
      </c>
      <c r="Q221" s="22" t="s">
        <v>43</v>
      </c>
      <c r="R221" s="23">
        <f t="shared" si="633"/>
        <v>0</v>
      </c>
      <c r="S221" s="22" t="s">
        <v>43</v>
      </c>
      <c r="T221" s="23">
        <f t="shared" si="634"/>
        <v>0</v>
      </c>
      <c r="U221" s="22" t="s">
        <v>43</v>
      </c>
      <c r="V221" s="23">
        <f t="shared" si="635"/>
        <v>0</v>
      </c>
      <c r="W221" s="22" t="s">
        <v>43</v>
      </c>
      <c r="X221" s="23">
        <f t="shared" si="636"/>
        <v>0</v>
      </c>
      <c r="Y221" s="22" t="s">
        <v>43</v>
      </c>
      <c r="Z221" s="23">
        <f t="shared" si="637"/>
        <v>0</v>
      </c>
      <c r="AA221" s="22" t="s">
        <v>43</v>
      </c>
      <c r="AB221" s="23">
        <f t="shared" si="638"/>
        <v>0</v>
      </c>
      <c r="AC221" s="22" t="s">
        <v>43</v>
      </c>
      <c r="AD221" s="23">
        <f t="shared" si="639"/>
        <v>0</v>
      </c>
      <c r="AE221" s="22" t="s">
        <v>44</v>
      </c>
      <c r="AF221" s="23">
        <f t="shared" si="640"/>
        <v>0.25</v>
      </c>
      <c r="AG221" s="22" t="s">
        <v>44</v>
      </c>
      <c r="AH221" s="23">
        <f t="shared" si="641"/>
        <v>0.25</v>
      </c>
      <c r="AI221" s="22" t="s">
        <v>44</v>
      </c>
      <c r="AJ221" s="23">
        <f t="shared" si="642"/>
        <v>0.25</v>
      </c>
      <c r="AK221" s="22" t="s">
        <v>44</v>
      </c>
      <c r="AL221" s="23">
        <f t="shared" si="643"/>
        <v>0.25</v>
      </c>
      <c r="AM221" s="22" t="s">
        <v>44</v>
      </c>
      <c r="AN221" s="23">
        <f t="shared" si="644"/>
        <v>0.25</v>
      </c>
      <c r="AO221" s="22" t="s">
        <v>44</v>
      </c>
      <c r="AP221" s="23">
        <f t="shared" si="645"/>
        <v>0.25</v>
      </c>
      <c r="AQ221" s="22" t="s">
        <v>44</v>
      </c>
      <c r="AR221" s="23">
        <f t="shared" si="646"/>
        <v>0.25</v>
      </c>
      <c r="AS221" s="22" t="s">
        <v>97</v>
      </c>
      <c r="AT221" s="23">
        <f t="shared" si="647"/>
        <v>0.25</v>
      </c>
      <c r="AU221" s="22" t="s">
        <v>97</v>
      </c>
      <c r="AV221" s="23">
        <f t="shared" si="648"/>
        <v>0.25</v>
      </c>
      <c r="AW221" s="22" t="s">
        <v>97</v>
      </c>
      <c r="AX221" s="23">
        <f t="shared" si="649"/>
        <v>0.25</v>
      </c>
      <c r="AY221" s="22" t="s">
        <v>97</v>
      </c>
      <c r="AZ221" s="23">
        <f t="shared" si="650"/>
        <v>0.25</v>
      </c>
      <c r="BA221" s="22" t="s">
        <v>97</v>
      </c>
      <c r="BB221" s="24">
        <f t="shared" si="623"/>
        <v>2.75</v>
      </c>
      <c r="BC221" s="72"/>
      <c r="BD221" s="32" t="str">
        <f t="shared" si="624"/>
        <v/>
      </c>
      <c r="BE221" s="26"/>
      <c r="BF221" s="26" t="s">
        <v>49</v>
      </c>
      <c r="BG221" s="31"/>
      <c r="BH221" s="73"/>
    </row>
    <row r="222" spans="1:60" ht="15.75" thickBot="1" x14ac:dyDescent="0.3">
      <c r="A222" s="18">
        <f>A220+1</f>
        <v>105</v>
      </c>
      <c r="B222" s="19">
        <f>B220</f>
        <v>4</v>
      </c>
      <c r="C222" s="20">
        <f t="shared" ref="C222" si="656">C220+1</f>
        <v>414</v>
      </c>
      <c r="D222" s="21" t="s">
        <v>42</v>
      </c>
      <c r="E222" s="22" t="s">
        <v>43</v>
      </c>
      <c r="F222" s="23">
        <f t="shared" si="627"/>
        <v>0</v>
      </c>
      <c r="G222" s="22" t="s">
        <v>43</v>
      </c>
      <c r="H222" s="23">
        <f t="shared" si="628"/>
        <v>0</v>
      </c>
      <c r="I222" s="22" t="s">
        <v>43</v>
      </c>
      <c r="J222" s="23">
        <f t="shared" si="629"/>
        <v>0</v>
      </c>
      <c r="K222" s="22" t="s">
        <v>43</v>
      </c>
      <c r="L222" s="23">
        <f t="shared" si="630"/>
        <v>0</v>
      </c>
      <c r="M222" s="22" t="s">
        <v>43</v>
      </c>
      <c r="N222" s="23">
        <f t="shared" si="631"/>
        <v>0</v>
      </c>
      <c r="O222" s="22" t="s">
        <v>43</v>
      </c>
      <c r="P222" s="23">
        <f t="shared" si="632"/>
        <v>0</v>
      </c>
      <c r="Q222" s="22" t="s">
        <v>43</v>
      </c>
      <c r="R222" s="23">
        <f t="shared" si="633"/>
        <v>0</v>
      </c>
      <c r="S222" s="22" t="s">
        <v>43</v>
      </c>
      <c r="T222" s="23">
        <f t="shared" si="634"/>
        <v>0</v>
      </c>
      <c r="U222" s="22" t="s">
        <v>43</v>
      </c>
      <c r="V222" s="23">
        <f t="shared" si="635"/>
        <v>0</v>
      </c>
      <c r="W222" s="22" t="s">
        <v>43</v>
      </c>
      <c r="X222" s="23">
        <f t="shared" si="636"/>
        <v>0</v>
      </c>
      <c r="Y222" s="22" t="s">
        <v>43</v>
      </c>
      <c r="Z222" s="23">
        <f t="shared" si="637"/>
        <v>0</v>
      </c>
      <c r="AA222" s="22" t="s">
        <v>43</v>
      </c>
      <c r="AB222" s="23">
        <f t="shared" si="638"/>
        <v>0</v>
      </c>
      <c r="AC222" s="22" t="s">
        <v>43</v>
      </c>
      <c r="AD222" s="23">
        <f t="shared" si="639"/>
        <v>0</v>
      </c>
      <c r="AE222" s="22" t="s">
        <v>43</v>
      </c>
      <c r="AF222" s="23">
        <f t="shared" si="640"/>
        <v>0</v>
      </c>
      <c r="AG222" s="22" t="s">
        <v>43</v>
      </c>
      <c r="AH222" s="23">
        <f t="shared" si="641"/>
        <v>0</v>
      </c>
      <c r="AI222" s="22" t="s">
        <v>43</v>
      </c>
      <c r="AJ222" s="23">
        <f t="shared" si="642"/>
        <v>0</v>
      </c>
      <c r="AK222" s="22" t="s">
        <v>43</v>
      </c>
      <c r="AL222" s="23">
        <f t="shared" si="643"/>
        <v>0</v>
      </c>
      <c r="AM222" s="22" t="s">
        <v>43</v>
      </c>
      <c r="AN222" s="23">
        <f t="shared" si="644"/>
        <v>0</v>
      </c>
      <c r="AO222" s="22" t="s">
        <v>43</v>
      </c>
      <c r="AP222" s="23">
        <f t="shared" si="645"/>
        <v>0</v>
      </c>
      <c r="AQ222" s="22" t="s">
        <v>44</v>
      </c>
      <c r="AR222" s="23">
        <f t="shared" si="646"/>
        <v>0.25</v>
      </c>
      <c r="AS222" s="22" t="s">
        <v>97</v>
      </c>
      <c r="AT222" s="23">
        <f t="shared" si="647"/>
        <v>0.25</v>
      </c>
      <c r="AU222" s="22" t="s">
        <v>97</v>
      </c>
      <c r="AV222" s="23">
        <f t="shared" si="648"/>
        <v>0.25</v>
      </c>
      <c r="AW222" s="22" t="s">
        <v>97</v>
      </c>
      <c r="AX222" s="23">
        <f t="shared" si="649"/>
        <v>0.25</v>
      </c>
      <c r="AY222" s="22" t="s">
        <v>97</v>
      </c>
      <c r="AZ222" s="23">
        <f t="shared" si="650"/>
        <v>0.25</v>
      </c>
      <c r="BA222" s="22" t="s">
        <v>97</v>
      </c>
      <c r="BB222" s="24">
        <f t="shared" si="623"/>
        <v>1.25</v>
      </c>
      <c r="BC222" s="72" t="str">
        <f>IF(BB222&gt;=2,IF(BB223&gt;=2,"Y","")," ")</f>
        <v xml:space="preserve"> </v>
      </c>
      <c r="BD222" s="32" t="str">
        <f t="shared" si="624"/>
        <v/>
      </c>
      <c r="BE222" s="26"/>
      <c r="BF222" s="26"/>
      <c r="BG222" s="31"/>
      <c r="BH222" s="73" t="str">
        <f>IF(BG222="YES",IF(BG223="YES","YES","")," ")</f>
        <v xml:space="preserve"> </v>
      </c>
    </row>
    <row r="223" spans="1:60" ht="15.75" thickBot="1" x14ac:dyDescent="0.3">
      <c r="A223" s="33"/>
      <c r="B223" s="28"/>
      <c r="C223" s="29"/>
      <c r="D223" s="30" t="s">
        <v>45</v>
      </c>
      <c r="E223" s="22" t="s">
        <v>43</v>
      </c>
      <c r="F223" s="23">
        <f t="shared" si="627"/>
        <v>0</v>
      </c>
      <c r="G223" s="22" t="s">
        <v>43</v>
      </c>
      <c r="H223" s="23">
        <f t="shared" si="628"/>
        <v>0</v>
      </c>
      <c r="I223" s="22" t="s">
        <v>43</v>
      </c>
      <c r="J223" s="23">
        <f t="shared" si="629"/>
        <v>0</v>
      </c>
      <c r="K223" s="22" t="s">
        <v>43</v>
      </c>
      <c r="L223" s="23">
        <f t="shared" si="630"/>
        <v>0</v>
      </c>
      <c r="M223" s="22" t="s">
        <v>43</v>
      </c>
      <c r="N223" s="23">
        <f t="shared" si="631"/>
        <v>0</v>
      </c>
      <c r="O223" s="22" t="s">
        <v>43</v>
      </c>
      <c r="P223" s="23">
        <f t="shared" si="632"/>
        <v>0</v>
      </c>
      <c r="Q223" s="22" t="s">
        <v>43</v>
      </c>
      <c r="R223" s="23">
        <f t="shared" si="633"/>
        <v>0</v>
      </c>
      <c r="S223" s="22" t="s">
        <v>43</v>
      </c>
      <c r="T223" s="23">
        <f t="shared" si="634"/>
        <v>0</v>
      </c>
      <c r="U223" s="22" t="s">
        <v>43</v>
      </c>
      <c r="V223" s="23">
        <f t="shared" si="635"/>
        <v>0</v>
      </c>
      <c r="W223" s="22" t="s">
        <v>43</v>
      </c>
      <c r="X223" s="23">
        <f t="shared" si="636"/>
        <v>0</v>
      </c>
      <c r="Y223" s="22" t="s">
        <v>43</v>
      </c>
      <c r="Z223" s="23">
        <f t="shared" si="637"/>
        <v>0</v>
      </c>
      <c r="AA223" s="22" t="s">
        <v>43</v>
      </c>
      <c r="AB223" s="23">
        <f t="shared" si="638"/>
        <v>0</v>
      </c>
      <c r="AC223" s="22" t="s">
        <v>43</v>
      </c>
      <c r="AD223" s="23">
        <f t="shared" si="639"/>
        <v>0</v>
      </c>
      <c r="AE223" s="22" t="s">
        <v>43</v>
      </c>
      <c r="AF223" s="23">
        <f t="shared" si="640"/>
        <v>0</v>
      </c>
      <c r="AG223" s="22" t="s">
        <v>44</v>
      </c>
      <c r="AH223" s="23">
        <f t="shared" si="641"/>
        <v>0.25</v>
      </c>
      <c r="AI223" s="22" t="s">
        <v>44</v>
      </c>
      <c r="AJ223" s="23">
        <f t="shared" si="642"/>
        <v>0.25</v>
      </c>
      <c r="AK223" s="22" t="s">
        <v>44</v>
      </c>
      <c r="AL223" s="23">
        <f t="shared" si="643"/>
        <v>0.25</v>
      </c>
      <c r="AM223" s="22" t="s">
        <v>44</v>
      </c>
      <c r="AN223" s="23">
        <f t="shared" si="644"/>
        <v>0.25</v>
      </c>
      <c r="AO223" s="22" t="s">
        <v>44</v>
      </c>
      <c r="AP223" s="23">
        <f t="shared" si="645"/>
        <v>0.25</v>
      </c>
      <c r="AQ223" s="22" t="s">
        <v>44</v>
      </c>
      <c r="AR223" s="23">
        <f t="shared" si="646"/>
        <v>0.25</v>
      </c>
      <c r="AS223" s="22" t="s">
        <v>97</v>
      </c>
      <c r="AT223" s="23">
        <f t="shared" si="647"/>
        <v>0.25</v>
      </c>
      <c r="AU223" s="22" t="s">
        <v>97</v>
      </c>
      <c r="AV223" s="23">
        <f t="shared" si="648"/>
        <v>0.25</v>
      </c>
      <c r="AW223" s="22" t="s">
        <v>97</v>
      </c>
      <c r="AX223" s="23">
        <f t="shared" si="649"/>
        <v>0.25</v>
      </c>
      <c r="AY223" s="22" t="s">
        <v>97</v>
      </c>
      <c r="AZ223" s="23">
        <f t="shared" si="650"/>
        <v>0.25</v>
      </c>
      <c r="BA223" s="22" t="s">
        <v>97</v>
      </c>
      <c r="BB223" s="24">
        <f t="shared" si="623"/>
        <v>2.5</v>
      </c>
      <c r="BC223" s="72"/>
      <c r="BD223" s="32" t="str">
        <f t="shared" si="624"/>
        <v/>
      </c>
      <c r="BE223" s="26"/>
      <c r="BF223" s="26" t="s">
        <v>49</v>
      </c>
      <c r="BG223" s="31"/>
      <c r="BH223" s="73"/>
    </row>
    <row r="224" spans="1:60" ht="15.75" thickBot="1" x14ac:dyDescent="0.3">
      <c r="A224" s="18">
        <f>A222+1</f>
        <v>106</v>
      </c>
      <c r="B224" s="19">
        <f>B222</f>
        <v>4</v>
      </c>
      <c r="C224" s="20">
        <f t="shared" ref="C224" si="657">C222+1</f>
        <v>415</v>
      </c>
      <c r="D224" s="21" t="s">
        <v>42</v>
      </c>
      <c r="E224" s="22" t="s">
        <v>44</v>
      </c>
      <c r="F224" s="23">
        <f t="shared" si="627"/>
        <v>0.25</v>
      </c>
      <c r="G224" s="22" t="s">
        <v>44</v>
      </c>
      <c r="H224" s="23">
        <f t="shared" si="628"/>
        <v>0.25</v>
      </c>
      <c r="I224" s="22" t="s">
        <v>44</v>
      </c>
      <c r="J224" s="23">
        <f t="shared" si="629"/>
        <v>0.25</v>
      </c>
      <c r="K224" s="22" t="s">
        <v>44</v>
      </c>
      <c r="L224" s="23">
        <f t="shared" si="630"/>
        <v>0.25</v>
      </c>
      <c r="M224" s="22" t="s">
        <v>44</v>
      </c>
      <c r="N224" s="23">
        <f t="shared" si="631"/>
        <v>0.25</v>
      </c>
      <c r="O224" s="22" t="s">
        <v>44</v>
      </c>
      <c r="P224" s="23">
        <f t="shared" si="632"/>
        <v>0.25</v>
      </c>
      <c r="Q224" s="22" t="s">
        <v>44</v>
      </c>
      <c r="R224" s="23">
        <f t="shared" si="633"/>
        <v>0.25</v>
      </c>
      <c r="S224" s="22" t="s">
        <v>44</v>
      </c>
      <c r="T224" s="23">
        <f t="shared" si="634"/>
        <v>0.25</v>
      </c>
      <c r="U224" s="22" t="s">
        <v>44</v>
      </c>
      <c r="V224" s="23">
        <f t="shared" si="635"/>
        <v>0</v>
      </c>
      <c r="W224" s="22" t="s">
        <v>43</v>
      </c>
      <c r="X224" s="23">
        <f t="shared" si="636"/>
        <v>0</v>
      </c>
      <c r="Y224" s="22" t="s">
        <v>43</v>
      </c>
      <c r="Z224" s="23">
        <f t="shared" si="637"/>
        <v>0</v>
      </c>
      <c r="AA224" s="22" t="s">
        <v>43</v>
      </c>
      <c r="AB224" s="23">
        <f t="shared" si="638"/>
        <v>0</v>
      </c>
      <c r="AC224" s="22" t="s">
        <v>43</v>
      </c>
      <c r="AD224" s="23">
        <f t="shared" si="639"/>
        <v>0</v>
      </c>
      <c r="AE224" s="22" t="s">
        <v>43</v>
      </c>
      <c r="AF224" s="23">
        <f t="shared" si="640"/>
        <v>0</v>
      </c>
      <c r="AG224" s="22" t="s">
        <v>43</v>
      </c>
      <c r="AH224" s="23">
        <f t="shared" si="641"/>
        <v>0</v>
      </c>
      <c r="AI224" s="22" t="s">
        <v>43</v>
      </c>
      <c r="AJ224" s="23">
        <f t="shared" si="642"/>
        <v>0</v>
      </c>
      <c r="AK224" s="22" t="s">
        <v>43</v>
      </c>
      <c r="AL224" s="23">
        <f t="shared" si="643"/>
        <v>0</v>
      </c>
      <c r="AM224" s="22" t="s">
        <v>43</v>
      </c>
      <c r="AN224" s="23">
        <f t="shared" si="644"/>
        <v>0</v>
      </c>
      <c r="AO224" s="22" t="s">
        <v>43</v>
      </c>
      <c r="AP224" s="23">
        <f t="shared" si="645"/>
        <v>0</v>
      </c>
      <c r="AQ224" s="22" t="s">
        <v>43</v>
      </c>
      <c r="AR224" s="23">
        <f t="shared" si="646"/>
        <v>0</v>
      </c>
      <c r="AS224" s="22" t="s">
        <v>43</v>
      </c>
      <c r="AT224" s="23">
        <f t="shared" si="647"/>
        <v>0</v>
      </c>
      <c r="AU224" s="22" t="s">
        <v>43</v>
      </c>
      <c r="AV224" s="23">
        <f t="shared" si="648"/>
        <v>0</v>
      </c>
      <c r="AW224" s="22" t="s">
        <v>43</v>
      </c>
      <c r="AX224" s="23">
        <f t="shared" si="649"/>
        <v>0</v>
      </c>
      <c r="AY224" s="22" t="s">
        <v>43</v>
      </c>
      <c r="AZ224" s="23">
        <f t="shared" si="650"/>
        <v>0</v>
      </c>
      <c r="BA224" s="22" t="s">
        <v>43</v>
      </c>
      <c r="BB224" s="24">
        <f t="shared" si="623"/>
        <v>2</v>
      </c>
      <c r="BC224" s="72" t="str">
        <f>IF(BB224&gt;=2,IF(BB225&gt;=2,"Y","")," ")</f>
        <v>Y</v>
      </c>
      <c r="BD224" s="32" t="str">
        <f t="shared" si="624"/>
        <v/>
      </c>
      <c r="BE224" s="26"/>
      <c r="BF224" s="26"/>
      <c r="BG224" s="31"/>
      <c r="BH224" s="73" t="str">
        <f>IF(BG224="YES",IF(BG225="YES","YES","")," ")</f>
        <v xml:space="preserve"> </v>
      </c>
    </row>
    <row r="225" spans="1:60" ht="15.75" thickBot="1" x14ac:dyDescent="0.3">
      <c r="A225" s="33"/>
      <c r="B225" s="28"/>
      <c r="C225" s="29"/>
      <c r="D225" s="30" t="s">
        <v>45</v>
      </c>
      <c r="E225" s="22" t="s">
        <v>44</v>
      </c>
      <c r="F225" s="23">
        <f t="shared" si="627"/>
        <v>0.25</v>
      </c>
      <c r="G225" s="22" t="s">
        <v>44</v>
      </c>
      <c r="H225" s="23">
        <f t="shared" si="628"/>
        <v>0.25</v>
      </c>
      <c r="I225" s="22" t="s">
        <v>44</v>
      </c>
      <c r="J225" s="23">
        <f t="shared" si="629"/>
        <v>0.25</v>
      </c>
      <c r="K225" s="22" t="s">
        <v>44</v>
      </c>
      <c r="L225" s="23">
        <f t="shared" si="630"/>
        <v>0.25</v>
      </c>
      <c r="M225" s="22" t="s">
        <v>44</v>
      </c>
      <c r="N225" s="23">
        <f t="shared" si="631"/>
        <v>0.25</v>
      </c>
      <c r="O225" s="22" t="s">
        <v>44</v>
      </c>
      <c r="P225" s="23">
        <f t="shared" si="632"/>
        <v>0.25</v>
      </c>
      <c r="Q225" s="22" t="s">
        <v>44</v>
      </c>
      <c r="R225" s="23">
        <f t="shared" si="633"/>
        <v>0.25</v>
      </c>
      <c r="S225" s="22" t="s">
        <v>44</v>
      </c>
      <c r="T225" s="23">
        <f t="shared" si="634"/>
        <v>0.25</v>
      </c>
      <c r="U225" s="22" t="s">
        <v>44</v>
      </c>
      <c r="V225" s="23">
        <f t="shared" si="635"/>
        <v>0</v>
      </c>
      <c r="W225" s="22" t="s">
        <v>43</v>
      </c>
      <c r="X225" s="23">
        <f t="shared" si="636"/>
        <v>0</v>
      </c>
      <c r="Y225" s="22" t="s">
        <v>43</v>
      </c>
      <c r="Z225" s="23">
        <f t="shared" si="637"/>
        <v>0</v>
      </c>
      <c r="AA225" s="22" t="s">
        <v>43</v>
      </c>
      <c r="AB225" s="23">
        <f t="shared" si="638"/>
        <v>0</v>
      </c>
      <c r="AC225" s="22" t="s">
        <v>43</v>
      </c>
      <c r="AD225" s="23">
        <f t="shared" si="639"/>
        <v>0</v>
      </c>
      <c r="AE225" s="22" t="s">
        <v>43</v>
      </c>
      <c r="AF225" s="23">
        <f t="shared" si="640"/>
        <v>0</v>
      </c>
      <c r="AG225" s="22" t="s">
        <v>43</v>
      </c>
      <c r="AH225" s="23">
        <f t="shared" si="641"/>
        <v>0</v>
      </c>
      <c r="AI225" s="22" t="s">
        <v>43</v>
      </c>
      <c r="AJ225" s="23">
        <f t="shared" si="642"/>
        <v>0</v>
      </c>
      <c r="AK225" s="22" t="s">
        <v>43</v>
      </c>
      <c r="AL225" s="23">
        <f t="shared" si="643"/>
        <v>0</v>
      </c>
      <c r="AM225" s="22" t="s">
        <v>43</v>
      </c>
      <c r="AN225" s="23">
        <f t="shared" si="644"/>
        <v>0</v>
      </c>
      <c r="AO225" s="22" t="s">
        <v>43</v>
      </c>
      <c r="AP225" s="23">
        <f t="shared" si="645"/>
        <v>0</v>
      </c>
      <c r="AQ225" s="22" t="s">
        <v>43</v>
      </c>
      <c r="AR225" s="23">
        <f t="shared" si="646"/>
        <v>0</v>
      </c>
      <c r="AS225" s="22" t="s">
        <v>43</v>
      </c>
      <c r="AT225" s="23">
        <f t="shared" si="647"/>
        <v>0</v>
      </c>
      <c r="AU225" s="22" t="s">
        <v>43</v>
      </c>
      <c r="AV225" s="23">
        <f t="shared" si="648"/>
        <v>0</v>
      </c>
      <c r="AW225" s="22" t="s">
        <v>43</v>
      </c>
      <c r="AX225" s="23">
        <f t="shared" si="649"/>
        <v>0</v>
      </c>
      <c r="AY225" s="22" t="s">
        <v>43</v>
      </c>
      <c r="AZ225" s="23">
        <f t="shared" si="650"/>
        <v>0</v>
      </c>
      <c r="BA225" s="22" t="s">
        <v>43</v>
      </c>
      <c r="BB225" s="24">
        <f t="shared" si="623"/>
        <v>2</v>
      </c>
      <c r="BC225" s="72"/>
      <c r="BD225" s="32" t="str">
        <f t="shared" si="624"/>
        <v/>
      </c>
      <c r="BE225" s="26"/>
      <c r="BF225" s="26" t="s">
        <v>49</v>
      </c>
      <c r="BG225" s="31"/>
      <c r="BH225" s="73"/>
    </row>
    <row r="226" spans="1:60" ht="15.75" thickBot="1" x14ac:dyDescent="0.3">
      <c r="A226" s="18">
        <f>A224+1</f>
        <v>107</v>
      </c>
      <c r="B226" s="19">
        <f>B224</f>
        <v>4</v>
      </c>
      <c r="C226" s="20">
        <v>417</v>
      </c>
      <c r="D226" s="21" t="s">
        <v>42</v>
      </c>
      <c r="E226" s="22" t="s">
        <v>43</v>
      </c>
      <c r="F226" s="23">
        <f t="shared" si="627"/>
        <v>0</v>
      </c>
      <c r="G226" s="22" t="s">
        <v>43</v>
      </c>
      <c r="H226" s="23">
        <f t="shared" si="628"/>
        <v>0</v>
      </c>
      <c r="I226" s="22" t="s">
        <v>43</v>
      </c>
      <c r="J226" s="23">
        <f t="shared" si="629"/>
        <v>0</v>
      </c>
      <c r="K226" s="22" t="s">
        <v>43</v>
      </c>
      <c r="L226" s="23">
        <f t="shared" si="630"/>
        <v>0</v>
      </c>
      <c r="M226" s="22" t="s">
        <v>43</v>
      </c>
      <c r="N226" s="23">
        <f t="shared" si="631"/>
        <v>0</v>
      </c>
      <c r="O226" s="22" t="s">
        <v>43</v>
      </c>
      <c r="P226" s="23">
        <f t="shared" si="632"/>
        <v>0</v>
      </c>
      <c r="Q226" s="22" t="s">
        <v>43</v>
      </c>
      <c r="R226" s="23">
        <f t="shared" si="633"/>
        <v>0</v>
      </c>
      <c r="S226" s="22" t="s">
        <v>43</v>
      </c>
      <c r="T226" s="23">
        <f t="shared" si="634"/>
        <v>0</v>
      </c>
      <c r="U226" s="22" t="s">
        <v>43</v>
      </c>
      <c r="V226" s="23">
        <f t="shared" si="635"/>
        <v>0</v>
      </c>
      <c r="W226" s="22" t="s">
        <v>43</v>
      </c>
      <c r="X226" s="23">
        <f t="shared" si="636"/>
        <v>0</v>
      </c>
      <c r="Y226" s="22" t="s">
        <v>44</v>
      </c>
      <c r="Z226" s="23">
        <f t="shared" si="637"/>
        <v>0.25</v>
      </c>
      <c r="AA226" s="22" t="s">
        <v>44</v>
      </c>
      <c r="AB226" s="23">
        <f t="shared" si="638"/>
        <v>0.25</v>
      </c>
      <c r="AC226" s="22" t="s">
        <v>44</v>
      </c>
      <c r="AD226" s="23">
        <f t="shared" si="639"/>
        <v>0.25</v>
      </c>
      <c r="AE226" s="22" t="s">
        <v>44</v>
      </c>
      <c r="AF226" s="23">
        <f t="shared" si="640"/>
        <v>0.25</v>
      </c>
      <c r="AG226" s="22" t="s">
        <v>44</v>
      </c>
      <c r="AH226" s="23">
        <f t="shared" si="641"/>
        <v>0.25</v>
      </c>
      <c r="AI226" s="22" t="s">
        <v>44</v>
      </c>
      <c r="AJ226" s="23">
        <f t="shared" si="642"/>
        <v>0.25</v>
      </c>
      <c r="AK226" s="22" t="s">
        <v>44</v>
      </c>
      <c r="AL226" s="23">
        <f t="shared" si="643"/>
        <v>0.25</v>
      </c>
      <c r="AM226" s="22" t="s">
        <v>44</v>
      </c>
      <c r="AN226" s="23">
        <f t="shared" si="644"/>
        <v>0.25</v>
      </c>
      <c r="AO226" s="22" t="s">
        <v>44</v>
      </c>
      <c r="AP226" s="23">
        <f t="shared" si="645"/>
        <v>0.25</v>
      </c>
      <c r="AQ226" s="22" t="s">
        <v>44</v>
      </c>
      <c r="AR226" s="23">
        <f t="shared" si="646"/>
        <v>0.25</v>
      </c>
      <c r="AS226" s="22" t="s">
        <v>44</v>
      </c>
      <c r="AT226" s="23">
        <f t="shared" si="647"/>
        <v>0.25</v>
      </c>
      <c r="AU226" s="22" t="s">
        <v>44</v>
      </c>
      <c r="AV226" s="23">
        <f t="shared" si="648"/>
        <v>0.25</v>
      </c>
      <c r="AW226" s="22" t="s">
        <v>44</v>
      </c>
      <c r="AX226" s="23">
        <f t="shared" si="649"/>
        <v>0.25</v>
      </c>
      <c r="AY226" s="22" t="s">
        <v>44</v>
      </c>
      <c r="AZ226" s="23">
        <f t="shared" si="650"/>
        <v>0.25</v>
      </c>
      <c r="BA226" s="22" t="s">
        <v>97</v>
      </c>
      <c r="BB226" s="24">
        <f t="shared" si="623"/>
        <v>3.5</v>
      </c>
      <c r="BC226" s="72" t="str">
        <f>IF(BB226&gt;=2,IF(BB227&gt;=2,"Y","")," ")</f>
        <v>Y</v>
      </c>
      <c r="BD226" s="32" t="str">
        <f t="shared" si="624"/>
        <v/>
      </c>
      <c r="BE226" s="26"/>
      <c r="BF226" s="26"/>
      <c r="BG226" s="31"/>
      <c r="BH226" s="73" t="str">
        <f>IF(BG226="YES",IF(BG227="YES","YES","")," ")</f>
        <v xml:space="preserve"> </v>
      </c>
    </row>
    <row r="227" spans="1:60" ht="15.75" thickBot="1" x14ac:dyDescent="0.3">
      <c r="A227" s="33"/>
      <c r="B227" s="28"/>
      <c r="C227" s="29"/>
      <c r="D227" s="30" t="s">
        <v>45</v>
      </c>
      <c r="E227" s="22" t="s">
        <v>43</v>
      </c>
      <c r="F227" s="23">
        <f t="shared" si="627"/>
        <v>0</v>
      </c>
      <c r="G227" s="22" t="s">
        <v>43</v>
      </c>
      <c r="H227" s="23">
        <f t="shared" si="628"/>
        <v>0</v>
      </c>
      <c r="I227" s="22" t="s">
        <v>43</v>
      </c>
      <c r="J227" s="23">
        <f t="shared" si="629"/>
        <v>0</v>
      </c>
      <c r="K227" s="22" t="s">
        <v>43</v>
      </c>
      <c r="L227" s="23">
        <f t="shared" si="630"/>
        <v>0</v>
      </c>
      <c r="M227" s="22" t="s">
        <v>43</v>
      </c>
      <c r="N227" s="23">
        <f t="shared" si="631"/>
        <v>0</v>
      </c>
      <c r="O227" s="22" t="s">
        <v>43</v>
      </c>
      <c r="P227" s="23">
        <f t="shared" si="632"/>
        <v>0</v>
      </c>
      <c r="Q227" s="22" t="s">
        <v>43</v>
      </c>
      <c r="R227" s="23">
        <f t="shared" si="633"/>
        <v>0</v>
      </c>
      <c r="S227" s="22" t="s">
        <v>43</v>
      </c>
      <c r="T227" s="23">
        <f t="shared" si="634"/>
        <v>0</v>
      </c>
      <c r="U227" s="22" t="s">
        <v>43</v>
      </c>
      <c r="V227" s="23">
        <f t="shared" si="635"/>
        <v>0</v>
      </c>
      <c r="W227" s="22" t="s">
        <v>43</v>
      </c>
      <c r="X227" s="23">
        <f t="shared" si="636"/>
        <v>0</v>
      </c>
      <c r="Y227" s="22" t="s">
        <v>44</v>
      </c>
      <c r="Z227" s="23">
        <f t="shared" si="637"/>
        <v>0.25</v>
      </c>
      <c r="AA227" s="22" t="s">
        <v>44</v>
      </c>
      <c r="AB227" s="23">
        <f t="shared" si="638"/>
        <v>0.25</v>
      </c>
      <c r="AC227" s="22" t="s">
        <v>44</v>
      </c>
      <c r="AD227" s="23">
        <f t="shared" si="639"/>
        <v>0.25</v>
      </c>
      <c r="AE227" s="22" t="s">
        <v>44</v>
      </c>
      <c r="AF227" s="23">
        <f t="shared" si="640"/>
        <v>0.25</v>
      </c>
      <c r="AG227" s="22" t="s">
        <v>44</v>
      </c>
      <c r="AH227" s="23">
        <f t="shared" si="641"/>
        <v>0.25</v>
      </c>
      <c r="AI227" s="22" t="s">
        <v>44</v>
      </c>
      <c r="AJ227" s="23">
        <f t="shared" si="642"/>
        <v>0.25</v>
      </c>
      <c r="AK227" s="22" t="s">
        <v>44</v>
      </c>
      <c r="AL227" s="23">
        <f t="shared" si="643"/>
        <v>0.25</v>
      </c>
      <c r="AM227" s="22" t="s">
        <v>44</v>
      </c>
      <c r="AN227" s="23">
        <f t="shared" si="644"/>
        <v>0.25</v>
      </c>
      <c r="AO227" s="22" t="s">
        <v>44</v>
      </c>
      <c r="AP227" s="23">
        <f t="shared" si="645"/>
        <v>0.25</v>
      </c>
      <c r="AQ227" s="22" t="s">
        <v>44</v>
      </c>
      <c r="AR227" s="23">
        <f t="shared" si="646"/>
        <v>0.25</v>
      </c>
      <c r="AS227" s="22" t="s">
        <v>44</v>
      </c>
      <c r="AT227" s="23">
        <f t="shared" si="647"/>
        <v>0.25</v>
      </c>
      <c r="AU227" s="22" t="s">
        <v>44</v>
      </c>
      <c r="AV227" s="23">
        <f t="shared" si="648"/>
        <v>0.25</v>
      </c>
      <c r="AW227" s="22" t="s">
        <v>44</v>
      </c>
      <c r="AX227" s="23">
        <f t="shared" si="649"/>
        <v>0.25</v>
      </c>
      <c r="AY227" s="22" t="s">
        <v>44</v>
      </c>
      <c r="AZ227" s="23">
        <f t="shared" si="650"/>
        <v>0.25</v>
      </c>
      <c r="BA227" s="22" t="s">
        <v>97</v>
      </c>
      <c r="BB227" s="24">
        <f t="shared" si="623"/>
        <v>3.5</v>
      </c>
      <c r="BC227" s="72"/>
      <c r="BD227" s="32" t="str">
        <f t="shared" si="624"/>
        <v/>
      </c>
      <c r="BE227" s="26"/>
      <c r="BF227" s="26" t="s">
        <v>49</v>
      </c>
      <c r="BG227" s="31"/>
      <c r="BH227" s="73"/>
    </row>
    <row r="228" spans="1:60" ht="15.75" thickBot="1" x14ac:dyDescent="0.3">
      <c r="A228" s="18">
        <f>A226+1</f>
        <v>108</v>
      </c>
      <c r="B228" s="19">
        <f>B226</f>
        <v>4</v>
      </c>
      <c r="C228" s="20">
        <f>C226+1</f>
        <v>418</v>
      </c>
      <c r="D228" s="21" t="s">
        <v>42</v>
      </c>
      <c r="E228" s="22" t="s">
        <v>43</v>
      </c>
      <c r="F228" s="23">
        <f t="shared" si="627"/>
        <v>0</v>
      </c>
      <c r="G228" s="22" t="s">
        <v>43</v>
      </c>
      <c r="H228" s="23">
        <f t="shared" si="628"/>
        <v>0</v>
      </c>
      <c r="I228" s="22" t="s">
        <v>43</v>
      </c>
      <c r="J228" s="23">
        <f t="shared" si="629"/>
        <v>0</v>
      </c>
      <c r="K228" s="22" t="s">
        <v>43</v>
      </c>
      <c r="L228" s="23">
        <f t="shared" si="630"/>
        <v>0</v>
      </c>
      <c r="M228" s="22" t="s">
        <v>43</v>
      </c>
      <c r="N228" s="23">
        <f t="shared" si="631"/>
        <v>0</v>
      </c>
      <c r="O228" s="22" t="s">
        <v>43</v>
      </c>
      <c r="P228" s="23">
        <f t="shared" si="632"/>
        <v>0</v>
      </c>
      <c r="Q228" s="22" t="s">
        <v>43</v>
      </c>
      <c r="R228" s="23">
        <f t="shared" si="633"/>
        <v>0</v>
      </c>
      <c r="S228" s="22" t="s">
        <v>43</v>
      </c>
      <c r="T228" s="23">
        <f t="shared" si="634"/>
        <v>0</v>
      </c>
      <c r="U228" s="22" t="s">
        <v>43</v>
      </c>
      <c r="V228" s="23">
        <f t="shared" si="635"/>
        <v>0</v>
      </c>
      <c r="W228" s="22" t="s">
        <v>43</v>
      </c>
      <c r="X228" s="23">
        <f t="shared" si="636"/>
        <v>0</v>
      </c>
      <c r="Y228" s="22" t="s">
        <v>44</v>
      </c>
      <c r="Z228" s="23">
        <f t="shared" si="637"/>
        <v>0.25</v>
      </c>
      <c r="AA228" s="22" t="s">
        <v>44</v>
      </c>
      <c r="AB228" s="23">
        <f t="shared" si="638"/>
        <v>0.25</v>
      </c>
      <c r="AC228" s="22" t="s">
        <v>44</v>
      </c>
      <c r="AD228" s="23">
        <f t="shared" si="639"/>
        <v>0.25</v>
      </c>
      <c r="AE228" s="22" t="s">
        <v>44</v>
      </c>
      <c r="AF228" s="23">
        <f t="shared" si="640"/>
        <v>0.25</v>
      </c>
      <c r="AG228" s="22" t="s">
        <v>44</v>
      </c>
      <c r="AH228" s="23">
        <f t="shared" si="641"/>
        <v>0.25</v>
      </c>
      <c r="AI228" s="22" t="s">
        <v>44</v>
      </c>
      <c r="AJ228" s="23">
        <f t="shared" si="642"/>
        <v>0.25</v>
      </c>
      <c r="AK228" s="22" t="s">
        <v>44</v>
      </c>
      <c r="AL228" s="23">
        <f t="shared" si="643"/>
        <v>0.25</v>
      </c>
      <c r="AM228" s="22" t="s">
        <v>44</v>
      </c>
      <c r="AN228" s="23">
        <f t="shared" si="644"/>
        <v>0.25</v>
      </c>
      <c r="AO228" s="22" t="s">
        <v>44</v>
      </c>
      <c r="AP228" s="23">
        <f t="shared" si="645"/>
        <v>0.25</v>
      </c>
      <c r="AQ228" s="22" t="s">
        <v>44</v>
      </c>
      <c r="AR228" s="23">
        <f t="shared" si="646"/>
        <v>0.25</v>
      </c>
      <c r="AS228" s="22" t="s">
        <v>44</v>
      </c>
      <c r="AT228" s="23">
        <f t="shared" si="647"/>
        <v>0.25</v>
      </c>
      <c r="AU228" s="22" t="s">
        <v>44</v>
      </c>
      <c r="AV228" s="23">
        <f t="shared" si="648"/>
        <v>0.25</v>
      </c>
      <c r="AW228" s="22" t="s">
        <v>44</v>
      </c>
      <c r="AX228" s="23">
        <f t="shared" si="649"/>
        <v>0.25</v>
      </c>
      <c r="AY228" s="22" t="s">
        <v>44</v>
      </c>
      <c r="AZ228" s="23">
        <f t="shared" si="650"/>
        <v>0.25</v>
      </c>
      <c r="BA228" s="22" t="s">
        <v>97</v>
      </c>
      <c r="BB228" s="24">
        <f t="shared" si="623"/>
        <v>3.5</v>
      </c>
      <c r="BC228" s="72" t="str">
        <f>IF(BB228&gt;=2,IF(BB229&gt;=2,"Y","")," ")</f>
        <v>Y</v>
      </c>
      <c r="BD228" s="32" t="str">
        <f t="shared" si="624"/>
        <v/>
      </c>
      <c r="BE228" s="26"/>
      <c r="BF228" s="26"/>
      <c r="BG228" s="31"/>
      <c r="BH228" s="73" t="str">
        <f>IF(BG228="YES",IF(BG229="YES","YES","")," ")</f>
        <v xml:space="preserve"> </v>
      </c>
    </row>
    <row r="229" spans="1:60" ht="15.75" thickBot="1" x14ac:dyDescent="0.3">
      <c r="A229" s="33"/>
      <c r="B229" s="28"/>
      <c r="C229" s="29"/>
      <c r="D229" s="30" t="s">
        <v>45</v>
      </c>
      <c r="E229" s="22" t="s">
        <v>43</v>
      </c>
      <c r="F229" s="23">
        <f t="shared" si="627"/>
        <v>0</v>
      </c>
      <c r="G229" s="22" t="s">
        <v>43</v>
      </c>
      <c r="H229" s="23">
        <f t="shared" si="628"/>
        <v>0</v>
      </c>
      <c r="I229" s="22" t="s">
        <v>43</v>
      </c>
      <c r="J229" s="23">
        <f t="shared" si="629"/>
        <v>0</v>
      </c>
      <c r="K229" s="22" t="s">
        <v>43</v>
      </c>
      <c r="L229" s="23">
        <f t="shared" si="630"/>
        <v>0</v>
      </c>
      <c r="M229" s="22" t="s">
        <v>43</v>
      </c>
      <c r="N229" s="23">
        <f t="shared" si="631"/>
        <v>0</v>
      </c>
      <c r="O229" s="22" t="s">
        <v>43</v>
      </c>
      <c r="P229" s="23">
        <f t="shared" si="632"/>
        <v>0</v>
      </c>
      <c r="Q229" s="22" t="s">
        <v>43</v>
      </c>
      <c r="R229" s="23">
        <f t="shared" si="633"/>
        <v>0</v>
      </c>
      <c r="S229" s="22" t="s">
        <v>43</v>
      </c>
      <c r="T229" s="23">
        <f t="shared" si="634"/>
        <v>0</v>
      </c>
      <c r="U229" s="22" t="s">
        <v>43</v>
      </c>
      <c r="V229" s="23">
        <f t="shared" si="635"/>
        <v>0</v>
      </c>
      <c r="W229" s="22" t="s">
        <v>43</v>
      </c>
      <c r="X229" s="23">
        <f t="shared" si="636"/>
        <v>0</v>
      </c>
      <c r="Y229" s="22" t="s">
        <v>44</v>
      </c>
      <c r="Z229" s="23">
        <f t="shared" si="637"/>
        <v>0.25</v>
      </c>
      <c r="AA229" s="22" t="s">
        <v>44</v>
      </c>
      <c r="AB229" s="23">
        <f t="shared" si="638"/>
        <v>0.25</v>
      </c>
      <c r="AC229" s="22" t="s">
        <v>44</v>
      </c>
      <c r="AD229" s="23">
        <f t="shared" si="639"/>
        <v>0.25</v>
      </c>
      <c r="AE229" s="22" t="s">
        <v>44</v>
      </c>
      <c r="AF229" s="23">
        <f t="shared" si="640"/>
        <v>0.25</v>
      </c>
      <c r="AG229" s="22" t="s">
        <v>44</v>
      </c>
      <c r="AH229" s="23">
        <f t="shared" si="641"/>
        <v>0.25</v>
      </c>
      <c r="AI229" s="22" t="s">
        <v>44</v>
      </c>
      <c r="AJ229" s="23">
        <f t="shared" si="642"/>
        <v>0.25</v>
      </c>
      <c r="AK229" s="22" t="s">
        <v>44</v>
      </c>
      <c r="AL229" s="23">
        <f t="shared" si="643"/>
        <v>0.25</v>
      </c>
      <c r="AM229" s="22" t="s">
        <v>44</v>
      </c>
      <c r="AN229" s="23">
        <f t="shared" si="644"/>
        <v>0.25</v>
      </c>
      <c r="AO229" s="22" t="s">
        <v>44</v>
      </c>
      <c r="AP229" s="23">
        <f t="shared" si="645"/>
        <v>0.25</v>
      </c>
      <c r="AQ229" s="22" t="s">
        <v>44</v>
      </c>
      <c r="AR229" s="23">
        <f t="shared" si="646"/>
        <v>0.25</v>
      </c>
      <c r="AS229" s="22" t="s">
        <v>44</v>
      </c>
      <c r="AT229" s="23">
        <f t="shared" si="647"/>
        <v>0.25</v>
      </c>
      <c r="AU229" s="22" t="s">
        <v>44</v>
      </c>
      <c r="AV229" s="23">
        <f t="shared" si="648"/>
        <v>0.25</v>
      </c>
      <c r="AW229" s="22" t="s">
        <v>44</v>
      </c>
      <c r="AX229" s="23">
        <f t="shared" si="649"/>
        <v>0.25</v>
      </c>
      <c r="AY229" s="22" t="s">
        <v>44</v>
      </c>
      <c r="AZ229" s="23">
        <f t="shared" si="650"/>
        <v>0.25</v>
      </c>
      <c r="BA229" s="22" t="s">
        <v>97</v>
      </c>
      <c r="BB229" s="24">
        <f t="shared" si="623"/>
        <v>3.5</v>
      </c>
      <c r="BC229" s="72"/>
      <c r="BD229" s="32" t="str">
        <f t="shared" si="624"/>
        <v/>
      </c>
      <c r="BE229" s="26"/>
      <c r="BF229" s="26" t="s">
        <v>49</v>
      </c>
      <c r="BG229" s="31"/>
      <c r="BH229" s="73"/>
    </row>
    <row r="230" spans="1:60" ht="15.75" thickBot="1" x14ac:dyDescent="0.3">
      <c r="A230" s="18">
        <f>A228+1</f>
        <v>109</v>
      </c>
      <c r="B230" s="19">
        <f>B228</f>
        <v>4</v>
      </c>
      <c r="C230" s="20">
        <f t="shared" ref="C230" si="658">C228+1</f>
        <v>419</v>
      </c>
      <c r="D230" s="21" t="s">
        <v>42</v>
      </c>
      <c r="E230" s="22" t="s">
        <v>44</v>
      </c>
      <c r="F230" s="23">
        <f t="shared" si="627"/>
        <v>0.25</v>
      </c>
      <c r="G230" s="22" t="s">
        <v>44</v>
      </c>
      <c r="H230" s="23">
        <f t="shared" si="628"/>
        <v>0.25</v>
      </c>
      <c r="I230" s="22" t="s">
        <v>44</v>
      </c>
      <c r="J230" s="23">
        <f t="shared" si="629"/>
        <v>0.25</v>
      </c>
      <c r="K230" s="22" t="s">
        <v>44</v>
      </c>
      <c r="L230" s="23">
        <f t="shared" si="630"/>
        <v>0.25</v>
      </c>
      <c r="M230" s="22" t="s">
        <v>44</v>
      </c>
      <c r="N230" s="23">
        <f t="shared" si="631"/>
        <v>0.25</v>
      </c>
      <c r="O230" s="22" t="s">
        <v>44</v>
      </c>
      <c r="P230" s="23">
        <f t="shared" si="632"/>
        <v>0.25</v>
      </c>
      <c r="Q230" s="22" t="s">
        <v>44</v>
      </c>
      <c r="R230" s="23">
        <f t="shared" si="633"/>
        <v>0.25</v>
      </c>
      <c r="S230" s="22" t="s">
        <v>44</v>
      </c>
      <c r="T230" s="23">
        <f t="shared" si="634"/>
        <v>0.25</v>
      </c>
      <c r="U230" s="22" t="s">
        <v>44</v>
      </c>
      <c r="V230" s="23">
        <f t="shared" si="635"/>
        <v>0.25</v>
      </c>
      <c r="W230" s="22" t="s">
        <v>44</v>
      </c>
      <c r="X230" s="23">
        <f t="shared" si="636"/>
        <v>0.25</v>
      </c>
      <c r="Y230" s="22" t="s">
        <v>44</v>
      </c>
      <c r="Z230" s="23">
        <f t="shared" si="637"/>
        <v>0.25</v>
      </c>
      <c r="AA230" s="22" t="s">
        <v>44</v>
      </c>
      <c r="AB230" s="23">
        <f t="shared" si="638"/>
        <v>0.25</v>
      </c>
      <c r="AC230" s="22" t="s">
        <v>44</v>
      </c>
      <c r="AD230" s="23">
        <f t="shared" si="639"/>
        <v>0.25</v>
      </c>
      <c r="AE230" s="22" t="s">
        <v>44</v>
      </c>
      <c r="AF230" s="23">
        <f t="shared" si="640"/>
        <v>0.25</v>
      </c>
      <c r="AG230" s="22" t="s">
        <v>44</v>
      </c>
      <c r="AH230" s="23">
        <f t="shared" si="641"/>
        <v>0.25</v>
      </c>
      <c r="AI230" s="22" t="s">
        <v>44</v>
      </c>
      <c r="AJ230" s="23">
        <f t="shared" si="642"/>
        <v>0.25</v>
      </c>
      <c r="AK230" s="22" t="s">
        <v>44</v>
      </c>
      <c r="AL230" s="23">
        <f t="shared" si="643"/>
        <v>0.25</v>
      </c>
      <c r="AM230" s="22" t="s">
        <v>44</v>
      </c>
      <c r="AN230" s="23">
        <f t="shared" si="644"/>
        <v>0.25</v>
      </c>
      <c r="AO230" s="22" t="s">
        <v>44</v>
      </c>
      <c r="AP230" s="23">
        <f t="shared" si="645"/>
        <v>0.25</v>
      </c>
      <c r="AQ230" s="22" t="s">
        <v>44</v>
      </c>
      <c r="AR230" s="23">
        <f t="shared" si="646"/>
        <v>0.25</v>
      </c>
      <c r="AS230" s="22" t="s">
        <v>97</v>
      </c>
      <c r="AT230" s="23">
        <f t="shared" si="647"/>
        <v>0.25</v>
      </c>
      <c r="AU230" s="22" t="s">
        <v>97</v>
      </c>
      <c r="AV230" s="23">
        <f t="shared" si="648"/>
        <v>0.25</v>
      </c>
      <c r="AW230" s="22" t="s">
        <v>97</v>
      </c>
      <c r="AX230" s="23">
        <f t="shared" si="649"/>
        <v>0.25</v>
      </c>
      <c r="AY230" s="22" t="s">
        <v>97</v>
      </c>
      <c r="AZ230" s="23">
        <f t="shared" si="650"/>
        <v>0.25</v>
      </c>
      <c r="BA230" s="22" t="s">
        <v>97</v>
      </c>
      <c r="BB230" s="24">
        <f t="shared" si="623"/>
        <v>6</v>
      </c>
      <c r="BC230" s="72" t="str">
        <f>IF(BB230&gt;=2,IF(BB231&gt;=2,"Y","")," ")</f>
        <v>Y</v>
      </c>
      <c r="BD230" s="32" t="str">
        <f t="shared" si="624"/>
        <v/>
      </c>
      <c r="BE230" s="26"/>
      <c r="BF230" s="26"/>
      <c r="BG230" s="31"/>
      <c r="BH230" s="73" t="str">
        <f>IF(BG230="YES",IF(BG231="YES","YES","")," ")</f>
        <v xml:space="preserve"> </v>
      </c>
    </row>
    <row r="231" spans="1:60" ht="15.75" thickBot="1" x14ac:dyDescent="0.3">
      <c r="A231" s="33"/>
      <c r="B231" s="28"/>
      <c r="C231" s="29"/>
      <c r="D231" s="30" t="s">
        <v>45</v>
      </c>
      <c r="E231" s="22" t="s">
        <v>44</v>
      </c>
      <c r="F231" s="23">
        <f t="shared" si="627"/>
        <v>0.25</v>
      </c>
      <c r="G231" s="22" t="s">
        <v>44</v>
      </c>
      <c r="H231" s="23">
        <f t="shared" si="628"/>
        <v>0.25</v>
      </c>
      <c r="I231" s="22" t="s">
        <v>44</v>
      </c>
      <c r="J231" s="23">
        <f t="shared" si="629"/>
        <v>0.25</v>
      </c>
      <c r="K231" s="22" t="s">
        <v>44</v>
      </c>
      <c r="L231" s="23">
        <f t="shared" si="630"/>
        <v>0.25</v>
      </c>
      <c r="M231" s="22" t="s">
        <v>44</v>
      </c>
      <c r="N231" s="23">
        <f t="shared" si="631"/>
        <v>0.25</v>
      </c>
      <c r="O231" s="22" t="s">
        <v>44</v>
      </c>
      <c r="P231" s="23">
        <f t="shared" si="632"/>
        <v>0.25</v>
      </c>
      <c r="Q231" s="22" t="s">
        <v>44</v>
      </c>
      <c r="R231" s="23">
        <f t="shared" si="633"/>
        <v>0.25</v>
      </c>
      <c r="S231" s="22" t="s">
        <v>44</v>
      </c>
      <c r="T231" s="23">
        <f t="shared" si="634"/>
        <v>0.25</v>
      </c>
      <c r="U231" s="22" t="s">
        <v>44</v>
      </c>
      <c r="V231" s="23">
        <f t="shared" si="635"/>
        <v>0.25</v>
      </c>
      <c r="W231" s="22" t="s">
        <v>44</v>
      </c>
      <c r="X231" s="23">
        <f t="shared" si="636"/>
        <v>0.25</v>
      </c>
      <c r="Y231" s="22" t="s">
        <v>44</v>
      </c>
      <c r="Z231" s="23">
        <f t="shared" si="637"/>
        <v>0.25</v>
      </c>
      <c r="AA231" s="22" t="s">
        <v>44</v>
      </c>
      <c r="AB231" s="23">
        <f t="shared" si="638"/>
        <v>0.25</v>
      </c>
      <c r="AC231" s="22" t="s">
        <v>44</v>
      </c>
      <c r="AD231" s="23">
        <f t="shared" si="639"/>
        <v>0.25</v>
      </c>
      <c r="AE231" s="22" t="s">
        <v>44</v>
      </c>
      <c r="AF231" s="23">
        <f t="shared" si="640"/>
        <v>0.25</v>
      </c>
      <c r="AG231" s="22" t="s">
        <v>44</v>
      </c>
      <c r="AH231" s="23">
        <f t="shared" si="641"/>
        <v>0.25</v>
      </c>
      <c r="AI231" s="22" t="s">
        <v>44</v>
      </c>
      <c r="AJ231" s="23">
        <f t="shared" si="642"/>
        <v>0.25</v>
      </c>
      <c r="AK231" s="22" t="s">
        <v>44</v>
      </c>
      <c r="AL231" s="23">
        <f t="shared" si="643"/>
        <v>0.25</v>
      </c>
      <c r="AM231" s="22" t="s">
        <v>44</v>
      </c>
      <c r="AN231" s="23">
        <f t="shared" si="644"/>
        <v>0.25</v>
      </c>
      <c r="AO231" s="22" t="s">
        <v>44</v>
      </c>
      <c r="AP231" s="23">
        <f t="shared" si="645"/>
        <v>0.25</v>
      </c>
      <c r="AQ231" s="22" t="s">
        <v>44</v>
      </c>
      <c r="AR231" s="23">
        <f t="shared" si="646"/>
        <v>0.25</v>
      </c>
      <c r="AS231" s="22" t="s">
        <v>97</v>
      </c>
      <c r="AT231" s="23">
        <f t="shared" si="647"/>
        <v>0.25</v>
      </c>
      <c r="AU231" s="22" t="s">
        <v>97</v>
      </c>
      <c r="AV231" s="23">
        <f t="shared" si="648"/>
        <v>0.25</v>
      </c>
      <c r="AW231" s="22" t="s">
        <v>97</v>
      </c>
      <c r="AX231" s="23">
        <f t="shared" si="649"/>
        <v>0.25</v>
      </c>
      <c r="AY231" s="22" t="s">
        <v>97</v>
      </c>
      <c r="AZ231" s="23">
        <f t="shared" si="650"/>
        <v>0.25</v>
      </c>
      <c r="BA231" s="22" t="s">
        <v>97</v>
      </c>
      <c r="BB231" s="24">
        <f t="shared" si="623"/>
        <v>6</v>
      </c>
      <c r="BC231" s="72"/>
      <c r="BD231" s="32" t="str">
        <f t="shared" si="624"/>
        <v/>
      </c>
      <c r="BE231" s="26"/>
      <c r="BF231" s="26" t="s">
        <v>49</v>
      </c>
      <c r="BG231" s="31"/>
      <c r="BH231" s="73"/>
    </row>
    <row r="232" spans="1:60" ht="15.75" thickBot="1" x14ac:dyDescent="0.3">
      <c r="A232" s="18">
        <f>A230+1</f>
        <v>110</v>
      </c>
      <c r="B232" s="19">
        <f>B230</f>
        <v>4</v>
      </c>
      <c r="C232" s="20">
        <f t="shared" ref="C232" si="659">C230+1</f>
        <v>420</v>
      </c>
      <c r="D232" s="21" t="s">
        <v>42</v>
      </c>
      <c r="E232" s="22" t="s">
        <v>44</v>
      </c>
      <c r="F232" s="23">
        <f t="shared" ref="F232:F233" si="660">IF(AND(E232="Y",G232="Y"),0.25,0)</f>
        <v>0.25</v>
      </c>
      <c r="G232" s="22" t="s">
        <v>44</v>
      </c>
      <c r="H232" s="23">
        <f t="shared" ref="H232:H233" si="661">IF(AND(G232="Y",I232="Y"),0.25,0)</f>
        <v>0.25</v>
      </c>
      <c r="I232" s="22" t="s">
        <v>44</v>
      </c>
      <c r="J232" s="23">
        <f t="shared" ref="J232:J233" si="662">IF(AND(I232="Y",K232="Y"),0.25,0)</f>
        <v>0.25</v>
      </c>
      <c r="K232" s="22" t="s">
        <v>44</v>
      </c>
      <c r="L232" s="23">
        <f t="shared" ref="L232:L233" si="663">IF(AND(K232="Y",M232="Y"),0.25,0)</f>
        <v>0.25</v>
      </c>
      <c r="M232" s="22" t="s">
        <v>44</v>
      </c>
      <c r="N232" s="23">
        <f t="shared" ref="N232:N233" si="664">IF(AND(M232="Y",O232="Y"),0.25,0)</f>
        <v>0.25</v>
      </c>
      <c r="O232" s="22" t="s">
        <v>44</v>
      </c>
      <c r="P232" s="23">
        <f t="shared" ref="P232:P233" si="665">IF(AND(O232="Y",Q232="Y"),0.25,0)</f>
        <v>0.25</v>
      </c>
      <c r="Q232" s="22" t="s">
        <v>44</v>
      </c>
      <c r="R232" s="23">
        <f t="shared" ref="R232:R233" si="666">IF(AND(Q232="Y",S232="Y"),0.25,0)</f>
        <v>0.25</v>
      </c>
      <c r="S232" s="22" t="s">
        <v>44</v>
      </c>
      <c r="T232" s="23">
        <f t="shared" ref="T232:T233" si="667">IF(AND(S232="Y",U232="Y"),0.25,0)</f>
        <v>0.25</v>
      </c>
      <c r="U232" s="22" t="s">
        <v>44</v>
      </c>
      <c r="V232" s="23">
        <f t="shared" si="635"/>
        <v>0</v>
      </c>
      <c r="W232" s="22" t="s">
        <v>43</v>
      </c>
      <c r="X232" s="23">
        <f t="shared" si="636"/>
        <v>0</v>
      </c>
      <c r="Y232" s="22" t="s">
        <v>43</v>
      </c>
      <c r="Z232" s="23">
        <f t="shared" si="637"/>
        <v>0</v>
      </c>
      <c r="AA232" s="22" t="s">
        <v>43</v>
      </c>
      <c r="AB232" s="23">
        <f t="shared" si="638"/>
        <v>0</v>
      </c>
      <c r="AC232" s="22" t="s">
        <v>43</v>
      </c>
      <c r="AD232" s="23">
        <f t="shared" si="639"/>
        <v>0</v>
      </c>
      <c r="AE232" s="22" t="s">
        <v>43</v>
      </c>
      <c r="AF232" s="23">
        <f t="shared" si="640"/>
        <v>0</v>
      </c>
      <c r="AG232" s="22" t="s">
        <v>43</v>
      </c>
      <c r="AH232" s="23">
        <f t="shared" si="641"/>
        <v>0</v>
      </c>
      <c r="AI232" s="22" t="s">
        <v>43</v>
      </c>
      <c r="AJ232" s="23">
        <f t="shared" si="642"/>
        <v>0</v>
      </c>
      <c r="AK232" s="22" t="s">
        <v>43</v>
      </c>
      <c r="AL232" s="23">
        <f t="shared" si="643"/>
        <v>0</v>
      </c>
      <c r="AM232" s="22" t="s">
        <v>43</v>
      </c>
      <c r="AN232" s="23">
        <f t="shared" si="644"/>
        <v>0</v>
      </c>
      <c r="AO232" s="22" t="s">
        <v>43</v>
      </c>
      <c r="AP232" s="23">
        <f t="shared" si="645"/>
        <v>0</v>
      </c>
      <c r="AQ232" s="22" t="s">
        <v>43</v>
      </c>
      <c r="AR232" s="23">
        <f t="shared" si="646"/>
        <v>0</v>
      </c>
      <c r="AS232" s="22" t="s">
        <v>43</v>
      </c>
      <c r="AT232" s="23">
        <f t="shared" si="647"/>
        <v>0</v>
      </c>
      <c r="AU232" s="22" t="s">
        <v>43</v>
      </c>
      <c r="AV232" s="23">
        <f t="shared" si="648"/>
        <v>0</v>
      </c>
      <c r="AW232" s="22" t="s">
        <v>43</v>
      </c>
      <c r="AX232" s="23">
        <f t="shared" si="649"/>
        <v>0</v>
      </c>
      <c r="AY232" s="22" t="s">
        <v>43</v>
      </c>
      <c r="AZ232" s="23">
        <f t="shared" si="650"/>
        <v>0</v>
      </c>
      <c r="BA232" s="22" t="s">
        <v>43</v>
      </c>
      <c r="BB232" s="24">
        <f t="shared" si="623"/>
        <v>2</v>
      </c>
      <c r="BC232" s="72" t="str">
        <f>IF(BB232&gt;=2,IF(BB233&gt;=2,"Y","")," ")</f>
        <v>Y</v>
      </c>
      <c r="BD232" s="32" t="str">
        <f t="shared" si="624"/>
        <v/>
      </c>
      <c r="BE232" s="26"/>
      <c r="BF232" s="26"/>
      <c r="BG232" s="31"/>
      <c r="BH232" s="73" t="str">
        <f>IF(BG232="YES",IF(BG233="YES","YES","")," ")</f>
        <v xml:space="preserve"> </v>
      </c>
    </row>
    <row r="233" spans="1:60" ht="15.75" thickBot="1" x14ac:dyDescent="0.3">
      <c r="A233" s="33"/>
      <c r="B233" s="28"/>
      <c r="C233" s="29"/>
      <c r="D233" s="30" t="s">
        <v>45</v>
      </c>
      <c r="E233" s="22" t="s">
        <v>44</v>
      </c>
      <c r="F233" s="23">
        <f t="shared" si="660"/>
        <v>0.25</v>
      </c>
      <c r="G233" s="22" t="s">
        <v>44</v>
      </c>
      <c r="H233" s="23">
        <f t="shared" si="661"/>
        <v>0.25</v>
      </c>
      <c r="I233" s="22" t="s">
        <v>44</v>
      </c>
      <c r="J233" s="23">
        <f t="shared" si="662"/>
        <v>0.25</v>
      </c>
      <c r="K233" s="22" t="s">
        <v>44</v>
      </c>
      <c r="L233" s="23">
        <f t="shared" si="663"/>
        <v>0.25</v>
      </c>
      <c r="M233" s="22" t="s">
        <v>44</v>
      </c>
      <c r="N233" s="23">
        <f t="shared" si="664"/>
        <v>0.25</v>
      </c>
      <c r="O233" s="22" t="s">
        <v>44</v>
      </c>
      <c r="P233" s="23">
        <f t="shared" si="665"/>
        <v>0.25</v>
      </c>
      <c r="Q233" s="22" t="s">
        <v>44</v>
      </c>
      <c r="R233" s="23">
        <f t="shared" si="666"/>
        <v>0.25</v>
      </c>
      <c r="S233" s="22" t="s">
        <v>44</v>
      </c>
      <c r="T233" s="23">
        <f t="shared" si="667"/>
        <v>0.25</v>
      </c>
      <c r="U233" s="22" t="s">
        <v>44</v>
      </c>
      <c r="V233" s="23">
        <f t="shared" si="635"/>
        <v>0</v>
      </c>
      <c r="W233" s="22" t="s">
        <v>43</v>
      </c>
      <c r="X233" s="23">
        <f t="shared" si="636"/>
        <v>0</v>
      </c>
      <c r="Y233" s="22" t="s">
        <v>43</v>
      </c>
      <c r="Z233" s="23">
        <f t="shared" si="637"/>
        <v>0</v>
      </c>
      <c r="AA233" s="22" t="s">
        <v>43</v>
      </c>
      <c r="AB233" s="23">
        <f t="shared" si="638"/>
        <v>0</v>
      </c>
      <c r="AC233" s="22" t="s">
        <v>43</v>
      </c>
      <c r="AD233" s="23">
        <f t="shared" si="639"/>
        <v>0</v>
      </c>
      <c r="AE233" s="22" t="s">
        <v>43</v>
      </c>
      <c r="AF233" s="23">
        <f t="shared" si="640"/>
        <v>0</v>
      </c>
      <c r="AG233" s="22" t="s">
        <v>43</v>
      </c>
      <c r="AH233" s="23">
        <f t="shared" si="641"/>
        <v>0</v>
      </c>
      <c r="AI233" s="22" t="s">
        <v>43</v>
      </c>
      <c r="AJ233" s="23">
        <f t="shared" si="642"/>
        <v>0</v>
      </c>
      <c r="AK233" s="22" t="s">
        <v>43</v>
      </c>
      <c r="AL233" s="23">
        <f t="shared" si="643"/>
        <v>0</v>
      </c>
      <c r="AM233" s="22" t="s">
        <v>43</v>
      </c>
      <c r="AN233" s="23">
        <f t="shared" si="644"/>
        <v>0</v>
      </c>
      <c r="AO233" s="22" t="s">
        <v>43</v>
      </c>
      <c r="AP233" s="23">
        <f t="shared" si="645"/>
        <v>0</v>
      </c>
      <c r="AQ233" s="22" t="s">
        <v>43</v>
      </c>
      <c r="AR233" s="23">
        <f t="shared" si="646"/>
        <v>0</v>
      </c>
      <c r="AS233" s="22" t="s">
        <v>43</v>
      </c>
      <c r="AT233" s="23">
        <f t="shared" si="647"/>
        <v>0</v>
      </c>
      <c r="AU233" s="22" t="s">
        <v>43</v>
      </c>
      <c r="AV233" s="23">
        <f t="shared" si="648"/>
        <v>0</v>
      </c>
      <c r="AW233" s="22" t="s">
        <v>43</v>
      </c>
      <c r="AX233" s="23">
        <f t="shared" si="649"/>
        <v>0</v>
      </c>
      <c r="AY233" s="22" t="s">
        <v>43</v>
      </c>
      <c r="AZ233" s="23">
        <f t="shared" si="650"/>
        <v>0</v>
      </c>
      <c r="BA233" s="22" t="s">
        <v>43</v>
      </c>
      <c r="BB233" s="24">
        <f t="shared" si="623"/>
        <v>2</v>
      </c>
      <c r="BC233" s="72"/>
      <c r="BD233" s="32" t="str">
        <f t="shared" si="624"/>
        <v/>
      </c>
      <c r="BE233" s="26"/>
      <c r="BF233" s="26" t="s">
        <v>49</v>
      </c>
      <c r="BG233" s="31"/>
      <c r="BH233" s="73"/>
    </row>
    <row r="234" spans="1:60" ht="15.75" thickBot="1" x14ac:dyDescent="0.3">
      <c r="A234" s="18">
        <f>A232+1</f>
        <v>111</v>
      </c>
      <c r="B234" s="19">
        <f>B232</f>
        <v>4</v>
      </c>
      <c r="C234" s="20">
        <f t="shared" ref="C234" si="668">C232+1</f>
        <v>421</v>
      </c>
      <c r="D234" s="21" t="s">
        <v>42</v>
      </c>
      <c r="E234" s="22" t="s">
        <v>44</v>
      </c>
      <c r="F234" s="23">
        <f t="shared" si="627"/>
        <v>0.25</v>
      </c>
      <c r="G234" s="22" t="s">
        <v>44</v>
      </c>
      <c r="H234" s="23">
        <f t="shared" si="628"/>
        <v>0.25</v>
      </c>
      <c r="I234" s="22" t="s">
        <v>44</v>
      </c>
      <c r="J234" s="23">
        <f t="shared" si="629"/>
        <v>0.25</v>
      </c>
      <c r="K234" s="22" t="s">
        <v>44</v>
      </c>
      <c r="L234" s="23">
        <f t="shared" si="630"/>
        <v>0.25</v>
      </c>
      <c r="M234" s="22" t="s">
        <v>44</v>
      </c>
      <c r="N234" s="23">
        <f t="shared" si="631"/>
        <v>0.25</v>
      </c>
      <c r="O234" s="22" t="s">
        <v>44</v>
      </c>
      <c r="P234" s="23">
        <f t="shared" si="632"/>
        <v>0.25</v>
      </c>
      <c r="Q234" s="22" t="s">
        <v>44</v>
      </c>
      <c r="R234" s="23">
        <f t="shared" si="633"/>
        <v>0.25</v>
      </c>
      <c r="S234" s="22" t="s">
        <v>44</v>
      </c>
      <c r="T234" s="23">
        <f t="shared" si="634"/>
        <v>0.25</v>
      </c>
      <c r="U234" s="22" t="s">
        <v>44</v>
      </c>
      <c r="V234" s="23">
        <f t="shared" si="635"/>
        <v>0</v>
      </c>
      <c r="W234" s="22" t="s">
        <v>43</v>
      </c>
      <c r="X234" s="23">
        <f t="shared" si="636"/>
        <v>0</v>
      </c>
      <c r="Y234" s="22" t="s">
        <v>43</v>
      </c>
      <c r="Z234" s="23">
        <f t="shared" si="637"/>
        <v>0</v>
      </c>
      <c r="AA234" s="22" t="s">
        <v>43</v>
      </c>
      <c r="AB234" s="23">
        <f t="shared" si="638"/>
        <v>0</v>
      </c>
      <c r="AC234" s="22" t="s">
        <v>43</v>
      </c>
      <c r="AD234" s="23">
        <f t="shared" si="639"/>
        <v>0</v>
      </c>
      <c r="AE234" s="22" t="s">
        <v>43</v>
      </c>
      <c r="AF234" s="23">
        <f t="shared" si="640"/>
        <v>0</v>
      </c>
      <c r="AG234" s="22" t="s">
        <v>43</v>
      </c>
      <c r="AH234" s="23">
        <f t="shared" si="641"/>
        <v>0</v>
      </c>
      <c r="AI234" s="22" t="s">
        <v>43</v>
      </c>
      <c r="AJ234" s="23">
        <f t="shared" si="642"/>
        <v>0</v>
      </c>
      <c r="AK234" s="22" t="s">
        <v>43</v>
      </c>
      <c r="AL234" s="23">
        <f t="shared" si="643"/>
        <v>0</v>
      </c>
      <c r="AM234" s="22" t="s">
        <v>43</v>
      </c>
      <c r="AN234" s="23">
        <f t="shared" si="644"/>
        <v>0</v>
      </c>
      <c r="AO234" s="22" t="s">
        <v>43</v>
      </c>
      <c r="AP234" s="23">
        <f t="shared" si="645"/>
        <v>0</v>
      </c>
      <c r="AQ234" s="22" t="s">
        <v>43</v>
      </c>
      <c r="AR234" s="23">
        <f t="shared" si="646"/>
        <v>0</v>
      </c>
      <c r="AS234" s="22" t="s">
        <v>43</v>
      </c>
      <c r="AT234" s="23">
        <f t="shared" si="647"/>
        <v>0</v>
      </c>
      <c r="AU234" s="22" t="s">
        <v>43</v>
      </c>
      <c r="AV234" s="23">
        <f t="shared" si="648"/>
        <v>0</v>
      </c>
      <c r="AW234" s="22" t="s">
        <v>43</v>
      </c>
      <c r="AX234" s="23">
        <f t="shared" si="649"/>
        <v>0</v>
      </c>
      <c r="AY234" s="22" t="s">
        <v>43</v>
      </c>
      <c r="AZ234" s="23">
        <f t="shared" si="650"/>
        <v>0</v>
      </c>
      <c r="BA234" s="22" t="s">
        <v>43</v>
      </c>
      <c r="BB234" s="24">
        <f t="shared" si="623"/>
        <v>2</v>
      </c>
      <c r="BC234" s="72" t="str">
        <f>IF(BB234&gt;=2,IF(BB235&gt;=2,"Y","")," ")</f>
        <v>Y</v>
      </c>
      <c r="BD234" s="32" t="str">
        <f t="shared" si="624"/>
        <v/>
      </c>
      <c r="BE234" s="26"/>
      <c r="BF234" s="26"/>
      <c r="BG234" s="31"/>
      <c r="BH234" s="73" t="str">
        <f>IF(BG234="YES",IF(BG235="YES","YES","")," ")</f>
        <v xml:space="preserve"> </v>
      </c>
    </row>
    <row r="235" spans="1:60" ht="15.75" thickBot="1" x14ac:dyDescent="0.3">
      <c r="A235" s="33"/>
      <c r="B235" s="28"/>
      <c r="C235" s="29"/>
      <c r="D235" s="30" t="s">
        <v>45</v>
      </c>
      <c r="E235" s="22" t="s">
        <v>44</v>
      </c>
      <c r="F235" s="23">
        <f t="shared" si="627"/>
        <v>0.25</v>
      </c>
      <c r="G235" s="22" t="s">
        <v>44</v>
      </c>
      <c r="H235" s="23">
        <f t="shared" si="628"/>
        <v>0.25</v>
      </c>
      <c r="I235" s="22" t="s">
        <v>44</v>
      </c>
      <c r="J235" s="23">
        <f t="shared" si="629"/>
        <v>0.25</v>
      </c>
      <c r="K235" s="22" t="s">
        <v>44</v>
      </c>
      <c r="L235" s="23">
        <f t="shared" si="630"/>
        <v>0.25</v>
      </c>
      <c r="M235" s="22" t="s">
        <v>44</v>
      </c>
      <c r="N235" s="23">
        <f t="shared" si="631"/>
        <v>0.25</v>
      </c>
      <c r="O235" s="22" t="s">
        <v>44</v>
      </c>
      <c r="P235" s="23">
        <f t="shared" si="632"/>
        <v>0.25</v>
      </c>
      <c r="Q235" s="22" t="s">
        <v>44</v>
      </c>
      <c r="R235" s="23">
        <f t="shared" si="633"/>
        <v>0.25</v>
      </c>
      <c r="S235" s="22" t="s">
        <v>44</v>
      </c>
      <c r="T235" s="23">
        <f t="shared" si="634"/>
        <v>0.25</v>
      </c>
      <c r="U235" s="22" t="s">
        <v>44</v>
      </c>
      <c r="V235" s="23">
        <f t="shared" si="635"/>
        <v>0</v>
      </c>
      <c r="W235" s="22" t="s">
        <v>43</v>
      </c>
      <c r="X235" s="23">
        <f t="shared" si="636"/>
        <v>0</v>
      </c>
      <c r="Y235" s="22" t="s">
        <v>43</v>
      </c>
      <c r="Z235" s="23">
        <f t="shared" si="637"/>
        <v>0</v>
      </c>
      <c r="AA235" s="22" t="s">
        <v>43</v>
      </c>
      <c r="AB235" s="23">
        <f t="shared" si="638"/>
        <v>0</v>
      </c>
      <c r="AC235" s="22" t="s">
        <v>43</v>
      </c>
      <c r="AD235" s="23">
        <f t="shared" si="639"/>
        <v>0</v>
      </c>
      <c r="AE235" s="22" t="s">
        <v>43</v>
      </c>
      <c r="AF235" s="23">
        <f t="shared" si="640"/>
        <v>0</v>
      </c>
      <c r="AG235" s="22" t="s">
        <v>43</v>
      </c>
      <c r="AH235" s="23">
        <f t="shared" si="641"/>
        <v>0</v>
      </c>
      <c r="AI235" s="22" t="s">
        <v>43</v>
      </c>
      <c r="AJ235" s="23">
        <f t="shared" si="642"/>
        <v>0</v>
      </c>
      <c r="AK235" s="22" t="s">
        <v>43</v>
      </c>
      <c r="AL235" s="23">
        <f t="shared" si="643"/>
        <v>0</v>
      </c>
      <c r="AM235" s="22" t="s">
        <v>43</v>
      </c>
      <c r="AN235" s="23">
        <f t="shared" si="644"/>
        <v>0</v>
      </c>
      <c r="AO235" s="22" t="s">
        <v>43</v>
      </c>
      <c r="AP235" s="23">
        <f t="shared" si="645"/>
        <v>0</v>
      </c>
      <c r="AQ235" s="22" t="s">
        <v>43</v>
      </c>
      <c r="AR235" s="23">
        <f t="shared" si="646"/>
        <v>0</v>
      </c>
      <c r="AS235" s="22" t="s">
        <v>43</v>
      </c>
      <c r="AT235" s="23">
        <f t="shared" si="647"/>
        <v>0</v>
      </c>
      <c r="AU235" s="22" t="s">
        <v>43</v>
      </c>
      <c r="AV235" s="23">
        <f t="shared" si="648"/>
        <v>0</v>
      </c>
      <c r="AW235" s="22" t="s">
        <v>43</v>
      </c>
      <c r="AX235" s="23">
        <f t="shared" si="649"/>
        <v>0</v>
      </c>
      <c r="AY235" s="22" t="s">
        <v>43</v>
      </c>
      <c r="AZ235" s="23">
        <f t="shared" si="650"/>
        <v>0</v>
      </c>
      <c r="BA235" s="22" t="s">
        <v>43</v>
      </c>
      <c r="BB235" s="24">
        <f t="shared" si="623"/>
        <v>2</v>
      </c>
      <c r="BC235" s="72"/>
      <c r="BD235" s="32" t="str">
        <f t="shared" si="624"/>
        <v/>
      </c>
      <c r="BE235" s="26"/>
      <c r="BF235" s="26" t="s">
        <v>49</v>
      </c>
      <c r="BG235" s="31"/>
      <c r="BH235" s="73"/>
    </row>
    <row r="236" spans="1:60" ht="15.75" thickBot="1" x14ac:dyDescent="0.3">
      <c r="A236" s="18">
        <f>A234+1</f>
        <v>112</v>
      </c>
      <c r="B236" s="19">
        <f>B234</f>
        <v>4</v>
      </c>
      <c r="C236" s="20">
        <f t="shared" ref="C236" si="669">C234+1</f>
        <v>422</v>
      </c>
      <c r="D236" s="21" t="s">
        <v>42</v>
      </c>
      <c r="E236" s="22" t="s">
        <v>44</v>
      </c>
      <c r="F236" s="23">
        <f t="shared" ref="F236:F237" si="670">IF(AND(E236="Y",G236="Y"),0.25,0)</f>
        <v>0.25</v>
      </c>
      <c r="G236" s="22" t="s">
        <v>44</v>
      </c>
      <c r="H236" s="23">
        <f t="shared" ref="H236:H237" si="671">IF(AND(G236="Y",I236="Y"),0.25,0)</f>
        <v>0.25</v>
      </c>
      <c r="I236" s="22" t="s">
        <v>44</v>
      </c>
      <c r="J236" s="23">
        <f t="shared" ref="J236:J237" si="672">IF(AND(I236="Y",K236="Y"),0.25,0)</f>
        <v>0.25</v>
      </c>
      <c r="K236" s="22" t="s">
        <v>44</v>
      </c>
      <c r="L236" s="23">
        <f t="shared" ref="L236:L237" si="673">IF(AND(K236="Y",M236="Y"),0.25,0)</f>
        <v>0.25</v>
      </c>
      <c r="M236" s="22" t="s">
        <v>44</v>
      </c>
      <c r="N236" s="23">
        <f t="shared" ref="N236:N237" si="674">IF(AND(M236="Y",O236="Y"),0.25,0)</f>
        <v>0.25</v>
      </c>
      <c r="O236" s="22" t="s">
        <v>44</v>
      </c>
      <c r="P236" s="23">
        <f t="shared" ref="P236:P237" si="675">IF(AND(O236="Y",Q236="Y"),0.25,0)</f>
        <v>0.25</v>
      </c>
      <c r="Q236" s="22" t="s">
        <v>44</v>
      </c>
      <c r="R236" s="23">
        <f t="shared" ref="R236:R237" si="676">IF(AND(Q236="Y",S236="Y"),0.25,0)</f>
        <v>0.25</v>
      </c>
      <c r="S236" s="22" t="s">
        <v>44</v>
      </c>
      <c r="T236" s="23">
        <f t="shared" ref="T236:T237" si="677">IF(AND(S236="Y",U236="Y"),0.25,0)</f>
        <v>0.25</v>
      </c>
      <c r="U236" s="22" t="s">
        <v>44</v>
      </c>
      <c r="V236" s="23">
        <f t="shared" si="635"/>
        <v>0</v>
      </c>
      <c r="W236" s="22" t="s">
        <v>43</v>
      </c>
      <c r="X236" s="23">
        <f t="shared" si="636"/>
        <v>0</v>
      </c>
      <c r="Y236" s="22" t="s">
        <v>43</v>
      </c>
      <c r="Z236" s="23">
        <f t="shared" si="637"/>
        <v>0</v>
      </c>
      <c r="AA236" s="22" t="s">
        <v>43</v>
      </c>
      <c r="AB236" s="23">
        <f t="shared" si="638"/>
        <v>0</v>
      </c>
      <c r="AC236" s="22" t="s">
        <v>43</v>
      </c>
      <c r="AD236" s="23">
        <f t="shared" si="639"/>
        <v>0</v>
      </c>
      <c r="AE236" s="22" t="s">
        <v>43</v>
      </c>
      <c r="AF236" s="23">
        <f t="shared" si="640"/>
        <v>0</v>
      </c>
      <c r="AG236" s="22" t="s">
        <v>43</v>
      </c>
      <c r="AH236" s="23">
        <f t="shared" si="641"/>
        <v>0</v>
      </c>
      <c r="AI236" s="22" t="s">
        <v>43</v>
      </c>
      <c r="AJ236" s="23">
        <f t="shared" si="642"/>
        <v>0</v>
      </c>
      <c r="AK236" s="22" t="s">
        <v>43</v>
      </c>
      <c r="AL236" s="23">
        <f t="shared" si="643"/>
        <v>0</v>
      </c>
      <c r="AM236" s="22" t="s">
        <v>43</v>
      </c>
      <c r="AN236" s="23">
        <f t="shared" si="644"/>
        <v>0</v>
      </c>
      <c r="AO236" s="22" t="s">
        <v>43</v>
      </c>
      <c r="AP236" s="23">
        <f t="shared" si="645"/>
        <v>0</v>
      </c>
      <c r="AQ236" s="22" t="s">
        <v>43</v>
      </c>
      <c r="AR236" s="23">
        <f t="shared" si="646"/>
        <v>0</v>
      </c>
      <c r="AS236" s="22" t="s">
        <v>43</v>
      </c>
      <c r="AT236" s="23">
        <f t="shared" si="647"/>
        <v>0</v>
      </c>
      <c r="AU236" s="22" t="s">
        <v>43</v>
      </c>
      <c r="AV236" s="23">
        <f t="shared" si="648"/>
        <v>0</v>
      </c>
      <c r="AW236" s="22" t="s">
        <v>43</v>
      </c>
      <c r="AX236" s="23">
        <f t="shared" si="649"/>
        <v>0</v>
      </c>
      <c r="AY236" s="22" t="s">
        <v>43</v>
      </c>
      <c r="AZ236" s="23">
        <f t="shared" si="650"/>
        <v>0</v>
      </c>
      <c r="BA236" s="22" t="s">
        <v>43</v>
      </c>
      <c r="BB236" s="24">
        <f t="shared" si="623"/>
        <v>2</v>
      </c>
      <c r="BC236" s="72" t="str">
        <f>IF(BB236&gt;=2,IF(BB237&gt;=2,"Y","")," ")</f>
        <v>Y</v>
      </c>
      <c r="BD236" s="32" t="str">
        <f t="shared" si="624"/>
        <v/>
      </c>
      <c r="BE236" s="26"/>
      <c r="BF236" s="26"/>
      <c r="BG236" s="31"/>
      <c r="BH236" s="73" t="str">
        <f>IF(BG236="YES",IF(BG237="YES","YES","")," ")</f>
        <v xml:space="preserve"> </v>
      </c>
    </row>
    <row r="237" spans="1:60" ht="15.75" thickBot="1" x14ac:dyDescent="0.3">
      <c r="A237" s="33"/>
      <c r="B237" s="28"/>
      <c r="C237" s="29"/>
      <c r="D237" s="30" t="s">
        <v>45</v>
      </c>
      <c r="E237" s="22" t="s">
        <v>44</v>
      </c>
      <c r="F237" s="23">
        <f t="shared" si="670"/>
        <v>0.25</v>
      </c>
      <c r="G237" s="22" t="s">
        <v>44</v>
      </c>
      <c r="H237" s="23">
        <f t="shared" si="671"/>
        <v>0.25</v>
      </c>
      <c r="I237" s="22" t="s">
        <v>44</v>
      </c>
      <c r="J237" s="23">
        <f t="shared" si="672"/>
        <v>0.25</v>
      </c>
      <c r="K237" s="22" t="s">
        <v>44</v>
      </c>
      <c r="L237" s="23">
        <f t="shared" si="673"/>
        <v>0.25</v>
      </c>
      <c r="M237" s="22" t="s">
        <v>44</v>
      </c>
      <c r="N237" s="23">
        <f t="shared" si="674"/>
        <v>0.25</v>
      </c>
      <c r="O237" s="22" t="s">
        <v>44</v>
      </c>
      <c r="P237" s="23">
        <f t="shared" si="675"/>
        <v>0.25</v>
      </c>
      <c r="Q237" s="22" t="s">
        <v>44</v>
      </c>
      <c r="R237" s="23">
        <f t="shared" si="676"/>
        <v>0.25</v>
      </c>
      <c r="S237" s="22" t="s">
        <v>44</v>
      </c>
      <c r="T237" s="23">
        <f t="shared" si="677"/>
        <v>0.25</v>
      </c>
      <c r="U237" s="22" t="s">
        <v>44</v>
      </c>
      <c r="V237" s="23">
        <f t="shared" si="635"/>
        <v>0</v>
      </c>
      <c r="W237" s="22" t="s">
        <v>43</v>
      </c>
      <c r="X237" s="23">
        <f t="shared" si="636"/>
        <v>0</v>
      </c>
      <c r="Y237" s="22" t="s">
        <v>43</v>
      </c>
      <c r="Z237" s="23">
        <f t="shared" si="637"/>
        <v>0</v>
      </c>
      <c r="AA237" s="22" t="s">
        <v>43</v>
      </c>
      <c r="AB237" s="23">
        <f t="shared" si="638"/>
        <v>0</v>
      </c>
      <c r="AC237" s="22" t="s">
        <v>43</v>
      </c>
      <c r="AD237" s="23">
        <f t="shared" si="639"/>
        <v>0</v>
      </c>
      <c r="AE237" s="22" t="s">
        <v>43</v>
      </c>
      <c r="AF237" s="23">
        <f t="shared" si="640"/>
        <v>0</v>
      </c>
      <c r="AG237" s="22" t="s">
        <v>43</v>
      </c>
      <c r="AH237" s="23">
        <f t="shared" si="641"/>
        <v>0</v>
      </c>
      <c r="AI237" s="22" t="s">
        <v>43</v>
      </c>
      <c r="AJ237" s="23">
        <f t="shared" si="642"/>
        <v>0</v>
      </c>
      <c r="AK237" s="22" t="s">
        <v>43</v>
      </c>
      <c r="AL237" s="23">
        <f t="shared" si="643"/>
        <v>0</v>
      </c>
      <c r="AM237" s="22" t="s">
        <v>43</v>
      </c>
      <c r="AN237" s="23">
        <f t="shared" si="644"/>
        <v>0</v>
      </c>
      <c r="AO237" s="22" t="s">
        <v>43</v>
      </c>
      <c r="AP237" s="23">
        <f t="shared" si="645"/>
        <v>0</v>
      </c>
      <c r="AQ237" s="22" t="s">
        <v>43</v>
      </c>
      <c r="AR237" s="23">
        <f t="shared" si="646"/>
        <v>0</v>
      </c>
      <c r="AS237" s="22" t="s">
        <v>43</v>
      </c>
      <c r="AT237" s="23">
        <f t="shared" si="647"/>
        <v>0</v>
      </c>
      <c r="AU237" s="22" t="s">
        <v>43</v>
      </c>
      <c r="AV237" s="23">
        <f t="shared" si="648"/>
        <v>0</v>
      </c>
      <c r="AW237" s="22" t="s">
        <v>43</v>
      </c>
      <c r="AX237" s="23">
        <f t="shared" si="649"/>
        <v>0</v>
      </c>
      <c r="AY237" s="22" t="s">
        <v>43</v>
      </c>
      <c r="AZ237" s="23">
        <f t="shared" si="650"/>
        <v>0</v>
      </c>
      <c r="BA237" s="22" t="s">
        <v>43</v>
      </c>
      <c r="BB237" s="24">
        <f t="shared" si="623"/>
        <v>2</v>
      </c>
      <c r="BC237" s="72"/>
      <c r="BD237" s="32" t="str">
        <f t="shared" si="624"/>
        <v/>
      </c>
      <c r="BE237" s="26"/>
      <c r="BF237" s="26" t="s">
        <v>49</v>
      </c>
      <c r="BG237" s="31"/>
      <c r="BH237" s="73"/>
    </row>
    <row r="238" spans="1:60" ht="15.75" thickBot="1" x14ac:dyDescent="0.3">
      <c r="A238" s="18">
        <f>A236+1</f>
        <v>113</v>
      </c>
      <c r="B238" s="19">
        <f>B236</f>
        <v>4</v>
      </c>
      <c r="C238" s="20">
        <f t="shared" ref="C238" si="678">C236+1</f>
        <v>423</v>
      </c>
      <c r="D238" s="21" t="s">
        <v>42</v>
      </c>
      <c r="E238" s="22" t="s">
        <v>44</v>
      </c>
      <c r="F238" s="23">
        <f t="shared" ref="F238:F247" si="679">IF(AND(E238="Y",G238="Y"),0.25,0)</f>
        <v>0.25</v>
      </c>
      <c r="G238" s="22" t="s">
        <v>44</v>
      </c>
      <c r="H238" s="23">
        <f t="shared" ref="H238:H247" si="680">IF(AND(G238="Y",I238="Y"),0.25,0)</f>
        <v>0.25</v>
      </c>
      <c r="I238" s="22" t="s">
        <v>44</v>
      </c>
      <c r="J238" s="23">
        <f t="shared" ref="J238:J247" si="681">IF(AND(I238="Y",K238="Y"),0.25,0)</f>
        <v>0.25</v>
      </c>
      <c r="K238" s="22" t="s">
        <v>44</v>
      </c>
      <c r="L238" s="23">
        <f t="shared" ref="L238:L247" si="682">IF(AND(K238="Y",M238="Y"),0.25,0)</f>
        <v>0.25</v>
      </c>
      <c r="M238" s="22" t="s">
        <v>44</v>
      </c>
      <c r="N238" s="23">
        <f t="shared" ref="N238:N247" si="683">IF(AND(M238="Y",O238="Y"),0.25,0)</f>
        <v>0.25</v>
      </c>
      <c r="O238" s="22" t="s">
        <v>44</v>
      </c>
      <c r="P238" s="23">
        <f t="shared" ref="P238:P247" si="684">IF(AND(O238="Y",Q238="Y"),0.25,0)</f>
        <v>0.25</v>
      </c>
      <c r="Q238" s="22" t="s">
        <v>44</v>
      </c>
      <c r="R238" s="23">
        <f t="shared" ref="R238:R247" si="685">IF(AND(Q238="Y",S238="Y"),0.25,0)</f>
        <v>0.25</v>
      </c>
      <c r="S238" s="22" t="s">
        <v>44</v>
      </c>
      <c r="T238" s="23">
        <f t="shared" ref="T238:T247" si="686">IF(AND(S238="Y",U238="Y"),0.25,0)</f>
        <v>0.25</v>
      </c>
      <c r="U238" s="22" t="s">
        <v>44</v>
      </c>
      <c r="V238" s="23">
        <f t="shared" si="635"/>
        <v>0</v>
      </c>
      <c r="W238" s="22" t="s">
        <v>43</v>
      </c>
      <c r="X238" s="23">
        <f t="shared" si="636"/>
        <v>0</v>
      </c>
      <c r="Y238" s="22" t="s">
        <v>43</v>
      </c>
      <c r="Z238" s="23">
        <f t="shared" si="637"/>
        <v>0</v>
      </c>
      <c r="AA238" s="22" t="s">
        <v>43</v>
      </c>
      <c r="AB238" s="23">
        <f t="shared" si="638"/>
        <v>0</v>
      </c>
      <c r="AC238" s="22" t="s">
        <v>43</v>
      </c>
      <c r="AD238" s="23">
        <f t="shared" si="639"/>
        <v>0</v>
      </c>
      <c r="AE238" s="22" t="s">
        <v>43</v>
      </c>
      <c r="AF238" s="23">
        <f t="shared" si="640"/>
        <v>0</v>
      </c>
      <c r="AG238" s="22" t="s">
        <v>43</v>
      </c>
      <c r="AH238" s="23">
        <f t="shared" si="641"/>
        <v>0</v>
      </c>
      <c r="AI238" s="22" t="s">
        <v>43</v>
      </c>
      <c r="AJ238" s="23">
        <f t="shared" si="642"/>
        <v>0</v>
      </c>
      <c r="AK238" s="22" t="s">
        <v>43</v>
      </c>
      <c r="AL238" s="23">
        <f t="shared" si="643"/>
        <v>0</v>
      </c>
      <c r="AM238" s="22" t="s">
        <v>43</v>
      </c>
      <c r="AN238" s="23">
        <f t="shared" si="644"/>
        <v>0</v>
      </c>
      <c r="AO238" s="22" t="s">
        <v>43</v>
      </c>
      <c r="AP238" s="23">
        <f t="shared" si="645"/>
        <v>0</v>
      </c>
      <c r="AQ238" s="22" t="s">
        <v>43</v>
      </c>
      <c r="AR238" s="23">
        <f t="shared" si="646"/>
        <v>0</v>
      </c>
      <c r="AS238" s="22" t="s">
        <v>43</v>
      </c>
      <c r="AT238" s="23">
        <f t="shared" si="647"/>
        <v>0</v>
      </c>
      <c r="AU238" s="22" t="s">
        <v>43</v>
      </c>
      <c r="AV238" s="23">
        <f t="shared" si="648"/>
        <v>0</v>
      </c>
      <c r="AW238" s="22" t="s">
        <v>43</v>
      </c>
      <c r="AX238" s="23">
        <f t="shared" si="649"/>
        <v>0</v>
      </c>
      <c r="AY238" s="22" t="s">
        <v>43</v>
      </c>
      <c r="AZ238" s="23">
        <f t="shared" si="650"/>
        <v>0</v>
      </c>
      <c r="BA238" s="22" t="s">
        <v>43</v>
      </c>
      <c r="BB238" s="24">
        <f t="shared" si="623"/>
        <v>2</v>
      </c>
      <c r="BC238" s="72" t="str">
        <f>IF(BB238&gt;=2,IF(BB239&gt;=2,"Y","")," ")</f>
        <v>Y</v>
      </c>
      <c r="BD238" s="32" t="str">
        <f t="shared" si="624"/>
        <v/>
      </c>
      <c r="BE238" s="26"/>
      <c r="BF238" s="26"/>
      <c r="BG238" s="31"/>
      <c r="BH238" s="73" t="str">
        <f>IF(BG238="YES",IF(BG239="YES","YES","")," ")</f>
        <v xml:space="preserve"> </v>
      </c>
    </row>
    <row r="239" spans="1:60" ht="15.75" thickBot="1" x14ac:dyDescent="0.3">
      <c r="A239" s="33"/>
      <c r="B239" s="28"/>
      <c r="C239" s="29"/>
      <c r="D239" s="30" t="s">
        <v>45</v>
      </c>
      <c r="E239" s="22" t="s">
        <v>44</v>
      </c>
      <c r="F239" s="23">
        <f t="shared" si="679"/>
        <v>0.25</v>
      </c>
      <c r="G239" s="22" t="s">
        <v>44</v>
      </c>
      <c r="H239" s="23">
        <f t="shared" si="680"/>
        <v>0.25</v>
      </c>
      <c r="I239" s="22" t="s">
        <v>44</v>
      </c>
      <c r="J239" s="23">
        <f t="shared" si="681"/>
        <v>0.25</v>
      </c>
      <c r="K239" s="22" t="s">
        <v>44</v>
      </c>
      <c r="L239" s="23">
        <f t="shared" si="682"/>
        <v>0.25</v>
      </c>
      <c r="M239" s="22" t="s">
        <v>44</v>
      </c>
      <c r="N239" s="23">
        <f t="shared" si="683"/>
        <v>0.25</v>
      </c>
      <c r="O239" s="22" t="s">
        <v>44</v>
      </c>
      <c r="P239" s="23">
        <f t="shared" si="684"/>
        <v>0.25</v>
      </c>
      <c r="Q239" s="22" t="s">
        <v>44</v>
      </c>
      <c r="R239" s="23">
        <f t="shared" si="685"/>
        <v>0.25</v>
      </c>
      <c r="S239" s="22" t="s">
        <v>44</v>
      </c>
      <c r="T239" s="23">
        <f t="shared" si="686"/>
        <v>0.25</v>
      </c>
      <c r="U239" s="22" t="s">
        <v>44</v>
      </c>
      <c r="V239" s="23">
        <f t="shared" si="635"/>
        <v>0</v>
      </c>
      <c r="W239" s="22" t="s">
        <v>43</v>
      </c>
      <c r="X239" s="23">
        <f t="shared" si="636"/>
        <v>0</v>
      </c>
      <c r="Y239" s="22" t="s">
        <v>43</v>
      </c>
      <c r="Z239" s="23">
        <f t="shared" si="637"/>
        <v>0</v>
      </c>
      <c r="AA239" s="22" t="s">
        <v>43</v>
      </c>
      <c r="AB239" s="23">
        <f t="shared" si="638"/>
        <v>0</v>
      </c>
      <c r="AC239" s="22" t="s">
        <v>43</v>
      </c>
      <c r="AD239" s="23">
        <f t="shared" si="639"/>
        <v>0</v>
      </c>
      <c r="AE239" s="22" t="s">
        <v>43</v>
      </c>
      <c r="AF239" s="23">
        <f t="shared" si="640"/>
        <v>0</v>
      </c>
      <c r="AG239" s="22" t="s">
        <v>43</v>
      </c>
      <c r="AH239" s="23">
        <f t="shared" si="641"/>
        <v>0</v>
      </c>
      <c r="AI239" s="22" t="s">
        <v>43</v>
      </c>
      <c r="AJ239" s="23">
        <f t="shared" si="642"/>
        <v>0</v>
      </c>
      <c r="AK239" s="22" t="s">
        <v>43</v>
      </c>
      <c r="AL239" s="23">
        <f t="shared" si="643"/>
        <v>0</v>
      </c>
      <c r="AM239" s="22" t="s">
        <v>43</v>
      </c>
      <c r="AN239" s="23">
        <f t="shared" si="644"/>
        <v>0</v>
      </c>
      <c r="AO239" s="22" t="s">
        <v>43</v>
      </c>
      <c r="AP239" s="23">
        <f t="shared" si="645"/>
        <v>0</v>
      </c>
      <c r="AQ239" s="22" t="s">
        <v>43</v>
      </c>
      <c r="AR239" s="23">
        <f t="shared" si="646"/>
        <v>0</v>
      </c>
      <c r="AS239" s="22" t="s">
        <v>43</v>
      </c>
      <c r="AT239" s="23">
        <f t="shared" si="647"/>
        <v>0</v>
      </c>
      <c r="AU239" s="22" t="s">
        <v>43</v>
      </c>
      <c r="AV239" s="23">
        <f t="shared" si="648"/>
        <v>0</v>
      </c>
      <c r="AW239" s="22" t="s">
        <v>43</v>
      </c>
      <c r="AX239" s="23">
        <f t="shared" si="649"/>
        <v>0</v>
      </c>
      <c r="AY239" s="22" t="s">
        <v>43</v>
      </c>
      <c r="AZ239" s="23">
        <f t="shared" si="650"/>
        <v>0</v>
      </c>
      <c r="BA239" s="22" t="s">
        <v>43</v>
      </c>
      <c r="BB239" s="24">
        <f t="shared" si="623"/>
        <v>2</v>
      </c>
      <c r="BC239" s="72"/>
      <c r="BD239" s="32" t="str">
        <f t="shared" si="624"/>
        <v/>
      </c>
      <c r="BE239" s="26"/>
      <c r="BF239" s="26" t="s">
        <v>49</v>
      </c>
      <c r="BG239" s="31"/>
      <c r="BH239" s="73"/>
    </row>
    <row r="240" spans="1:60" ht="15.75" thickBot="1" x14ac:dyDescent="0.3">
      <c r="A240" s="18">
        <f>A238+1</f>
        <v>114</v>
      </c>
      <c r="B240" s="19">
        <f>B238</f>
        <v>4</v>
      </c>
      <c r="C240" s="20">
        <f t="shared" ref="C240" si="687">C238+1</f>
        <v>424</v>
      </c>
      <c r="D240" s="21" t="s">
        <v>42</v>
      </c>
      <c r="E240" s="22" t="s">
        <v>43</v>
      </c>
      <c r="F240" s="23">
        <f t="shared" si="679"/>
        <v>0</v>
      </c>
      <c r="G240" s="22" t="s">
        <v>43</v>
      </c>
      <c r="H240" s="23">
        <f t="shared" si="680"/>
        <v>0</v>
      </c>
      <c r="I240" s="22" t="s">
        <v>43</v>
      </c>
      <c r="J240" s="23">
        <f t="shared" si="681"/>
        <v>0</v>
      </c>
      <c r="K240" s="22" t="s">
        <v>43</v>
      </c>
      <c r="L240" s="23">
        <f t="shared" si="682"/>
        <v>0</v>
      </c>
      <c r="M240" s="22" t="s">
        <v>43</v>
      </c>
      <c r="N240" s="23">
        <f t="shared" si="683"/>
        <v>0</v>
      </c>
      <c r="O240" s="22" t="s">
        <v>43</v>
      </c>
      <c r="P240" s="23">
        <f t="shared" si="684"/>
        <v>0</v>
      </c>
      <c r="Q240" s="22" t="s">
        <v>43</v>
      </c>
      <c r="R240" s="23">
        <f t="shared" si="685"/>
        <v>0</v>
      </c>
      <c r="S240" s="22" t="s">
        <v>43</v>
      </c>
      <c r="T240" s="23">
        <f t="shared" si="686"/>
        <v>0</v>
      </c>
      <c r="U240" s="22" t="s">
        <v>43</v>
      </c>
      <c r="V240" s="23">
        <f t="shared" si="635"/>
        <v>0</v>
      </c>
      <c r="W240" s="22" t="s">
        <v>43</v>
      </c>
      <c r="X240" s="23">
        <f t="shared" si="636"/>
        <v>0</v>
      </c>
      <c r="Y240" s="22" t="s">
        <v>43</v>
      </c>
      <c r="Z240" s="23">
        <f t="shared" si="637"/>
        <v>0</v>
      </c>
      <c r="AA240" s="22" t="s">
        <v>43</v>
      </c>
      <c r="AB240" s="23">
        <f t="shared" si="638"/>
        <v>0</v>
      </c>
      <c r="AC240" s="22" t="s">
        <v>44</v>
      </c>
      <c r="AD240" s="23">
        <f t="shared" si="639"/>
        <v>0.25</v>
      </c>
      <c r="AE240" s="22" t="s">
        <v>44</v>
      </c>
      <c r="AF240" s="23">
        <f t="shared" si="640"/>
        <v>0.25</v>
      </c>
      <c r="AG240" s="22" t="s">
        <v>44</v>
      </c>
      <c r="AH240" s="23">
        <f t="shared" si="641"/>
        <v>0.25</v>
      </c>
      <c r="AI240" s="22" t="s">
        <v>44</v>
      </c>
      <c r="AJ240" s="23">
        <f t="shared" si="642"/>
        <v>0.25</v>
      </c>
      <c r="AK240" s="22" t="s">
        <v>44</v>
      </c>
      <c r="AL240" s="23">
        <f t="shared" si="643"/>
        <v>0.25</v>
      </c>
      <c r="AM240" s="22" t="s">
        <v>44</v>
      </c>
      <c r="AN240" s="23">
        <f t="shared" si="644"/>
        <v>0.25</v>
      </c>
      <c r="AO240" s="22" t="s">
        <v>44</v>
      </c>
      <c r="AP240" s="23">
        <f t="shared" si="645"/>
        <v>0.25</v>
      </c>
      <c r="AQ240" s="22" t="s">
        <v>44</v>
      </c>
      <c r="AR240" s="23">
        <f t="shared" si="646"/>
        <v>0.25</v>
      </c>
      <c r="AS240" s="22" t="s">
        <v>44</v>
      </c>
      <c r="AT240" s="23">
        <f t="shared" si="647"/>
        <v>0</v>
      </c>
      <c r="AU240" s="22" t="s">
        <v>43</v>
      </c>
      <c r="AV240" s="23">
        <f t="shared" si="648"/>
        <v>0</v>
      </c>
      <c r="AW240" s="22" t="s">
        <v>43</v>
      </c>
      <c r="AX240" s="23">
        <f t="shared" si="649"/>
        <v>0</v>
      </c>
      <c r="AY240" s="22" t="s">
        <v>43</v>
      </c>
      <c r="AZ240" s="23">
        <f t="shared" si="650"/>
        <v>0</v>
      </c>
      <c r="BA240" s="22" t="s">
        <v>43</v>
      </c>
      <c r="BB240" s="24">
        <f t="shared" si="623"/>
        <v>2</v>
      </c>
      <c r="BC240" s="72" t="str">
        <f>IF(BB240&gt;=2,IF(BB241&gt;=2,"Y","")," ")</f>
        <v>Y</v>
      </c>
      <c r="BD240" s="32" t="str">
        <f t="shared" si="624"/>
        <v/>
      </c>
      <c r="BE240" s="26"/>
      <c r="BF240" s="26"/>
      <c r="BG240" s="31"/>
      <c r="BH240" s="73" t="str">
        <f>IF(BG240="YES",IF(BG241="YES","YES","")," ")</f>
        <v xml:space="preserve"> </v>
      </c>
    </row>
    <row r="241" spans="1:60" ht="15.75" thickBot="1" x14ac:dyDescent="0.3">
      <c r="A241" s="33"/>
      <c r="B241" s="28"/>
      <c r="C241" s="29"/>
      <c r="D241" s="30" t="s">
        <v>45</v>
      </c>
      <c r="E241" s="22" t="s">
        <v>43</v>
      </c>
      <c r="F241" s="23">
        <f t="shared" si="679"/>
        <v>0</v>
      </c>
      <c r="G241" s="22" t="s">
        <v>43</v>
      </c>
      <c r="H241" s="23">
        <f t="shared" si="680"/>
        <v>0</v>
      </c>
      <c r="I241" s="22" t="s">
        <v>43</v>
      </c>
      <c r="J241" s="23">
        <f t="shared" si="681"/>
        <v>0</v>
      </c>
      <c r="K241" s="22" t="s">
        <v>43</v>
      </c>
      <c r="L241" s="23">
        <f t="shared" si="682"/>
        <v>0</v>
      </c>
      <c r="M241" s="22" t="s">
        <v>43</v>
      </c>
      <c r="N241" s="23">
        <f t="shared" si="683"/>
        <v>0</v>
      </c>
      <c r="O241" s="22" t="s">
        <v>43</v>
      </c>
      <c r="P241" s="23">
        <f t="shared" si="684"/>
        <v>0</v>
      </c>
      <c r="Q241" s="22" t="s">
        <v>43</v>
      </c>
      <c r="R241" s="23">
        <f t="shared" si="685"/>
        <v>0</v>
      </c>
      <c r="S241" s="22" t="s">
        <v>43</v>
      </c>
      <c r="T241" s="23">
        <f t="shared" si="686"/>
        <v>0</v>
      </c>
      <c r="U241" s="22" t="s">
        <v>43</v>
      </c>
      <c r="V241" s="23">
        <f t="shared" si="635"/>
        <v>0</v>
      </c>
      <c r="W241" s="22" t="s">
        <v>43</v>
      </c>
      <c r="X241" s="23">
        <f t="shared" si="636"/>
        <v>0</v>
      </c>
      <c r="Y241" s="22" t="s">
        <v>43</v>
      </c>
      <c r="Z241" s="23">
        <f t="shared" si="637"/>
        <v>0</v>
      </c>
      <c r="AA241" s="22" t="s">
        <v>44</v>
      </c>
      <c r="AB241" s="23">
        <f t="shared" si="638"/>
        <v>0.25</v>
      </c>
      <c r="AC241" s="22" t="s">
        <v>44</v>
      </c>
      <c r="AD241" s="23">
        <f t="shared" si="639"/>
        <v>0.25</v>
      </c>
      <c r="AE241" s="22" t="s">
        <v>44</v>
      </c>
      <c r="AF241" s="23">
        <f t="shared" si="640"/>
        <v>0.25</v>
      </c>
      <c r="AG241" s="22" t="s">
        <v>44</v>
      </c>
      <c r="AH241" s="23">
        <f t="shared" si="641"/>
        <v>0.25</v>
      </c>
      <c r="AI241" s="22" t="s">
        <v>44</v>
      </c>
      <c r="AJ241" s="23">
        <f t="shared" si="642"/>
        <v>0.25</v>
      </c>
      <c r="AK241" s="22" t="s">
        <v>44</v>
      </c>
      <c r="AL241" s="23">
        <f t="shared" si="643"/>
        <v>0.25</v>
      </c>
      <c r="AM241" s="22" t="s">
        <v>44</v>
      </c>
      <c r="AN241" s="23">
        <f t="shared" si="644"/>
        <v>0.25</v>
      </c>
      <c r="AO241" s="22" t="s">
        <v>44</v>
      </c>
      <c r="AP241" s="23">
        <f t="shared" si="645"/>
        <v>0.25</v>
      </c>
      <c r="AQ241" s="22" t="s">
        <v>44</v>
      </c>
      <c r="AR241" s="23">
        <f t="shared" si="646"/>
        <v>0.25</v>
      </c>
      <c r="AS241" s="22" t="s">
        <v>44</v>
      </c>
      <c r="AT241" s="23">
        <f t="shared" si="647"/>
        <v>0</v>
      </c>
      <c r="AU241" s="22" t="s">
        <v>43</v>
      </c>
      <c r="AV241" s="23">
        <f t="shared" si="648"/>
        <v>0</v>
      </c>
      <c r="AW241" s="22" t="s">
        <v>43</v>
      </c>
      <c r="AX241" s="23">
        <f t="shared" si="649"/>
        <v>0</v>
      </c>
      <c r="AY241" s="22" t="s">
        <v>43</v>
      </c>
      <c r="AZ241" s="23">
        <f t="shared" si="650"/>
        <v>0</v>
      </c>
      <c r="BA241" s="22" t="s">
        <v>43</v>
      </c>
      <c r="BB241" s="24">
        <f t="shared" si="623"/>
        <v>2.25</v>
      </c>
      <c r="BC241" s="72"/>
      <c r="BD241" s="32" t="str">
        <f t="shared" si="624"/>
        <v/>
      </c>
      <c r="BE241" s="26"/>
      <c r="BF241" s="26" t="s">
        <v>49</v>
      </c>
      <c r="BG241" s="31"/>
      <c r="BH241" s="73"/>
    </row>
    <row r="242" spans="1:60" ht="15.75" thickBot="1" x14ac:dyDescent="0.3">
      <c r="A242" s="18">
        <f>A240+1</f>
        <v>115</v>
      </c>
      <c r="B242" s="19">
        <f>B240</f>
        <v>4</v>
      </c>
      <c r="C242" s="20">
        <f t="shared" ref="C242" si="688">C240+1</f>
        <v>425</v>
      </c>
      <c r="D242" s="21" t="s">
        <v>42</v>
      </c>
      <c r="E242" s="22" t="s">
        <v>43</v>
      </c>
      <c r="F242" s="23">
        <f t="shared" si="679"/>
        <v>0</v>
      </c>
      <c r="G242" s="22" t="s">
        <v>43</v>
      </c>
      <c r="H242" s="23">
        <f t="shared" si="680"/>
        <v>0</v>
      </c>
      <c r="I242" s="22" t="s">
        <v>43</v>
      </c>
      <c r="J242" s="23">
        <f t="shared" si="681"/>
        <v>0</v>
      </c>
      <c r="K242" s="22" t="s">
        <v>43</v>
      </c>
      <c r="L242" s="23">
        <f t="shared" si="682"/>
        <v>0</v>
      </c>
      <c r="M242" s="22" t="s">
        <v>43</v>
      </c>
      <c r="N242" s="23">
        <f t="shared" si="683"/>
        <v>0</v>
      </c>
      <c r="O242" s="22" t="s">
        <v>43</v>
      </c>
      <c r="P242" s="23">
        <f t="shared" si="684"/>
        <v>0</v>
      </c>
      <c r="Q242" s="22" t="s">
        <v>43</v>
      </c>
      <c r="R242" s="23">
        <f t="shared" si="685"/>
        <v>0</v>
      </c>
      <c r="S242" s="22" t="s">
        <v>43</v>
      </c>
      <c r="T242" s="23">
        <f t="shared" si="686"/>
        <v>0</v>
      </c>
      <c r="U242" s="22" t="s">
        <v>43</v>
      </c>
      <c r="V242" s="23">
        <f t="shared" si="635"/>
        <v>0</v>
      </c>
      <c r="W242" s="22" t="s">
        <v>43</v>
      </c>
      <c r="X242" s="23">
        <f t="shared" si="636"/>
        <v>0</v>
      </c>
      <c r="Y242" s="22" t="s">
        <v>43</v>
      </c>
      <c r="Z242" s="23">
        <f t="shared" si="637"/>
        <v>0</v>
      </c>
      <c r="AA242" s="22" t="s">
        <v>43</v>
      </c>
      <c r="AB242" s="23">
        <f t="shared" si="638"/>
        <v>0</v>
      </c>
      <c r="AC242" s="22" t="s">
        <v>44</v>
      </c>
      <c r="AD242" s="23">
        <f t="shared" si="639"/>
        <v>0.25</v>
      </c>
      <c r="AE242" s="22" t="s">
        <v>44</v>
      </c>
      <c r="AF242" s="23">
        <f t="shared" si="640"/>
        <v>0.25</v>
      </c>
      <c r="AG242" s="22" t="s">
        <v>44</v>
      </c>
      <c r="AH242" s="23">
        <f t="shared" si="641"/>
        <v>0.25</v>
      </c>
      <c r="AI242" s="22" t="s">
        <v>44</v>
      </c>
      <c r="AJ242" s="23">
        <f t="shared" si="642"/>
        <v>0.25</v>
      </c>
      <c r="AK242" s="22" t="s">
        <v>44</v>
      </c>
      <c r="AL242" s="23">
        <f t="shared" si="643"/>
        <v>0.25</v>
      </c>
      <c r="AM242" s="22" t="s">
        <v>44</v>
      </c>
      <c r="AN242" s="23">
        <f t="shared" si="644"/>
        <v>0.25</v>
      </c>
      <c r="AO242" s="22" t="s">
        <v>44</v>
      </c>
      <c r="AP242" s="23">
        <f t="shared" si="645"/>
        <v>0.25</v>
      </c>
      <c r="AQ242" s="22" t="s">
        <v>44</v>
      </c>
      <c r="AR242" s="23">
        <f t="shared" si="646"/>
        <v>0.25</v>
      </c>
      <c r="AS242" s="22" t="s">
        <v>44</v>
      </c>
      <c r="AT242" s="23">
        <f t="shared" si="647"/>
        <v>0</v>
      </c>
      <c r="AU242" s="22" t="s">
        <v>43</v>
      </c>
      <c r="AV242" s="23">
        <f t="shared" si="648"/>
        <v>0</v>
      </c>
      <c r="AW242" s="22" t="s">
        <v>43</v>
      </c>
      <c r="AX242" s="23">
        <f t="shared" si="649"/>
        <v>0</v>
      </c>
      <c r="AY242" s="22" t="s">
        <v>43</v>
      </c>
      <c r="AZ242" s="23">
        <f t="shared" si="650"/>
        <v>0</v>
      </c>
      <c r="BA242" s="22" t="s">
        <v>43</v>
      </c>
      <c r="BB242" s="24">
        <f t="shared" si="623"/>
        <v>2</v>
      </c>
      <c r="BC242" s="72" t="str">
        <f>IF(BB242&gt;=2,IF(BB243&gt;=2,"Y","")," ")</f>
        <v>Y</v>
      </c>
      <c r="BD242" s="32" t="str">
        <f t="shared" si="624"/>
        <v/>
      </c>
      <c r="BE242" s="26"/>
      <c r="BF242" s="26"/>
      <c r="BG242" s="31"/>
      <c r="BH242" s="73" t="str">
        <f>IF(BG242="YES",IF(BG243="YES","YES","")," ")</f>
        <v xml:space="preserve"> </v>
      </c>
    </row>
    <row r="243" spans="1:60" ht="15.75" thickBot="1" x14ac:dyDescent="0.3">
      <c r="A243" s="33"/>
      <c r="B243" s="28"/>
      <c r="C243" s="29"/>
      <c r="D243" s="30" t="s">
        <v>45</v>
      </c>
      <c r="E243" s="22" t="s">
        <v>43</v>
      </c>
      <c r="F243" s="23">
        <f t="shared" si="679"/>
        <v>0</v>
      </c>
      <c r="G243" s="22" t="s">
        <v>43</v>
      </c>
      <c r="H243" s="23">
        <f t="shared" si="680"/>
        <v>0</v>
      </c>
      <c r="I243" s="22" t="s">
        <v>43</v>
      </c>
      <c r="J243" s="23">
        <f t="shared" si="681"/>
        <v>0</v>
      </c>
      <c r="K243" s="22" t="s">
        <v>43</v>
      </c>
      <c r="L243" s="23">
        <f t="shared" si="682"/>
        <v>0</v>
      </c>
      <c r="M243" s="22" t="s">
        <v>43</v>
      </c>
      <c r="N243" s="23">
        <f t="shared" si="683"/>
        <v>0</v>
      </c>
      <c r="O243" s="22" t="s">
        <v>43</v>
      </c>
      <c r="P243" s="23">
        <f t="shared" si="684"/>
        <v>0</v>
      </c>
      <c r="Q243" s="22" t="s">
        <v>43</v>
      </c>
      <c r="R243" s="23">
        <f t="shared" si="685"/>
        <v>0</v>
      </c>
      <c r="S243" s="22" t="s">
        <v>43</v>
      </c>
      <c r="T243" s="23">
        <f t="shared" si="686"/>
        <v>0</v>
      </c>
      <c r="U243" s="22" t="s">
        <v>43</v>
      </c>
      <c r="V243" s="23">
        <f t="shared" si="635"/>
        <v>0</v>
      </c>
      <c r="W243" s="22" t="s">
        <v>43</v>
      </c>
      <c r="X243" s="23">
        <f t="shared" si="636"/>
        <v>0</v>
      </c>
      <c r="Y243" s="22" t="s">
        <v>43</v>
      </c>
      <c r="Z243" s="23">
        <f t="shared" si="637"/>
        <v>0</v>
      </c>
      <c r="AA243" s="22" t="s">
        <v>44</v>
      </c>
      <c r="AB243" s="23">
        <f t="shared" si="638"/>
        <v>0.25</v>
      </c>
      <c r="AC243" s="22" t="s">
        <v>44</v>
      </c>
      <c r="AD243" s="23">
        <f t="shared" si="639"/>
        <v>0.25</v>
      </c>
      <c r="AE243" s="22" t="s">
        <v>44</v>
      </c>
      <c r="AF243" s="23">
        <f t="shared" si="640"/>
        <v>0.25</v>
      </c>
      <c r="AG243" s="22" t="s">
        <v>44</v>
      </c>
      <c r="AH243" s="23">
        <f t="shared" si="641"/>
        <v>0.25</v>
      </c>
      <c r="AI243" s="22" t="s">
        <v>44</v>
      </c>
      <c r="AJ243" s="23">
        <f t="shared" si="642"/>
        <v>0.25</v>
      </c>
      <c r="AK243" s="22" t="s">
        <v>44</v>
      </c>
      <c r="AL243" s="23">
        <f t="shared" si="643"/>
        <v>0.25</v>
      </c>
      <c r="AM243" s="22" t="s">
        <v>44</v>
      </c>
      <c r="AN243" s="23">
        <f t="shared" si="644"/>
        <v>0.25</v>
      </c>
      <c r="AO243" s="22" t="s">
        <v>44</v>
      </c>
      <c r="AP243" s="23">
        <f t="shared" si="645"/>
        <v>0.25</v>
      </c>
      <c r="AQ243" s="22" t="s">
        <v>44</v>
      </c>
      <c r="AR243" s="23">
        <f t="shared" si="646"/>
        <v>0</v>
      </c>
      <c r="AS243" s="22" t="s">
        <v>43</v>
      </c>
      <c r="AT243" s="23">
        <f t="shared" si="647"/>
        <v>0</v>
      </c>
      <c r="AU243" s="22" t="s">
        <v>43</v>
      </c>
      <c r="AV243" s="23">
        <f t="shared" si="648"/>
        <v>0</v>
      </c>
      <c r="AW243" s="22" t="s">
        <v>43</v>
      </c>
      <c r="AX243" s="23">
        <f t="shared" si="649"/>
        <v>0</v>
      </c>
      <c r="AY243" s="22" t="s">
        <v>43</v>
      </c>
      <c r="AZ243" s="23">
        <f t="shared" si="650"/>
        <v>0</v>
      </c>
      <c r="BA243" s="22" t="s">
        <v>43</v>
      </c>
      <c r="BB243" s="24">
        <f t="shared" si="623"/>
        <v>2</v>
      </c>
      <c r="BC243" s="72"/>
      <c r="BD243" s="32" t="str">
        <f t="shared" si="624"/>
        <v/>
      </c>
      <c r="BE243" s="26"/>
      <c r="BF243" s="26" t="s">
        <v>49</v>
      </c>
      <c r="BG243" s="31"/>
      <c r="BH243" s="73"/>
    </row>
    <row r="244" spans="1:60" ht="15.75" thickBot="1" x14ac:dyDescent="0.3">
      <c r="A244" s="18">
        <f>A242+1</f>
        <v>116</v>
      </c>
      <c r="B244" s="19">
        <f>B242</f>
        <v>4</v>
      </c>
      <c r="C244" s="20">
        <f t="shared" ref="C244" si="689">C242+1</f>
        <v>426</v>
      </c>
      <c r="D244" s="21" t="s">
        <v>42</v>
      </c>
      <c r="E244" s="22" t="s">
        <v>43</v>
      </c>
      <c r="F244" s="23">
        <f t="shared" si="679"/>
        <v>0</v>
      </c>
      <c r="G244" s="22" t="s">
        <v>43</v>
      </c>
      <c r="H244" s="23">
        <f t="shared" si="680"/>
        <v>0</v>
      </c>
      <c r="I244" s="22" t="s">
        <v>43</v>
      </c>
      <c r="J244" s="23">
        <f t="shared" si="681"/>
        <v>0</v>
      </c>
      <c r="K244" s="22" t="s">
        <v>43</v>
      </c>
      <c r="L244" s="23">
        <f t="shared" si="682"/>
        <v>0</v>
      </c>
      <c r="M244" s="22" t="s">
        <v>43</v>
      </c>
      <c r="N244" s="23">
        <f t="shared" si="683"/>
        <v>0</v>
      </c>
      <c r="O244" s="22" t="s">
        <v>43</v>
      </c>
      <c r="P244" s="23">
        <f t="shared" si="684"/>
        <v>0</v>
      </c>
      <c r="Q244" s="22" t="s">
        <v>43</v>
      </c>
      <c r="R244" s="23">
        <f t="shared" si="685"/>
        <v>0</v>
      </c>
      <c r="S244" s="22" t="s">
        <v>43</v>
      </c>
      <c r="T244" s="23">
        <f t="shared" si="686"/>
        <v>0</v>
      </c>
      <c r="U244" s="22" t="s">
        <v>43</v>
      </c>
      <c r="V244" s="23">
        <f t="shared" si="635"/>
        <v>0</v>
      </c>
      <c r="W244" s="22" t="s">
        <v>43</v>
      </c>
      <c r="X244" s="23">
        <f t="shared" si="636"/>
        <v>0</v>
      </c>
      <c r="Y244" s="22" t="s">
        <v>43</v>
      </c>
      <c r="Z244" s="23">
        <f t="shared" si="637"/>
        <v>0</v>
      </c>
      <c r="AA244" s="22" t="s">
        <v>43</v>
      </c>
      <c r="AB244" s="23">
        <f t="shared" si="638"/>
        <v>0</v>
      </c>
      <c r="AC244" s="22" t="s">
        <v>44</v>
      </c>
      <c r="AD244" s="23">
        <f t="shared" si="639"/>
        <v>0.25</v>
      </c>
      <c r="AE244" s="22" t="s">
        <v>44</v>
      </c>
      <c r="AF244" s="23">
        <f t="shared" si="640"/>
        <v>0.25</v>
      </c>
      <c r="AG244" s="22" t="s">
        <v>44</v>
      </c>
      <c r="AH244" s="23">
        <f t="shared" si="641"/>
        <v>0.25</v>
      </c>
      <c r="AI244" s="22" t="s">
        <v>44</v>
      </c>
      <c r="AJ244" s="23">
        <f t="shared" si="642"/>
        <v>0.25</v>
      </c>
      <c r="AK244" s="22" t="s">
        <v>44</v>
      </c>
      <c r="AL244" s="23">
        <f t="shared" si="643"/>
        <v>0</v>
      </c>
      <c r="AM244" s="22" t="s">
        <v>43</v>
      </c>
      <c r="AN244" s="23">
        <f t="shared" si="644"/>
        <v>0</v>
      </c>
      <c r="AO244" s="22" t="s">
        <v>43</v>
      </c>
      <c r="AP244" s="23">
        <f t="shared" si="645"/>
        <v>0</v>
      </c>
      <c r="AQ244" s="22" t="s">
        <v>43</v>
      </c>
      <c r="AR244" s="23">
        <f t="shared" si="646"/>
        <v>0</v>
      </c>
      <c r="AS244" s="22" t="s">
        <v>43</v>
      </c>
      <c r="AT244" s="23">
        <f t="shared" si="647"/>
        <v>0</v>
      </c>
      <c r="AU244" s="22" t="s">
        <v>43</v>
      </c>
      <c r="AV244" s="23">
        <f t="shared" si="648"/>
        <v>0</v>
      </c>
      <c r="AW244" s="22" t="s">
        <v>43</v>
      </c>
      <c r="AX244" s="23">
        <f t="shared" si="649"/>
        <v>0</v>
      </c>
      <c r="AY244" s="22" t="s">
        <v>43</v>
      </c>
      <c r="AZ244" s="23">
        <f t="shared" si="650"/>
        <v>0</v>
      </c>
      <c r="BA244" s="22" t="s">
        <v>43</v>
      </c>
      <c r="BB244" s="24">
        <f t="shared" si="623"/>
        <v>1</v>
      </c>
      <c r="BC244" s="72" t="str">
        <f>IF(BB244&gt;=2,IF(BB245&gt;=2,"Y","")," ")</f>
        <v xml:space="preserve"> </v>
      </c>
      <c r="BD244" s="32" t="str">
        <f t="shared" si="624"/>
        <v/>
      </c>
      <c r="BE244" s="26"/>
      <c r="BF244" s="26"/>
      <c r="BG244" s="31"/>
      <c r="BH244" s="73" t="str">
        <f>IF(BG244="YES",IF(BG245="YES","YES","")," ")</f>
        <v xml:space="preserve"> </v>
      </c>
    </row>
    <row r="245" spans="1:60" ht="15.75" thickBot="1" x14ac:dyDescent="0.3">
      <c r="A245" s="33"/>
      <c r="B245" s="28"/>
      <c r="C245" s="29"/>
      <c r="D245" s="30" t="s">
        <v>45</v>
      </c>
      <c r="E245" s="22" t="s">
        <v>43</v>
      </c>
      <c r="F245" s="23">
        <f t="shared" si="679"/>
        <v>0</v>
      </c>
      <c r="G245" s="22" t="s">
        <v>43</v>
      </c>
      <c r="H245" s="23">
        <f t="shared" si="680"/>
        <v>0</v>
      </c>
      <c r="I245" s="22" t="s">
        <v>43</v>
      </c>
      <c r="J245" s="23">
        <f t="shared" si="681"/>
        <v>0</v>
      </c>
      <c r="K245" s="22" t="s">
        <v>43</v>
      </c>
      <c r="L245" s="23">
        <f t="shared" si="682"/>
        <v>0</v>
      </c>
      <c r="M245" s="22" t="s">
        <v>43</v>
      </c>
      <c r="N245" s="23">
        <f t="shared" si="683"/>
        <v>0</v>
      </c>
      <c r="O245" s="22" t="s">
        <v>43</v>
      </c>
      <c r="P245" s="23">
        <f t="shared" si="684"/>
        <v>0</v>
      </c>
      <c r="Q245" s="22" t="s">
        <v>43</v>
      </c>
      <c r="R245" s="23">
        <f t="shared" si="685"/>
        <v>0</v>
      </c>
      <c r="S245" s="22" t="s">
        <v>43</v>
      </c>
      <c r="T245" s="23">
        <f t="shared" si="686"/>
        <v>0</v>
      </c>
      <c r="U245" s="22" t="s">
        <v>43</v>
      </c>
      <c r="V245" s="23">
        <f t="shared" si="635"/>
        <v>0</v>
      </c>
      <c r="W245" s="22" t="s">
        <v>43</v>
      </c>
      <c r="X245" s="23">
        <f t="shared" si="636"/>
        <v>0</v>
      </c>
      <c r="Y245" s="22" t="s">
        <v>43</v>
      </c>
      <c r="Z245" s="23">
        <f t="shared" si="637"/>
        <v>0</v>
      </c>
      <c r="AA245" s="22" t="s">
        <v>44</v>
      </c>
      <c r="AB245" s="23">
        <f t="shared" si="638"/>
        <v>0</v>
      </c>
      <c r="AC245" s="22" t="s">
        <v>43</v>
      </c>
      <c r="AD245" s="23">
        <f t="shared" si="639"/>
        <v>0</v>
      </c>
      <c r="AE245" s="22" t="s">
        <v>44</v>
      </c>
      <c r="AF245" s="23">
        <f t="shared" si="640"/>
        <v>0.25</v>
      </c>
      <c r="AG245" s="22" t="s">
        <v>44</v>
      </c>
      <c r="AH245" s="23">
        <f t="shared" si="641"/>
        <v>0.25</v>
      </c>
      <c r="AI245" s="22" t="s">
        <v>44</v>
      </c>
      <c r="AJ245" s="23">
        <f t="shared" si="642"/>
        <v>0.25</v>
      </c>
      <c r="AK245" s="22" t="s">
        <v>44</v>
      </c>
      <c r="AL245" s="23">
        <f t="shared" si="643"/>
        <v>0</v>
      </c>
      <c r="AM245" s="22" t="s">
        <v>43</v>
      </c>
      <c r="AN245" s="23">
        <f t="shared" si="644"/>
        <v>0</v>
      </c>
      <c r="AO245" s="22" t="s">
        <v>43</v>
      </c>
      <c r="AP245" s="23">
        <f t="shared" si="645"/>
        <v>0</v>
      </c>
      <c r="AQ245" s="22" t="s">
        <v>43</v>
      </c>
      <c r="AR245" s="23">
        <f t="shared" si="646"/>
        <v>0</v>
      </c>
      <c r="AS245" s="22" t="s">
        <v>43</v>
      </c>
      <c r="AT245" s="23">
        <f t="shared" si="647"/>
        <v>0</v>
      </c>
      <c r="AU245" s="22" t="s">
        <v>43</v>
      </c>
      <c r="AV245" s="23">
        <f t="shared" si="648"/>
        <v>0</v>
      </c>
      <c r="AW245" s="22" t="s">
        <v>43</v>
      </c>
      <c r="AX245" s="23">
        <f t="shared" si="649"/>
        <v>0</v>
      </c>
      <c r="AY245" s="22" t="s">
        <v>43</v>
      </c>
      <c r="AZ245" s="23">
        <f t="shared" si="650"/>
        <v>0</v>
      </c>
      <c r="BA245" s="22" t="s">
        <v>43</v>
      </c>
      <c r="BB245" s="24">
        <f t="shared" si="623"/>
        <v>0.75</v>
      </c>
      <c r="BC245" s="72"/>
      <c r="BD245" s="32" t="str">
        <f t="shared" si="624"/>
        <v/>
      </c>
      <c r="BE245" s="26"/>
      <c r="BF245" s="26" t="s">
        <v>49</v>
      </c>
      <c r="BG245" s="31"/>
      <c r="BH245" s="73"/>
    </row>
    <row r="246" spans="1:60" ht="15.75" thickBot="1" x14ac:dyDescent="0.3">
      <c r="A246" s="18">
        <f>A244+1</f>
        <v>117</v>
      </c>
      <c r="B246" s="19">
        <f>B244</f>
        <v>4</v>
      </c>
      <c r="C246" s="20">
        <f t="shared" ref="C246" si="690">C244+1</f>
        <v>427</v>
      </c>
      <c r="D246" s="21" t="s">
        <v>42</v>
      </c>
      <c r="E246" s="22" t="s">
        <v>43</v>
      </c>
      <c r="F246" s="23">
        <f t="shared" si="679"/>
        <v>0</v>
      </c>
      <c r="G246" s="22" t="s">
        <v>43</v>
      </c>
      <c r="H246" s="23">
        <f t="shared" si="680"/>
        <v>0</v>
      </c>
      <c r="I246" s="22" t="s">
        <v>43</v>
      </c>
      <c r="J246" s="23">
        <f t="shared" si="681"/>
        <v>0</v>
      </c>
      <c r="K246" s="22" t="s">
        <v>43</v>
      </c>
      <c r="L246" s="23">
        <f t="shared" si="682"/>
        <v>0</v>
      </c>
      <c r="M246" s="22" t="s">
        <v>43</v>
      </c>
      <c r="N246" s="23">
        <f t="shared" si="683"/>
        <v>0</v>
      </c>
      <c r="O246" s="22" t="s">
        <v>43</v>
      </c>
      <c r="P246" s="23">
        <f t="shared" si="684"/>
        <v>0</v>
      </c>
      <c r="Q246" s="22" t="s">
        <v>43</v>
      </c>
      <c r="R246" s="23">
        <f t="shared" si="685"/>
        <v>0</v>
      </c>
      <c r="S246" s="22" t="s">
        <v>43</v>
      </c>
      <c r="T246" s="23">
        <f t="shared" si="686"/>
        <v>0</v>
      </c>
      <c r="U246" s="22" t="s">
        <v>43</v>
      </c>
      <c r="V246" s="23">
        <f t="shared" si="635"/>
        <v>0</v>
      </c>
      <c r="W246" s="22" t="s">
        <v>43</v>
      </c>
      <c r="X246" s="23">
        <f t="shared" si="636"/>
        <v>0</v>
      </c>
      <c r="Y246" s="22" t="s">
        <v>43</v>
      </c>
      <c r="Z246" s="23">
        <f t="shared" si="637"/>
        <v>0</v>
      </c>
      <c r="AA246" s="22" t="s">
        <v>44</v>
      </c>
      <c r="AB246" s="23">
        <f t="shared" si="638"/>
        <v>0</v>
      </c>
      <c r="AC246" s="22" t="s">
        <v>43</v>
      </c>
      <c r="AD246" s="23">
        <f t="shared" si="639"/>
        <v>0</v>
      </c>
      <c r="AE246" s="22" t="s">
        <v>44</v>
      </c>
      <c r="AF246" s="23">
        <f t="shared" si="640"/>
        <v>0.25</v>
      </c>
      <c r="AG246" s="22" t="s">
        <v>44</v>
      </c>
      <c r="AH246" s="23">
        <f t="shared" si="641"/>
        <v>0.25</v>
      </c>
      <c r="AI246" s="22" t="s">
        <v>44</v>
      </c>
      <c r="AJ246" s="23">
        <f t="shared" si="642"/>
        <v>0.25</v>
      </c>
      <c r="AK246" s="22" t="s">
        <v>44</v>
      </c>
      <c r="AL246" s="23">
        <f t="shared" si="643"/>
        <v>0</v>
      </c>
      <c r="AM246" s="22" t="s">
        <v>43</v>
      </c>
      <c r="AN246" s="23">
        <f t="shared" si="644"/>
        <v>0</v>
      </c>
      <c r="AO246" s="22" t="s">
        <v>43</v>
      </c>
      <c r="AP246" s="23">
        <f t="shared" si="645"/>
        <v>0</v>
      </c>
      <c r="AQ246" s="22" t="s">
        <v>43</v>
      </c>
      <c r="AR246" s="23">
        <f t="shared" si="646"/>
        <v>0</v>
      </c>
      <c r="AS246" s="22" t="s">
        <v>43</v>
      </c>
      <c r="AT246" s="23">
        <f t="shared" si="647"/>
        <v>0</v>
      </c>
      <c r="AU246" s="22" t="s">
        <v>43</v>
      </c>
      <c r="AV246" s="23">
        <f t="shared" si="648"/>
        <v>0</v>
      </c>
      <c r="AW246" s="22" t="s">
        <v>43</v>
      </c>
      <c r="AX246" s="23">
        <f t="shared" si="649"/>
        <v>0</v>
      </c>
      <c r="AY246" s="22" t="s">
        <v>43</v>
      </c>
      <c r="AZ246" s="23">
        <f t="shared" si="650"/>
        <v>0</v>
      </c>
      <c r="BA246" s="22" t="s">
        <v>43</v>
      </c>
      <c r="BB246" s="24">
        <f t="shared" si="623"/>
        <v>0.75</v>
      </c>
      <c r="BC246" s="72" t="str">
        <f>IF(BB246&gt;=2,IF(BB247&gt;=2,"Y","")," ")</f>
        <v xml:space="preserve"> </v>
      </c>
      <c r="BD246" s="32" t="str">
        <f t="shared" si="624"/>
        <v/>
      </c>
      <c r="BE246" s="26"/>
      <c r="BF246" s="26"/>
      <c r="BG246" s="31"/>
      <c r="BH246" s="73" t="str">
        <f>IF(BG246="YES",IF(BG247="YES","YES","")," ")</f>
        <v xml:space="preserve"> </v>
      </c>
    </row>
    <row r="247" spans="1:60" ht="15.75" thickBot="1" x14ac:dyDescent="0.3">
      <c r="A247" s="99"/>
      <c r="B247" s="28"/>
      <c r="C247" s="29"/>
      <c r="D247" s="30" t="s">
        <v>45</v>
      </c>
      <c r="E247" s="22" t="s">
        <v>43</v>
      </c>
      <c r="F247" s="23">
        <f t="shared" si="679"/>
        <v>0</v>
      </c>
      <c r="G247" s="22" t="s">
        <v>43</v>
      </c>
      <c r="H247" s="23">
        <f t="shared" si="680"/>
        <v>0</v>
      </c>
      <c r="I247" s="22" t="s">
        <v>43</v>
      </c>
      <c r="J247" s="23">
        <f t="shared" si="681"/>
        <v>0</v>
      </c>
      <c r="K247" s="22" t="s">
        <v>43</v>
      </c>
      <c r="L247" s="23">
        <f t="shared" si="682"/>
        <v>0</v>
      </c>
      <c r="M247" s="22" t="s">
        <v>43</v>
      </c>
      <c r="N247" s="23">
        <f t="shared" si="683"/>
        <v>0</v>
      </c>
      <c r="O247" s="22" t="s">
        <v>43</v>
      </c>
      <c r="P247" s="23">
        <f t="shared" si="684"/>
        <v>0</v>
      </c>
      <c r="Q247" s="22" t="s">
        <v>43</v>
      </c>
      <c r="R247" s="23">
        <f t="shared" si="685"/>
        <v>0</v>
      </c>
      <c r="S247" s="22" t="s">
        <v>43</v>
      </c>
      <c r="T247" s="23">
        <f t="shared" si="686"/>
        <v>0</v>
      </c>
      <c r="U247" s="22" t="s">
        <v>43</v>
      </c>
      <c r="V247" s="23">
        <f t="shared" si="635"/>
        <v>0</v>
      </c>
      <c r="W247" s="22" t="s">
        <v>43</v>
      </c>
      <c r="X247" s="23">
        <f t="shared" si="636"/>
        <v>0</v>
      </c>
      <c r="Y247" s="22" t="s">
        <v>43</v>
      </c>
      <c r="Z247" s="23">
        <f t="shared" si="637"/>
        <v>0</v>
      </c>
      <c r="AA247" s="22" t="s">
        <v>43</v>
      </c>
      <c r="AB247" s="23">
        <f t="shared" si="638"/>
        <v>0</v>
      </c>
      <c r="AC247" s="22" t="s">
        <v>43</v>
      </c>
      <c r="AD247" s="23">
        <f t="shared" si="639"/>
        <v>0</v>
      </c>
      <c r="AE247" s="22" t="s">
        <v>44</v>
      </c>
      <c r="AF247" s="23">
        <f t="shared" si="640"/>
        <v>0.25</v>
      </c>
      <c r="AG247" s="22" t="s">
        <v>44</v>
      </c>
      <c r="AH247" s="23">
        <f t="shared" si="641"/>
        <v>0.25</v>
      </c>
      <c r="AI247" s="22" t="s">
        <v>44</v>
      </c>
      <c r="AJ247" s="23">
        <f t="shared" si="642"/>
        <v>0.25</v>
      </c>
      <c r="AK247" s="22" t="s">
        <v>44</v>
      </c>
      <c r="AL247" s="23">
        <f t="shared" si="643"/>
        <v>0</v>
      </c>
      <c r="AM247" s="22" t="s">
        <v>43</v>
      </c>
      <c r="AN247" s="23">
        <f t="shared" si="644"/>
        <v>0</v>
      </c>
      <c r="AO247" s="22" t="s">
        <v>43</v>
      </c>
      <c r="AP247" s="23">
        <f t="shared" si="645"/>
        <v>0</v>
      </c>
      <c r="AQ247" s="22" t="s">
        <v>43</v>
      </c>
      <c r="AR247" s="23">
        <f t="shared" si="646"/>
        <v>0</v>
      </c>
      <c r="AS247" s="22" t="s">
        <v>43</v>
      </c>
      <c r="AT247" s="23">
        <f t="shared" si="647"/>
        <v>0</v>
      </c>
      <c r="AU247" s="22" t="s">
        <v>43</v>
      </c>
      <c r="AV247" s="23">
        <f t="shared" si="648"/>
        <v>0</v>
      </c>
      <c r="AW247" s="22" t="s">
        <v>43</v>
      </c>
      <c r="AX247" s="23">
        <f t="shared" si="649"/>
        <v>0</v>
      </c>
      <c r="AY247" s="22" t="s">
        <v>43</v>
      </c>
      <c r="AZ247" s="23">
        <f t="shared" si="650"/>
        <v>0</v>
      </c>
      <c r="BA247" s="22" t="s">
        <v>43</v>
      </c>
      <c r="BB247" s="24">
        <f t="shared" si="623"/>
        <v>0.75</v>
      </c>
      <c r="BC247" s="72"/>
      <c r="BD247" s="32" t="str">
        <f t="shared" si="624"/>
        <v/>
      </c>
      <c r="BE247" s="26"/>
      <c r="BF247" s="26" t="s">
        <v>49</v>
      </c>
      <c r="BG247" s="31"/>
      <c r="BH247" s="73"/>
    </row>
    <row r="248" spans="1:60" ht="15.75" thickBot="1" x14ac:dyDescent="0.3">
      <c r="A248" s="18">
        <f>A246+1</f>
        <v>118</v>
      </c>
      <c r="B248" s="19">
        <v>5</v>
      </c>
      <c r="C248" s="20">
        <v>501</v>
      </c>
      <c r="D248" s="21" t="s">
        <v>42</v>
      </c>
      <c r="E248" s="22" t="s">
        <v>43</v>
      </c>
      <c r="F248" s="23">
        <f t="shared" si="627"/>
        <v>0</v>
      </c>
      <c r="G248" s="22" t="s">
        <v>43</v>
      </c>
      <c r="H248" s="23">
        <f t="shared" si="628"/>
        <v>0</v>
      </c>
      <c r="I248" s="22" t="s">
        <v>43</v>
      </c>
      <c r="J248" s="23">
        <f t="shared" si="629"/>
        <v>0</v>
      </c>
      <c r="K248" s="22" t="s">
        <v>43</v>
      </c>
      <c r="L248" s="23">
        <f t="shared" si="630"/>
        <v>0</v>
      </c>
      <c r="M248" s="22" t="s">
        <v>43</v>
      </c>
      <c r="N248" s="23">
        <f t="shared" si="631"/>
        <v>0</v>
      </c>
      <c r="O248" s="22" t="s">
        <v>43</v>
      </c>
      <c r="P248" s="23">
        <f t="shared" si="632"/>
        <v>0</v>
      </c>
      <c r="Q248" s="22" t="s">
        <v>43</v>
      </c>
      <c r="R248" s="23">
        <f t="shared" si="633"/>
        <v>0</v>
      </c>
      <c r="S248" s="22" t="s">
        <v>43</v>
      </c>
      <c r="T248" s="23">
        <f t="shared" si="634"/>
        <v>0</v>
      </c>
      <c r="U248" s="22" t="s">
        <v>43</v>
      </c>
      <c r="V248" s="23">
        <f t="shared" si="635"/>
        <v>0</v>
      </c>
      <c r="W248" s="22" t="s">
        <v>43</v>
      </c>
      <c r="X248" s="23">
        <f t="shared" si="636"/>
        <v>0</v>
      </c>
      <c r="Y248" s="22" t="s">
        <v>43</v>
      </c>
      <c r="Z248" s="23">
        <f t="shared" si="637"/>
        <v>0</v>
      </c>
      <c r="AA248" s="22" t="s">
        <v>43</v>
      </c>
      <c r="AB248" s="23">
        <f t="shared" si="638"/>
        <v>0</v>
      </c>
      <c r="AC248" s="22" t="s">
        <v>43</v>
      </c>
      <c r="AD248" s="23">
        <f t="shared" si="639"/>
        <v>0</v>
      </c>
      <c r="AE248" s="22" t="s">
        <v>43</v>
      </c>
      <c r="AF248" s="23">
        <f t="shared" si="640"/>
        <v>0</v>
      </c>
      <c r="AG248" s="22" t="s">
        <v>43</v>
      </c>
      <c r="AH248" s="23">
        <f t="shared" si="641"/>
        <v>0</v>
      </c>
      <c r="AI248" s="22" t="s">
        <v>43</v>
      </c>
      <c r="AJ248" s="23">
        <f t="shared" si="642"/>
        <v>0</v>
      </c>
      <c r="AK248" s="22" t="s">
        <v>43</v>
      </c>
      <c r="AL248" s="23">
        <f t="shared" si="643"/>
        <v>0</v>
      </c>
      <c r="AM248" s="22" t="s">
        <v>43</v>
      </c>
      <c r="AN248" s="23">
        <f t="shared" si="644"/>
        <v>0</v>
      </c>
      <c r="AO248" s="22" t="s">
        <v>43</v>
      </c>
      <c r="AP248" s="23">
        <f t="shared" si="645"/>
        <v>0</v>
      </c>
      <c r="AQ248" s="22" t="s">
        <v>43</v>
      </c>
      <c r="AR248" s="23">
        <f t="shared" si="646"/>
        <v>0</v>
      </c>
      <c r="AS248" s="22" t="s">
        <v>43</v>
      </c>
      <c r="AT248" s="23">
        <f t="shared" si="647"/>
        <v>0</v>
      </c>
      <c r="AU248" s="22" t="s">
        <v>43</v>
      </c>
      <c r="AV248" s="23">
        <f t="shared" si="648"/>
        <v>0</v>
      </c>
      <c r="AW248" s="22" t="s">
        <v>43</v>
      </c>
      <c r="AX248" s="23">
        <f t="shared" si="649"/>
        <v>0</v>
      </c>
      <c r="AY248" s="22" t="s">
        <v>97</v>
      </c>
      <c r="AZ248" s="23">
        <f t="shared" si="650"/>
        <v>0.25</v>
      </c>
      <c r="BA248" s="22" t="s">
        <v>97</v>
      </c>
      <c r="BB248" s="24">
        <f t="shared" si="623"/>
        <v>0.25</v>
      </c>
      <c r="BC248" s="72" t="str">
        <f>IF(BB248&gt;=2,IF(BB249&gt;=2,"Y","")," ")</f>
        <v xml:space="preserve"> </v>
      </c>
      <c r="BD248" s="32" t="str">
        <f t="shared" si="624"/>
        <v/>
      </c>
      <c r="BE248" s="26"/>
      <c r="BF248" s="26"/>
      <c r="BG248" s="31"/>
      <c r="BH248" s="73" t="str">
        <f>IF(BG248="YES",IF(BG249="YES","YES","")," ")</f>
        <v xml:space="preserve"> </v>
      </c>
    </row>
    <row r="249" spans="1:60" ht="15.75" thickBot="1" x14ac:dyDescent="0.3">
      <c r="A249" s="33"/>
      <c r="B249" s="28"/>
      <c r="C249" s="29"/>
      <c r="D249" s="30" t="s">
        <v>45</v>
      </c>
      <c r="E249" s="22" t="s">
        <v>43</v>
      </c>
      <c r="F249" s="23">
        <f t="shared" si="627"/>
        <v>0</v>
      </c>
      <c r="G249" s="22" t="s">
        <v>43</v>
      </c>
      <c r="H249" s="23">
        <f t="shared" si="628"/>
        <v>0</v>
      </c>
      <c r="I249" s="22" t="s">
        <v>43</v>
      </c>
      <c r="J249" s="23">
        <f t="shared" si="629"/>
        <v>0</v>
      </c>
      <c r="K249" s="22" t="s">
        <v>43</v>
      </c>
      <c r="L249" s="23">
        <f t="shared" si="630"/>
        <v>0</v>
      </c>
      <c r="M249" s="22" t="s">
        <v>43</v>
      </c>
      <c r="N249" s="23">
        <f t="shared" si="631"/>
        <v>0</v>
      </c>
      <c r="O249" s="22" t="s">
        <v>43</v>
      </c>
      <c r="P249" s="23">
        <f t="shared" si="632"/>
        <v>0</v>
      </c>
      <c r="Q249" s="22" t="s">
        <v>43</v>
      </c>
      <c r="R249" s="23">
        <f t="shared" si="633"/>
        <v>0</v>
      </c>
      <c r="S249" s="22" t="s">
        <v>43</v>
      </c>
      <c r="T249" s="23">
        <f t="shared" si="634"/>
        <v>0</v>
      </c>
      <c r="U249" s="22" t="s">
        <v>43</v>
      </c>
      <c r="V249" s="23">
        <f t="shared" si="635"/>
        <v>0</v>
      </c>
      <c r="W249" s="22" t="s">
        <v>43</v>
      </c>
      <c r="X249" s="23">
        <f t="shared" si="636"/>
        <v>0</v>
      </c>
      <c r="Y249" s="22" t="s">
        <v>43</v>
      </c>
      <c r="Z249" s="23">
        <f t="shared" si="637"/>
        <v>0</v>
      </c>
      <c r="AA249" s="22" t="s">
        <v>43</v>
      </c>
      <c r="AB249" s="23">
        <f t="shared" si="638"/>
        <v>0</v>
      </c>
      <c r="AC249" s="22" t="s">
        <v>43</v>
      </c>
      <c r="AD249" s="23">
        <f t="shared" si="639"/>
        <v>0</v>
      </c>
      <c r="AE249" s="22" t="s">
        <v>43</v>
      </c>
      <c r="AF249" s="23">
        <f t="shared" si="640"/>
        <v>0</v>
      </c>
      <c r="AG249" s="22" t="s">
        <v>43</v>
      </c>
      <c r="AH249" s="23">
        <f t="shared" si="641"/>
        <v>0</v>
      </c>
      <c r="AI249" s="22" t="s">
        <v>43</v>
      </c>
      <c r="AJ249" s="23">
        <f t="shared" si="642"/>
        <v>0</v>
      </c>
      <c r="AK249" s="22" t="s">
        <v>43</v>
      </c>
      <c r="AL249" s="23">
        <f t="shared" si="643"/>
        <v>0</v>
      </c>
      <c r="AM249" s="22" t="s">
        <v>43</v>
      </c>
      <c r="AN249" s="23">
        <f t="shared" si="644"/>
        <v>0</v>
      </c>
      <c r="AO249" s="22" t="s">
        <v>43</v>
      </c>
      <c r="AP249" s="23">
        <f t="shared" si="645"/>
        <v>0</v>
      </c>
      <c r="AQ249" s="22" t="s">
        <v>43</v>
      </c>
      <c r="AR249" s="23">
        <f t="shared" si="646"/>
        <v>0</v>
      </c>
      <c r="AS249" s="22" t="s">
        <v>44</v>
      </c>
      <c r="AT249" s="23">
        <f t="shared" si="647"/>
        <v>0.25</v>
      </c>
      <c r="AU249" s="22" t="s">
        <v>97</v>
      </c>
      <c r="AV249" s="23">
        <f t="shared" si="648"/>
        <v>0.25</v>
      </c>
      <c r="AW249" s="22" t="s">
        <v>97</v>
      </c>
      <c r="AX249" s="23">
        <f t="shared" si="649"/>
        <v>0.25</v>
      </c>
      <c r="AY249" s="22" t="s">
        <v>97</v>
      </c>
      <c r="AZ249" s="23">
        <f t="shared" si="650"/>
        <v>0.25</v>
      </c>
      <c r="BA249" s="22" t="s">
        <v>97</v>
      </c>
      <c r="BB249" s="24">
        <f t="shared" si="623"/>
        <v>1</v>
      </c>
      <c r="BC249" s="72"/>
      <c r="BD249" s="32" t="str">
        <f t="shared" si="624"/>
        <v/>
      </c>
      <c r="BE249" s="26"/>
      <c r="BF249" s="26" t="s">
        <v>49</v>
      </c>
      <c r="BG249" s="31"/>
      <c r="BH249" s="73"/>
    </row>
    <row r="250" spans="1:60" ht="15.75" thickBot="1" x14ac:dyDescent="0.3">
      <c r="A250" s="18">
        <f>A248+1</f>
        <v>119</v>
      </c>
      <c r="B250" s="19">
        <f>B248</f>
        <v>5</v>
      </c>
      <c r="C250" s="20">
        <f>C248+1</f>
        <v>502</v>
      </c>
      <c r="D250" s="21" t="s">
        <v>42</v>
      </c>
      <c r="E250" s="22" t="s">
        <v>43</v>
      </c>
      <c r="F250" s="23">
        <f t="shared" si="627"/>
        <v>0</v>
      </c>
      <c r="G250" s="22" t="s">
        <v>43</v>
      </c>
      <c r="H250" s="23">
        <f t="shared" si="628"/>
        <v>0</v>
      </c>
      <c r="I250" s="22" t="s">
        <v>43</v>
      </c>
      <c r="J250" s="23">
        <f t="shared" si="629"/>
        <v>0</v>
      </c>
      <c r="K250" s="22" t="s">
        <v>43</v>
      </c>
      <c r="L250" s="23">
        <f t="shared" si="630"/>
        <v>0</v>
      </c>
      <c r="M250" s="22" t="s">
        <v>43</v>
      </c>
      <c r="N250" s="23">
        <f t="shared" si="631"/>
        <v>0</v>
      </c>
      <c r="O250" s="22" t="s">
        <v>43</v>
      </c>
      <c r="P250" s="23">
        <f t="shared" si="632"/>
        <v>0</v>
      </c>
      <c r="Q250" s="22" t="s">
        <v>43</v>
      </c>
      <c r="R250" s="23">
        <f t="shared" si="633"/>
        <v>0</v>
      </c>
      <c r="S250" s="22" t="s">
        <v>43</v>
      </c>
      <c r="T250" s="23">
        <f t="shared" si="634"/>
        <v>0</v>
      </c>
      <c r="U250" s="22" t="s">
        <v>43</v>
      </c>
      <c r="V250" s="23">
        <f t="shared" si="635"/>
        <v>0</v>
      </c>
      <c r="W250" s="22" t="s">
        <v>43</v>
      </c>
      <c r="X250" s="23">
        <f t="shared" si="636"/>
        <v>0</v>
      </c>
      <c r="Y250" s="22" t="s">
        <v>43</v>
      </c>
      <c r="Z250" s="23">
        <f t="shared" si="637"/>
        <v>0</v>
      </c>
      <c r="AA250" s="22" t="s">
        <v>43</v>
      </c>
      <c r="AB250" s="23">
        <f t="shared" si="638"/>
        <v>0</v>
      </c>
      <c r="AC250" s="22" t="s">
        <v>43</v>
      </c>
      <c r="AD250" s="23">
        <f t="shared" si="639"/>
        <v>0</v>
      </c>
      <c r="AE250" s="22" t="s">
        <v>44</v>
      </c>
      <c r="AF250" s="23">
        <f t="shared" si="640"/>
        <v>0.25</v>
      </c>
      <c r="AG250" s="22" t="s">
        <v>44</v>
      </c>
      <c r="AH250" s="23">
        <f t="shared" si="641"/>
        <v>0.25</v>
      </c>
      <c r="AI250" s="22" t="s">
        <v>44</v>
      </c>
      <c r="AJ250" s="23">
        <f t="shared" si="642"/>
        <v>0.25</v>
      </c>
      <c r="AK250" s="22" t="s">
        <v>44</v>
      </c>
      <c r="AL250" s="23">
        <f t="shared" si="643"/>
        <v>0.25</v>
      </c>
      <c r="AM250" s="22" t="s">
        <v>44</v>
      </c>
      <c r="AN250" s="23">
        <f t="shared" si="644"/>
        <v>0.25</v>
      </c>
      <c r="AO250" s="22" t="s">
        <v>44</v>
      </c>
      <c r="AP250" s="23">
        <f t="shared" si="645"/>
        <v>0.25</v>
      </c>
      <c r="AQ250" s="22" t="s">
        <v>44</v>
      </c>
      <c r="AR250" s="23">
        <f t="shared" si="646"/>
        <v>0.25</v>
      </c>
      <c r="AS250" s="22" t="s">
        <v>97</v>
      </c>
      <c r="AT250" s="23">
        <f t="shared" si="647"/>
        <v>0.25</v>
      </c>
      <c r="AU250" s="22" t="s">
        <v>97</v>
      </c>
      <c r="AV250" s="23">
        <f t="shared" si="648"/>
        <v>0.25</v>
      </c>
      <c r="AW250" s="22" t="s">
        <v>97</v>
      </c>
      <c r="AX250" s="23">
        <f t="shared" si="649"/>
        <v>0.25</v>
      </c>
      <c r="AY250" s="22" t="s">
        <v>97</v>
      </c>
      <c r="AZ250" s="23">
        <f t="shared" si="650"/>
        <v>0.25</v>
      </c>
      <c r="BA250" s="22" t="s">
        <v>97</v>
      </c>
      <c r="BB250" s="24">
        <f t="shared" si="623"/>
        <v>2.75</v>
      </c>
      <c r="BC250" s="72" t="str">
        <f>IF(BB250&gt;=2,IF(BB251&gt;=2,"Y","")," ")</f>
        <v>Y</v>
      </c>
      <c r="BD250" s="32" t="str">
        <f t="shared" si="624"/>
        <v/>
      </c>
      <c r="BE250" s="26"/>
      <c r="BF250" s="26"/>
      <c r="BG250" s="31"/>
      <c r="BH250" s="73" t="str">
        <f>IF(BG250="YES",IF(BG251="YES","YES","")," ")</f>
        <v xml:space="preserve"> </v>
      </c>
    </row>
    <row r="251" spans="1:60" ht="15.75" thickBot="1" x14ac:dyDescent="0.3">
      <c r="A251" s="33"/>
      <c r="B251" s="28"/>
      <c r="C251" s="29"/>
      <c r="D251" s="30" t="s">
        <v>45</v>
      </c>
      <c r="E251" s="22" t="s">
        <v>43</v>
      </c>
      <c r="F251" s="23">
        <f t="shared" si="627"/>
        <v>0</v>
      </c>
      <c r="G251" s="22" t="s">
        <v>43</v>
      </c>
      <c r="H251" s="23">
        <f t="shared" si="628"/>
        <v>0</v>
      </c>
      <c r="I251" s="22" t="s">
        <v>43</v>
      </c>
      <c r="J251" s="23">
        <f t="shared" si="629"/>
        <v>0</v>
      </c>
      <c r="K251" s="22" t="s">
        <v>43</v>
      </c>
      <c r="L251" s="23">
        <f t="shared" si="630"/>
        <v>0</v>
      </c>
      <c r="M251" s="22" t="s">
        <v>43</v>
      </c>
      <c r="N251" s="23">
        <f t="shared" si="631"/>
        <v>0</v>
      </c>
      <c r="O251" s="22" t="s">
        <v>43</v>
      </c>
      <c r="P251" s="23">
        <f t="shared" si="632"/>
        <v>0</v>
      </c>
      <c r="Q251" s="22" t="s">
        <v>43</v>
      </c>
      <c r="R251" s="23">
        <f t="shared" si="633"/>
        <v>0</v>
      </c>
      <c r="S251" s="22" t="s">
        <v>43</v>
      </c>
      <c r="T251" s="23">
        <f t="shared" si="634"/>
        <v>0</v>
      </c>
      <c r="U251" s="22" t="s">
        <v>43</v>
      </c>
      <c r="V251" s="23">
        <f t="shared" si="635"/>
        <v>0</v>
      </c>
      <c r="W251" s="22" t="s">
        <v>43</v>
      </c>
      <c r="X251" s="23">
        <f t="shared" si="636"/>
        <v>0</v>
      </c>
      <c r="Y251" s="22" t="s">
        <v>43</v>
      </c>
      <c r="Z251" s="23">
        <f t="shared" si="637"/>
        <v>0</v>
      </c>
      <c r="AA251" s="22" t="s">
        <v>43</v>
      </c>
      <c r="AB251" s="23">
        <f t="shared" si="638"/>
        <v>0</v>
      </c>
      <c r="AC251" s="22" t="s">
        <v>43</v>
      </c>
      <c r="AD251" s="23">
        <f t="shared" si="639"/>
        <v>0</v>
      </c>
      <c r="AE251" s="22" t="s">
        <v>44</v>
      </c>
      <c r="AF251" s="23">
        <f t="shared" si="640"/>
        <v>0.25</v>
      </c>
      <c r="AG251" s="22" t="s">
        <v>44</v>
      </c>
      <c r="AH251" s="23">
        <f t="shared" si="641"/>
        <v>0.25</v>
      </c>
      <c r="AI251" s="22" t="s">
        <v>44</v>
      </c>
      <c r="AJ251" s="23">
        <f t="shared" si="642"/>
        <v>0.25</v>
      </c>
      <c r="AK251" s="22" t="s">
        <v>44</v>
      </c>
      <c r="AL251" s="23">
        <f t="shared" si="643"/>
        <v>0.25</v>
      </c>
      <c r="AM251" s="22" t="s">
        <v>44</v>
      </c>
      <c r="AN251" s="23">
        <f t="shared" si="644"/>
        <v>0.25</v>
      </c>
      <c r="AO251" s="22" t="s">
        <v>44</v>
      </c>
      <c r="AP251" s="23">
        <f t="shared" si="645"/>
        <v>0.25</v>
      </c>
      <c r="AQ251" s="22" t="s">
        <v>44</v>
      </c>
      <c r="AR251" s="23">
        <f t="shared" si="646"/>
        <v>0.25</v>
      </c>
      <c r="AS251" s="22" t="s">
        <v>97</v>
      </c>
      <c r="AT251" s="23">
        <f t="shared" si="647"/>
        <v>0.25</v>
      </c>
      <c r="AU251" s="22" t="s">
        <v>97</v>
      </c>
      <c r="AV251" s="23">
        <f t="shared" si="648"/>
        <v>0.25</v>
      </c>
      <c r="AW251" s="22" t="s">
        <v>97</v>
      </c>
      <c r="AX251" s="23">
        <f t="shared" si="649"/>
        <v>0.25</v>
      </c>
      <c r="AY251" s="22" t="s">
        <v>97</v>
      </c>
      <c r="AZ251" s="23">
        <f t="shared" si="650"/>
        <v>0.25</v>
      </c>
      <c r="BA251" s="22" t="s">
        <v>97</v>
      </c>
      <c r="BB251" s="24">
        <f t="shared" si="623"/>
        <v>2.75</v>
      </c>
      <c r="BC251" s="72"/>
      <c r="BD251" s="32" t="str">
        <f t="shared" si="624"/>
        <v/>
      </c>
      <c r="BE251" s="26"/>
      <c r="BF251" s="26" t="s">
        <v>49</v>
      </c>
      <c r="BG251" s="31"/>
      <c r="BH251" s="73"/>
    </row>
    <row r="252" spans="1:60" ht="15.75" thickBot="1" x14ac:dyDescent="0.3">
      <c r="A252" s="18">
        <f>A250+1</f>
        <v>120</v>
      </c>
      <c r="B252" s="19">
        <f>B250</f>
        <v>5</v>
      </c>
      <c r="C252" s="20">
        <f t="shared" ref="C252" si="691">C250+1</f>
        <v>503</v>
      </c>
      <c r="D252" s="21" t="s">
        <v>42</v>
      </c>
      <c r="E252" s="22" t="s">
        <v>44</v>
      </c>
      <c r="F252" s="23">
        <f t="shared" si="627"/>
        <v>0.25</v>
      </c>
      <c r="G252" s="22" t="s">
        <v>44</v>
      </c>
      <c r="H252" s="23">
        <f t="shared" si="628"/>
        <v>0.25</v>
      </c>
      <c r="I252" s="22" t="s">
        <v>44</v>
      </c>
      <c r="J252" s="23">
        <f t="shared" si="629"/>
        <v>0.25</v>
      </c>
      <c r="K252" s="22" t="s">
        <v>44</v>
      </c>
      <c r="L252" s="23">
        <f t="shared" si="630"/>
        <v>0.25</v>
      </c>
      <c r="M252" s="22" t="s">
        <v>44</v>
      </c>
      <c r="N252" s="23">
        <f t="shared" si="631"/>
        <v>0.25</v>
      </c>
      <c r="O252" s="22" t="s">
        <v>44</v>
      </c>
      <c r="P252" s="23">
        <f t="shared" si="632"/>
        <v>0.25</v>
      </c>
      <c r="Q252" s="22" t="s">
        <v>44</v>
      </c>
      <c r="R252" s="23">
        <f t="shared" si="633"/>
        <v>0.25</v>
      </c>
      <c r="S252" s="22" t="s">
        <v>44</v>
      </c>
      <c r="T252" s="23">
        <f t="shared" si="634"/>
        <v>0.25</v>
      </c>
      <c r="U252" s="22" t="s">
        <v>44</v>
      </c>
      <c r="V252" s="23">
        <f t="shared" si="635"/>
        <v>0.25</v>
      </c>
      <c r="W252" s="22" t="s">
        <v>44</v>
      </c>
      <c r="X252" s="23">
        <f t="shared" si="636"/>
        <v>0.25</v>
      </c>
      <c r="Y252" s="22" t="s">
        <v>44</v>
      </c>
      <c r="Z252" s="23">
        <f t="shared" si="637"/>
        <v>0.25</v>
      </c>
      <c r="AA252" s="22" t="s">
        <v>44</v>
      </c>
      <c r="AB252" s="23">
        <f t="shared" si="638"/>
        <v>0.25</v>
      </c>
      <c r="AC252" s="22" t="s">
        <v>44</v>
      </c>
      <c r="AD252" s="23">
        <f t="shared" si="639"/>
        <v>0.25</v>
      </c>
      <c r="AE252" s="22" t="s">
        <v>44</v>
      </c>
      <c r="AF252" s="23">
        <f t="shared" si="640"/>
        <v>0.25</v>
      </c>
      <c r="AG252" s="22" t="s">
        <v>44</v>
      </c>
      <c r="AH252" s="23">
        <f t="shared" si="641"/>
        <v>0.25</v>
      </c>
      <c r="AI252" s="22" t="s">
        <v>44</v>
      </c>
      <c r="AJ252" s="23">
        <f t="shared" si="642"/>
        <v>0.25</v>
      </c>
      <c r="AK252" s="22" t="s">
        <v>44</v>
      </c>
      <c r="AL252" s="23">
        <f t="shared" si="643"/>
        <v>0.25</v>
      </c>
      <c r="AM252" s="22" t="s">
        <v>44</v>
      </c>
      <c r="AN252" s="23">
        <f t="shared" si="644"/>
        <v>0.25</v>
      </c>
      <c r="AO252" s="22" t="s">
        <v>44</v>
      </c>
      <c r="AP252" s="23">
        <f t="shared" si="645"/>
        <v>0.25</v>
      </c>
      <c r="AQ252" s="22" t="s">
        <v>44</v>
      </c>
      <c r="AR252" s="23">
        <f t="shared" si="646"/>
        <v>0.25</v>
      </c>
      <c r="AS252" s="22" t="s">
        <v>97</v>
      </c>
      <c r="AT252" s="23">
        <f t="shared" si="647"/>
        <v>0.25</v>
      </c>
      <c r="AU252" s="22" t="s">
        <v>97</v>
      </c>
      <c r="AV252" s="23">
        <f t="shared" si="648"/>
        <v>0.25</v>
      </c>
      <c r="AW252" s="22" t="s">
        <v>97</v>
      </c>
      <c r="AX252" s="23">
        <f t="shared" si="649"/>
        <v>0.25</v>
      </c>
      <c r="AY252" s="22" t="s">
        <v>97</v>
      </c>
      <c r="AZ252" s="23">
        <f t="shared" si="650"/>
        <v>0.25</v>
      </c>
      <c r="BA252" s="22" t="s">
        <v>97</v>
      </c>
      <c r="BB252" s="24">
        <f t="shared" si="623"/>
        <v>6</v>
      </c>
      <c r="BC252" s="72" t="str">
        <f>IF(BB252&gt;=2,IF(BB253&gt;=2,"Y","")," ")</f>
        <v>Y</v>
      </c>
      <c r="BD252" s="32" t="str">
        <f t="shared" si="624"/>
        <v/>
      </c>
      <c r="BE252" s="26"/>
      <c r="BF252" s="26"/>
      <c r="BG252" s="31"/>
      <c r="BH252" s="73" t="str">
        <f>IF(BG252="YES",IF(BG253="YES","YES","")," ")</f>
        <v xml:space="preserve"> </v>
      </c>
    </row>
    <row r="253" spans="1:60" ht="15.75" thickBot="1" x14ac:dyDescent="0.3">
      <c r="A253" s="33"/>
      <c r="B253" s="28"/>
      <c r="C253" s="29"/>
      <c r="D253" s="30" t="s">
        <v>45</v>
      </c>
      <c r="E253" s="22" t="s">
        <v>44</v>
      </c>
      <c r="F253" s="23">
        <f t="shared" si="627"/>
        <v>0.25</v>
      </c>
      <c r="G253" s="22" t="s">
        <v>44</v>
      </c>
      <c r="H253" s="23">
        <f t="shared" si="628"/>
        <v>0.25</v>
      </c>
      <c r="I253" s="22" t="s">
        <v>44</v>
      </c>
      <c r="J253" s="23">
        <f t="shared" si="629"/>
        <v>0.25</v>
      </c>
      <c r="K253" s="22" t="s">
        <v>44</v>
      </c>
      <c r="L253" s="23">
        <f t="shared" si="630"/>
        <v>0.25</v>
      </c>
      <c r="M253" s="22" t="s">
        <v>44</v>
      </c>
      <c r="N253" s="23">
        <f t="shared" si="631"/>
        <v>0.25</v>
      </c>
      <c r="O253" s="22" t="s">
        <v>44</v>
      </c>
      <c r="P253" s="23">
        <f t="shared" si="632"/>
        <v>0.25</v>
      </c>
      <c r="Q253" s="22" t="s">
        <v>44</v>
      </c>
      <c r="R253" s="23">
        <f t="shared" si="633"/>
        <v>0.25</v>
      </c>
      <c r="S253" s="22" t="s">
        <v>44</v>
      </c>
      <c r="T253" s="23">
        <f t="shared" si="634"/>
        <v>0.25</v>
      </c>
      <c r="U253" s="22" t="s">
        <v>44</v>
      </c>
      <c r="V253" s="23">
        <f t="shared" si="635"/>
        <v>0.25</v>
      </c>
      <c r="W253" s="22" t="s">
        <v>44</v>
      </c>
      <c r="X253" s="23">
        <f t="shared" si="636"/>
        <v>0.25</v>
      </c>
      <c r="Y253" s="22" t="s">
        <v>44</v>
      </c>
      <c r="Z253" s="23">
        <f t="shared" si="637"/>
        <v>0.25</v>
      </c>
      <c r="AA253" s="22" t="s">
        <v>44</v>
      </c>
      <c r="AB253" s="23">
        <f t="shared" si="638"/>
        <v>0.25</v>
      </c>
      <c r="AC253" s="22" t="s">
        <v>44</v>
      </c>
      <c r="AD253" s="23">
        <f t="shared" si="639"/>
        <v>0.25</v>
      </c>
      <c r="AE253" s="22" t="s">
        <v>44</v>
      </c>
      <c r="AF253" s="23">
        <f t="shared" si="640"/>
        <v>0.25</v>
      </c>
      <c r="AG253" s="22" t="s">
        <v>44</v>
      </c>
      <c r="AH253" s="23">
        <f t="shared" si="641"/>
        <v>0.25</v>
      </c>
      <c r="AI253" s="22" t="s">
        <v>44</v>
      </c>
      <c r="AJ253" s="23">
        <f t="shared" si="642"/>
        <v>0.25</v>
      </c>
      <c r="AK253" s="22" t="s">
        <v>44</v>
      </c>
      <c r="AL253" s="23">
        <f t="shared" si="643"/>
        <v>0.25</v>
      </c>
      <c r="AM253" s="22" t="s">
        <v>44</v>
      </c>
      <c r="AN253" s="23">
        <f t="shared" si="644"/>
        <v>0.25</v>
      </c>
      <c r="AO253" s="22" t="s">
        <v>44</v>
      </c>
      <c r="AP253" s="23">
        <f t="shared" si="645"/>
        <v>0.25</v>
      </c>
      <c r="AQ253" s="22" t="s">
        <v>44</v>
      </c>
      <c r="AR253" s="23">
        <f t="shared" si="646"/>
        <v>0.25</v>
      </c>
      <c r="AS253" s="22" t="s">
        <v>97</v>
      </c>
      <c r="AT253" s="23">
        <f t="shared" si="647"/>
        <v>0.25</v>
      </c>
      <c r="AU253" s="22" t="s">
        <v>97</v>
      </c>
      <c r="AV253" s="23">
        <f t="shared" si="648"/>
        <v>0.25</v>
      </c>
      <c r="AW253" s="22" t="s">
        <v>97</v>
      </c>
      <c r="AX253" s="23">
        <f t="shared" si="649"/>
        <v>0.25</v>
      </c>
      <c r="AY253" s="22" t="s">
        <v>97</v>
      </c>
      <c r="AZ253" s="23">
        <f t="shared" si="650"/>
        <v>0.25</v>
      </c>
      <c r="BA253" s="22" t="s">
        <v>97</v>
      </c>
      <c r="BB253" s="24">
        <f t="shared" si="623"/>
        <v>6</v>
      </c>
      <c r="BC253" s="72"/>
      <c r="BD253" s="32" t="str">
        <f t="shared" si="624"/>
        <v/>
      </c>
      <c r="BE253" s="26"/>
      <c r="BF253" s="26" t="s">
        <v>49</v>
      </c>
      <c r="BG253" s="31"/>
      <c r="BH253" s="73"/>
    </row>
    <row r="254" spans="1:60" ht="15.75" thickBot="1" x14ac:dyDescent="0.3">
      <c r="A254" s="18">
        <f>A252+1</f>
        <v>121</v>
      </c>
      <c r="B254" s="19">
        <f>B252</f>
        <v>5</v>
      </c>
      <c r="C254" s="20">
        <f t="shared" ref="C254" si="692">C252+1</f>
        <v>504</v>
      </c>
      <c r="D254" s="21" t="s">
        <v>42</v>
      </c>
      <c r="E254" s="22" t="s">
        <v>44</v>
      </c>
      <c r="F254" s="23">
        <f t="shared" si="627"/>
        <v>0.25</v>
      </c>
      <c r="G254" s="22" t="s">
        <v>44</v>
      </c>
      <c r="H254" s="23">
        <f t="shared" si="628"/>
        <v>0.25</v>
      </c>
      <c r="I254" s="22" t="s">
        <v>44</v>
      </c>
      <c r="J254" s="23">
        <f t="shared" si="629"/>
        <v>0.25</v>
      </c>
      <c r="K254" s="22" t="s">
        <v>44</v>
      </c>
      <c r="L254" s="23">
        <f t="shared" si="630"/>
        <v>0.25</v>
      </c>
      <c r="M254" s="22" t="s">
        <v>44</v>
      </c>
      <c r="N254" s="23">
        <f t="shared" si="631"/>
        <v>0.25</v>
      </c>
      <c r="O254" s="22" t="s">
        <v>44</v>
      </c>
      <c r="P254" s="23">
        <f t="shared" si="632"/>
        <v>0.25</v>
      </c>
      <c r="Q254" s="22" t="s">
        <v>44</v>
      </c>
      <c r="R254" s="23">
        <f t="shared" si="633"/>
        <v>0.25</v>
      </c>
      <c r="S254" s="22" t="s">
        <v>44</v>
      </c>
      <c r="T254" s="23">
        <f t="shared" si="634"/>
        <v>0.25</v>
      </c>
      <c r="U254" s="22" t="s">
        <v>44</v>
      </c>
      <c r="V254" s="23">
        <f t="shared" si="635"/>
        <v>0.25</v>
      </c>
      <c r="W254" s="22" t="s">
        <v>44</v>
      </c>
      <c r="X254" s="23">
        <f t="shared" si="636"/>
        <v>0.25</v>
      </c>
      <c r="Y254" s="22" t="s">
        <v>44</v>
      </c>
      <c r="Z254" s="23">
        <f t="shared" si="637"/>
        <v>0.25</v>
      </c>
      <c r="AA254" s="22" t="s">
        <v>44</v>
      </c>
      <c r="AB254" s="23">
        <f t="shared" si="638"/>
        <v>0.25</v>
      </c>
      <c r="AC254" s="22" t="s">
        <v>44</v>
      </c>
      <c r="AD254" s="23">
        <f t="shared" si="639"/>
        <v>0.25</v>
      </c>
      <c r="AE254" s="22" t="s">
        <v>44</v>
      </c>
      <c r="AF254" s="23">
        <f t="shared" si="640"/>
        <v>0.25</v>
      </c>
      <c r="AG254" s="22" t="s">
        <v>44</v>
      </c>
      <c r="AH254" s="23">
        <f t="shared" si="641"/>
        <v>0.25</v>
      </c>
      <c r="AI254" s="22" t="s">
        <v>44</v>
      </c>
      <c r="AJ254" s="23">
        <f t="shared" si="642"/>
        <v>0.25</v>
      </c>
      <c r="AK254" s="22" t="s">
        <v>44</v>
      </c>
      <c r="AL254" s="23">
        <f t="shared" si="643"/>
        <v>0.25</v>
      </c>
      <c r="AM254" s="22" t="s">
        <v>44</v>
      </c>
      <c r="AN254" s="23">
        <f t="shared" si="644"/>
        <v>0.25</v>
      </c>
      <c r="AO254" s="22" t="s">
        <v>44</v>
      </c>
      <c r="AP254" s="23">
        <f t="shared" si="645"/>
        <v>0.25</v>
      </c>
      <c r="AQ254" s="22" t="s">
        <v>44</v>
      </c>
      <c r="AR254" s="23">
        <f t="shared" si="646"/>
        <v>0.25</v>
      </c>
      <c r="AS254" s="22" t="s">
        <v>97</v>
      </c>
      <c r="AT254" s="23">
        <f t="shared" si="647"/>
        <v>0.25</v>
      </c>
      <c r="AU254" s="22" t="s">
        <v>97</v>
      </c>
      <c r="AV254" s="23">
        <f t="shared" si="648"/>
        <v>0.25</v>
      </c>
      <c r="AW254" s="22" t="s">
        <v>97</v>
      </c>
      <c r="AX254" s="23">
        <f t="shared" si="649"/>
        <v>0.25</v>
      </c>
      <c r="AY254" s="22" t="s">
        <v>97</v>
      </c>
      <c r="AZ254" s="23">
        <f t="shared" si="650"/>
        <v>0.25</v>
      </c>
      <c r="BA254" s="22" t="s">
        <v>97</v>
      </c>
      <c r="BB254" s="24">
        <f t="shared" si="623"/>
        <v>6</v>
      </c>
      <c r="BC254" s="72" t="str">
        <f>IF(BB254&gt;=2,IF(BB255&gt;=2,"Y","")," ")</f>
        <v>Y</v>
      </c>
      <c r="BD254" s="32" t="str">
        <f t="shared" si="624"/>
        <v/>
      </c>
      <c r="BE254" s="26"/>
      <c r="BF254" s="26"/>
      <c r="BG254" s="31"/>
      <c r="BH254" s="73" t="str">
        <f>IF(BG254="YES",IF(BG255="YES","YES","")," ")</f>
        <v xml:space="preserve"> </v>
      </c>
    </row>
    <row r="255" spans="1:60" ht="15.75" thickBot="1" x14ac:dyDescent="0.3">
      <c r="A255" s="33"/>
      <c r="B255" s="28"/>
      <c r="C255" s="29"/>
      <c r="D255" s="30" t="s">
        <v>45</v>
      </c>
      <c r="E255" s="22" t="s">
        <v>44</v>
      </c>
      <c r="F255" s="23">
        <f t="shared" si="627"/>
        <v>0.25</v>
      </c>
      <c r="G255" s="22" t="s">
        <v>44</v>
      </c>
      <c r="H255" s="23">
        <f t="shared" si="628"/>
        <v>0.25</v>
      </c>
      <c r="I255" s="22" t="s">
        <v>44</v>
      </c>
      <c r="J255" s="23">
        <f t="shared" si="629"/>
        <v>0.25</v>
      </c>
      <c r="K255" s="22" t="s">
        <v>44</v>
      </c>
      <c r="L255" s="23">
        <f t="shared" si="630"/>
        <v>0.25</v>
      </c>
      <c r="M255" s="22" t="s">
        <v>44</v>
      </c>
      <c r="N255" s="23">
        <f t="shared" si="631"/>
        <v>0.25</v>
      </c>
      <c r="O255" s="22" t="s">
        <v>44</v>
      </c>
      <c r="P255" s="23">
        <f t="shared" si="632"/>
        <v>0.25</v>
      </c>
      <c r="Q255" s="22" t="s">
        <v>44</v>
      </c>
      <c r="R255" s="23">
        <f t="shared" si="633"/>
        <v>0.25</v>
      </c>
      <c r="S255" s="22" t="s">
        <v>44</v>
      </c>
      <c r="T255" s="23">
        <f t="shared" si="634"/>
        <v>0.25</v>
      </c>
      <c r="U255" s="22" t="s">
        <v>44</v>
      </c>
      <c r="V255" s="23">
        <f t="shared" si="635"/>
        <v>0.25</v>
      </c>
      <c r="W255" s="22" t="s">
        <v>44</v>
      </c>
      <c r="X255" s="23">
        <f t="shared" si="636"/>
        <v>0.25</v>
      </c>
      <c r="Y255" s="22" t="s">
        <v>44</v>
      </c>
      <c r="Z255" s="23">
        <f t="shared" si="637"/>
        <v>0.25</v>
      </c>
      <c r="AA255" s="22" t="s">
        <v>44</v>
      </c>
      <c r="AB255" s="23">
        <f t="shared" si="638"/>
        <v>0.25</v>
      </c>
      <c r="AC255" s="22" t="s">
        <v>44</v>
      </c>
      <c r="AD255" s="23">
        <f t="shared" si="639"/>
        <v>0.25</v>
      </c>
      <c r="AE255" s="22" t="s">
        <v>44</v>
      </c>
      <c r="AF255" s="23">
        <f t="shared" si="640"/>
        <v>0.25</v>
      </c>
      <c r="AG255" s="22" t="s">
        <v>44</v>
      </c>
      <c r="AH255" s="23">
        <f t="shared" si="641"/>
        <v>0.25</v>
      </c>
      <c r="AI255" s="22" t="s">
        <v>44</v>
      </c>
      <c r="AJ255" s="23">
        <f t="shared" si="642"/>
        <v>0.25</v>
      </c>
      <c r="AK255" s="22" t="s">
        <v>44</v>
      </c>
      <c r="AL255" s="23">
        <f t="shared" si="643"/>
        <v>0.25</v>
      </c>
      <c r="AM255" s="22" t="s">
        <v>44</v>
      </c>
      <c r="AN255" s="23">
        <f t="shared" si="644"/>
        <v>0.25</v>
      </c>
      <c r="AO255" s="22" t="s">
        <v>44</v>
      </c>
      <c r="AP255" s="23">
        <f t="shared" si="645"/>
        <v>0.25</v>
      </c>
      <c r="AQ255" s="22" t="s">
        <v>44</v>
      </c>
      <c r="AR255" s="23">
        <f t="shared" si="646"/>
        <v>0.25</v>
      </c>
      <c r="AS255" s="22" t="s">
        <v>97</v>
      </c>
      <c r="AT255" s="23">
        <f t="shared" si="647"/>
        <v>0.25</v>
      </c>
      <c r="AU255" s="22" t="s">
        <v>97</v>
      </c>
      <c r="AV255" s="23">
        <f t="shared" si="648"/>
        <v>0.25</v>
      </c>
      <c r="AW255" s="22" t="s">
        <v>97</v>
      </c>
      <c r="AX255" s="23">
        <f t="shared" si="649"/>
        <v>0.25</v>
      </c>
      <c r="AY255" s="22" t="s">
        <v>97</v>
      </c>
      <c r="AZ255" s="23">
        <f t="shared" si="650"/>
        <v>0.25</v>
      </c>
      <c r="BA255" s="22" t="s">
        <v>97</v>
      </c>
      <c r="BB255" s="24">
        <f t="shared" si="623"/>
        <v>6</v>
      </c>
      <c r="BC255" s="72"/>
      <c r="BD255" s="32" t="str">
        <f t="shared" si="624"/>
        <v/>
      </c>
      <c r="BE255" s="26"/>
      <c r="BF255" s="26" t="s">
        <v>49</v>
      </c>
      <c r="BG255" s="31"/>
      <c r="BH255" s="73"/>
    </row>
    <row r="256" spans="1:60" ht="15.75" thickBot="1" x14ac:dyDescent="0.3">
      <c r="A256" s="18">
        <f>A254+1</f>
        <v>122</v>
      </c>
      <c r="B256" s="19">
        <f>B254</f>
        <v>5</v>
      </c>
      <c r="C256" s="20">
        <f t="shared" ref="C256" si="693">C254+1</f>
        <v>505</v>
      </c>
      <c r="D256" s="21" t="s">
        <v>42</v>
      </c>
      <c r="E256" s="22" t="s">
        <v>44</v>
      </c>
      <c r="F256" s="23">
        <f t="shared" si="627"/>
        <v>0.25</v>
      </c>
      <c r="G256" s="22" t="s">
        <v>44</v>
      </c>
      <c r="H256" s="23">
        <f t="shared" si="628"/>
        <v>0.25</v>
      </c>
      <c r="I256" s="22" t="s">
        <v>44</v>
      </c>
      <c r="J256" s="23">
        <f t="shared" si="629"/>
        <v>0.25</v>
      </c>
      <c r="K256" s="22" t="s">
        <v>44</v>
      </c>
      <c r="L256" s="23">
        <f t="shared" si="630"/>
        <v>0.25</v>
      </c>
      <c r="M256" s="22" t="s">
        <v>44</v>
      </c>
      <c r="N256" s="23">
        <f t="shared" si="631"/>
        <v>0.25</v>
      </c>
      <c r="O256" s="22" t="s">
        <v>44</v>
      </c>
      <c r="P256" s="23">
        <f t="shared" si="632"/>
        <v>0.25</v>
      </c>
      <c r="Q256" s="22" t="s">
        <v>44</v>
      </c>
      <c r="R256" s="23">
        <f t="shared" si="633"/>
        <v>0.25</v>
      </c>
      <c r="S256" s="22" t="s">
        <v>44</v>
      </c>
      <c r="T256" s="23">
        <f t="shared" si="634"/>
        <v>0.25</v>
      </c>
      <c r="U256" s="22" t="s">
        <v>44</v>
      </c>
      <c r="V256" s="23">
        <f t="shared" si="635"/>
        <v>0.25</v>
      </c>
      <c r="W256" s="22" t="s">
        <v>44</v>
      </c>
      <c r="X256" s="23">
        <f t="shared" si="636"/>
        <v>0.25</v>
      </c>
      <c r="Y256" s="22" t="s">
        <v>44</v>
      </c>
      <c r="Z256" s="23">
        <f t="shared" si="637"/>
        <v>0.25</v>
      </c>
      <c r="AA256" s="22" t="s">
        <v>44</v>
      </c>
      <c r="AB256" s="23">
        <f t="shared" si="638"/>
        <v>0.25</v>
      </c>
      <c r="AC256" s="22" t="s">
        <v>44</v>
      </c>
      <c r="AD256" s="23">
        <f t="shared" si="639"/>
        <v>0.25</v>
      </c>
      <c r="AE256" s="22" t="s">
        <v>44</v>
      </c>
      <c r="AF256" s="23">
        <f t="shared" si="640"/>
        <v>0.25</v>
      </c>
      <c r="AG256" s="22" t="s">
        <v>44</v>
      </c>
      <c r="AH256" s="23">
        <f t="shared" si="641"/>
        <v>0.25</v>
      </c>
      <c r="AI256" s="22" t="s">
        <v>44</v>
      </c>
      <c r="AJ256" s="23">
        <f t="shared" si="642"/>
        <v>0.25</v>
      </c>
      <c r="AK256" s="22" t="s">
        <v>44</v>
      </c>
      <c r="AL256" s="23">
        <f t="shared" si="643"/>
        <v>0.25</v>
      </c>
      <c r="AM256" s="22" t="s">
        <v>44</v>
      </c>
      <c r="AN256" s="23">
        <f t="shared" si="644"/>
        <v>0.25</v>
      </c>
      <c r="AO256" s="22" t="s">
        <v>44</v>
      </c>
      <c r="AP256" s="23">
        <f t="shared" si="645"/>
        <v>0.25</v>
      </c>
      <c r="AQ256" s="22" t="s">
        <v>44</v>
      </c>
      <c r="AR256" s="23">
        <f t="shared" si="646"/>
        <v>0.25</v>
      </c>
      <c r="AS256" s="22" t="s">
        <v>97</v>
      </c>
      <c r="AT256" s="23">
        <f t="shared" si="647"/>
        <v>0.25</v>
      </c>
      <c r="AU256" s="22" t="s">
        <v>97</v>
      </c>
      <c r="AV256" s="23">
        <f t="shared" si="648"/>
        <v>0.25</v>
      </c>
      <c r="AW256" s="22" t="s">
        <v>97</v>
      </c>
      <c r="AX256" s="23">
        <f t="shared" si="649"/>
        <v>0.25</v>
      </c>
      <c r="AY256" s="22" t="s">
        <v>97</v>
      </c>
      <c r="AZ256" s="23">
        <f t="shared" si="650"/>
        <v>0.25</v>
      </c>
      <c r="BA256" s="22" t="s">
        <v>97</v>
      </c>
      <c r="BB256" s="24">
        <f t="shared" si="623"/>
        <v>6</v>
      </c>
      <c r="BC256" s="72" t="str">
        <f>IF(BB256&gt;=2,IF(BB257&gt;=2,"Y","")," ")</f>
        <v>Y</v>
      </c>
      <c r="BD256" s="32" t="str">
        <f t="shared" si="624"/>
        <v/>
      </c>
      <c r="BE256" s="26"/>
      <c r="BF256" s="26"/>
      <c r="BG256" s="31"/>
      <c r="BH256" s="73" t="str">
        <f>IF(BG256="YES",IF(BG257="YES","YES","")," ")</f>
        <v xml:space="preserve"> </v>
      </c>
    </row>
    <row r="257" spans="1:60" ht="15.75" thickBot="1" x14ac:dyDescent="0.3">
      <c r="A257" s="33"/>
      <c r="B257" s="28"/>
      <c r="C257" s="29"/>
      <c r="D257" s="30" t="s">
        <v>45</v>
      </c>
      <c r="E257" s="22" t="s">
        <v>44</v>
      </c>
      <c r="F257" s="23">
        <f t="shared" si="627"/>
        <v>0.25</v>
      </c>
      <c r="G257" s="22" t="s">
        <v>44</v>
      </c>
      <c r="H257" s="23">
        <f t="shared" si="628"/>
        <v>0.25</v>
      </c>
      <c r="I257" s="22" t="s">
        <v>44</v>
      </c>
      <c r="J257" s="23">
        <f t="shared" si="629"/>
        <v>0.25</v>
      </c>
      <c r="K257" s="22" t="s">
        <v>44</v>
      </c>
      <c r="L257" s="23">
        <f t="shared" si="630"/>
        <v>0.25</v>
      </c>
      <c r="M257" s="22" t="s">
        <v>44</v>
      </c>
      <c r="N257" s="23">
        <f t="shared" si="631"/>
        <v>0.25</v>
      </c>
      <c r="O257" s="22" t="s">
        <v>44</v>
      </c>
      <c r="P257" s="23">
        <f t="shared" si="632"/>
        <v>0.25</v>
      </c>
      <c r="Q257" s="22" t="s">
        <v>44</v>
      </c>
      <c r="R257" s="23">
        <f t="shared" si="633"/>
        <v>0.25</v>
      </c>
      <c r="S257" s="22" t="s">
        <v>44</v>
      </c>
      <c r="T257" s="23">
        <f t="shared" si="634"/>
        <v>0.25</v>
      </c>
      <c r="U257" s="22" t="s">
        <v>44</v>
      </c>
      <c r="V257" s="23">
        <f t="shared" si="635"/>
        <v>0.25</v>
      </c>
      <c r="W257" s="22" t="s">
        <v>44</v>
      </c>
      <c r="X257" s="23">
        <f t="shared" si="636"/>
        <v>0.25</v>
      </c>
      <c r="Y257" s="22" t="s">
        <v>44</v>
      </c>
      <c r="Z257" s="23">
        <f t="shared" si="637"/>
        <v>0.25</v>
      </c>
      <c r="AA257" s="22" t="s">
        <v>44</v>
      </c>
      <c r="AB257" s="23">
        <f t="shared" si="638"/>
        <v>0.25</v>
      </c>
      <c r="AC257" s="22" t="s">
        <v>44</v>
      </c>
      <c r="AD257" s="23">
        <f t="shared" si="639"/>
        <v>0.25</v>
      </c>
      <c r="AE257" s="22" t="s">
        <v>44</v>
      </c>
      <c r="AF257" s="23">
        <f t="shared" si="640"/>
        <v>0.25</v>
      </c>
      <c r="AG257" s="22" t="s">
        <v>44</v>
      </c>
      <c r="AH257" s="23">
        <f t="shared" si="641"/>
        <v>0.25</v>
      </c>
      <c r="AI257" s="22" t="s">
        <v>44</v>
      </c>
      <c r="AJ257" s="23">
        <f t="shared" si="642"/>
        <v>0.25</v>
      </c>
      <c r="AK257" s="22" t="s">
        <v>44</v>
      </c>
      <c r="AL257" s="23">
        <f t="shared" si="643"/>
        <v>0.25</v>
      </c>
      <c r="AM257" s="22" t="s">
        <v>44</v>
      </c>
      <c r="AN257" s="23">
        <f t="shared" si="644"/>
        <v>0.25</v>
      </c>
      <c r="AO257" s="22" t="s">
        <v>44</v>
      </c>
      <c r="AP257" s="23">
        <f t="shared" si="645"/>
        <v>0.25</v>
      </c>
      <c r="AQ257" s="22" t="s">
        <v>44</v>
      </c>
      <c r="AR257" s="23">
        <f t="shared" si="646"/>
        <v>0.25</v>
      </c>
      <c r="AS257" s="22" t="s">
        <v>97</v>
      </c>
      <c r="AT257" s="23">
        <f t="shared" si="647"/>
        <v>0.25</v>
      </c>
      <c r="AU257" s="22" t="s">
        <v>97</v>
      </c>
      <c r="AV257" s="23">
        <f t="shared" si="648"/>
        <v>0.25</v>
      </c>
      <c r="AW257" s="22" t="s">
        <v>97</v>
      </c>
      <c r="AX257" s="23">
        <f t="shared" si="649"/>
        <v>0.25</v>
      </c>
      <c r="AY257" s="22" t="s">
        <v>97</v>
      </c>
      <c r="AZ257" s="23">
        <f t="shared" si="650"/>
        <v>0.25</v>
      </c>
      <c r="BA257" s="22" t="s">
        <v>97</v>
      </c>
      <c r="BB257" s="24">
        <f t="shared" si="623"/>
        <v>6</v>
      </c>
      <c r="BC257" s="72"/>
      <c r="BD257" s="32" t="str">
        <f t="shared" si="624"/>
        <v/>
      </c>
      <c r="BE257" s="26"/>
      <c r="BF257" s="26" t="s">
        <v>49</v>
      </c>
      <c r="BG257" s="31"/>
      <c r="BH257" s="73"/>
    </row>
    <row r="258" spans="1:60" ht="15.75" thickBot="1" x14ac:dyDescent="0.3">
      <c r="A258" s="18">
        <f>A256+1</f>
        <v>123</v>
      </c>
      <c r="B258" s="19">
        <f>B256</f>
        <v>5</v>
      </c>
      <c r="C258" s="20">
        <f t="shared" ref="C258" si="694">C256+1</f>
        <v>506</v>
      </c>
      <c r="D258" s="21" t="s">
        <v>42</v>
      </c>
      <c r="E258" s="22" t="s">
        <v>44</v>
      </c>
      <c r="F258" s="23">
        <f t="shared" si="627"/>
        <v>0.25</v>
      </c>
      <c r="G258" s="22" t="s">
        <v>44</v>
      </c>
      <c r="H258" s="23">
        <f t="shared" si="628"/>
        <v>0.25</v>
      </c>
      <c r="I258" s="22" t="s">
        <v>44</v>
      </c>
      <c r="J258" s="23">
        <f t="shared" si="629"/>
        <v>0.25</v>
      </c>
      <c r="K258" s="22" t="s">
        <v>44</v>
      </c>
      <c r="L258" s="23">
        <f t="shared" si="630"/>
        <v>0.25</v>
      </c>
      <c r="M258" s="22" t="s">
        <v>44</v>
      </c>
      <c r="N258" s="23">
        <f t="shared" si="631"/>
        <v>0.25</v>
      </c>
      <c r="O258" s="22" t="s">
        <v>44</v>
      </c>
      <c r="P258" s="23">
        <f t="shared" si="632"/>
        <v>0.25</v>
      </c>
      <c r="Q258" s="22" t="s">
        <v>44</v>
      </c>
      <c r="R258" s="23">
        <f t="shared" si="633"/>
        <v>0.25</v>
      </c>
      <c r="S258" s="22" t="s">
        <v>44</v>
      </c>
      <c r="T258" s="23">
        <f t="shared" si="634"/>
        <v>0.25</v>
      </c>
      <c r="U258" s="22" t="s">
        <v>44</v>
      </c>
      <c r="V258" s="23">
        <f t="shared" si="635"/>
        <v>0.25</v>
      </c>
      <c r="W258" s="22" t="s">
        <v>44</v>
      </c>
      <c r="X258" s="23">
        <f t="shared" si="636"/>
        <v>0.25</v>
      </c>
      <c r="Y258" s="22" t="s">
        <v>44</v>
      </c>
      <c r="Z258" s="23">
        <f t="shared" si="637"/>
        <v>0.25</v>
      </c>
      <c r="AA258" s="22" t="s">
        <v>44</v>
      </c>
      <c r="AB258" s="23">
        <f t="shared" si="638"/>
        <v>0.25</v>
      </c>
      <c r="AC258" s="22" t="s">
        <v>44</v>
      </c>
      <c r="AD258" s="23">
        <f t="shared" si="639"/>
        <v>0.25</v>
      </c>
      <c r="AE258" s="22" t="s">
        <v>44</v>
      </c>
      <c r="AF258" s="23">
        <f t="shared" si="640"/>
        <v>0.25</v>
      </c>
      <c r="AG258" s="22" t="s">
        <v>44</v>
      </c>
      <c r="AH258" s="23">
        <f t="shared" si="641"/>
        <v>0.25</v>
      </c>
      <c r="AI258" s="22" t="s">
        <v>44</v>
      </c>
      <c r="AJ258" s="23">
        <f t="shared" si="642"/>
        <v>0.25</v>
      </c>
      <c r="AK258" s="22" t="s">
        <v>44</v>
      </c>
      <c r="AL258" s="23">
        <f t="shared" si="643"/>
        <v>0.25</v>
      </c>
      <c r="AM258" s="22" t="s">
        <v>44</v>
      </c>
      <c r="AN258" s="23">
        <f t="shared" si="644"/>
        <v>0.25</v>
      </c>
      <c r="AO258" s="22" t="s">
        <v>44</v>
      </c>
      <c r="AP258" s="23">
        <f t="shared" si="645"/>
        <v>0.25</v>
      </c>
      <c r="AQ258" s="22" t="s">
        <v>44</v>
      </c>
      <c r="AR258" s="23">
        <f t="shared" si="646"/>
        <v>0.25</v>
      </c>
      <c r="AS258" s="22" t="s">
        <v>97</v>
      </c>
      <c r="AT258" s="23">
        <f t="shared" si="647"/>
        <v>0.25</v>
      </c>
      <c r="AU258" s="22" t="s">
        <v>97</v>
      </c>
      <c r="AV258" s="23">
        <f t="shared" si="648"/>
        <v>0.25</v>
      </c>
      <c r="AW258" s="22" t="s">
        <v>97</v>
      </c>
      <c r="AX258" s="23">
        <f t="shared" si="649"/>
        <v>0.25</v>
      </c>
      <c r="AY258" s="22" t="s">
        <v>97</v>
      </c>
      <c r="AZ258" s="23">
        <f t="shared" si="650"/>
        <v>0.25</v>
      </c>
      <c r="BA258" s="22" t="s">
        <v>97</v>
      </c>
      <c r="BB258" s="24">
        <f t="shared" si="623"/>
        <v>6</v>
      </c>
      <c r="BC258" s="72" t="str">
        <f>IF(BB258&gt;=2,IF(BB259&gt;=2,"Y","")," ")</f>
        <v>Y</v>
      </c>
      <c r="BD258" s="32" t="str">
        <f t="shared" si="624"/>
        <v/>
      </c>
      <c r="BE258" s="26"/>
      <c r="BF258" s="26"/>
      <c r="BG258" s="31"/>
      <c r="BH258" s="73" t="str">
        <f>IF(BG258="YES",IF(BG259="YES","YES","")," ")</f>
        <v xml:space="preserve"> </v>
      </c>
    </row>
    <row r="259" spans="1:60" ht="15.75" thickBot="1" x14ac:dyDescent="0.3">
      <c r="A259" s="33"/>
      <c r="B259" s="28"/>
      <c r="C259" s="29"/>
      <c r="D259" s="30" t="s">
        <v>45</v>
      </c>
      <c r="E259" s="22" t="s">
        <v>44</v>
      </c>
      <c r="F259" s="23">
        <f t="shared" si="627"/>
        <v>0.25</v>
      </c>
      <c r="G259" s="22" t="s">
        <v>44</v>
      </c>
      <c r="H259" s="23">
        <f t="shared" si="628"/>
        <v>0.25</v>
      </c>
      <c r="I259" s="22" t="s">
        <v>44</v>
      </c>
      <c r="J259" s="23">
        <f t="shared" si="629"/>
        <v>0.25</v>
      </c>
      <c r="K259" s="22" t="s">
        <v>44</v>
      </c>
      <c r="L259" s="23">
        <f t="shared" si="630"/>
        <v>0.25</v>
      </c>
      <c r="M259" s="22" t="s">
        <v>44</v>
      </c>
      <c r="N259" s="23">
        <f t="shared" si="631"/>
        <v>0.25</v>
      </c>
      <c r="O259" s="22" t="s">
        <v>44</v>
      </c>
      <c r="P259" s="23">
        <f t="shared" si="632"/>
        <v>0.25</v>
      </c>
      <c r="Q259" s="22" t="s">
        <v>44</v>
      </c>
      <c r="R259" s="23">
        <f t="shared" si="633"/>
        <v>0.25</v>
      </c>
      <c r="S259" s="22" t="s">
        <v>44</v>
      </c>
      <c r="T259" s="23">
        <f t="shared" si="634"/>
        <v>0.25</v>
      </c>
      <c r="U259" s="22" t="s">
        <v>44</v>
      </c>
      <c r="V259" s="23">
        <f t="shared" si="635"/>
        <v>0.25</v>
      </c>
      <c r="W259" s="22" t="s">
        <v>44</v>
      </c>
      <c r="X259" s="23">
        <f t="shared" si="636"/>
        <v>0.25</v>
      </c>
      <c r="Y259" s="22" t="s">
        <v>44</v>
      </c>
      <c r="Z259" s="23">
        <f t="shared" si="637"/>
        <v>0.25</v>
      </c>
      <c r="AA259" s="22" t="s">
        <v>44</v>
      </c>
      <c r="AB259" s="23">
        <f t="shared" si="638"/>
        <v>0.25</v>
      </c>
      <c r="AC259" s="22" t="s">
        <v>44</v>
      </c>
      <c r="AD259" s="23">
        <f t="shared" si="639"/>
        <v>0.25</v>
      </c>
      <c r="AE259" s="22" t="s">
        <v>44</v>
      </c>
      <c r="AF259" s="23">
        <f t="shared" si="640"/>
        <v>0.25</v>
      </c>
      <c r="AG259" s="22" t="s">
        <v>44</v>
      </c>
      <c r="AH259" s="23">
        <f t="shared" si="641"/>
        <v>0.25</v>
      </c>
      <c r="AI259" s="22" t="s">
        <v>44</v>
      </c>
      <c r="AJ259" s="23">
        <f t="shared" si="642"/>
        <v>0.25</v>
      </c>
      <c r="AK259" s="22" t="s">
        <v>44</v>
      </c>
      <c r="AL259" s="23">
        <f t="shared" si="643"/>
        <v>0.25</v>
      </c>
      <c r="AM259" s="22" t="s">
        <v>44</v>
      </c>
      <c r="AN259" s="23">
        <f t="shared" si="644"/>
        <v>0.25</v>
      </c>
      <c r="AO259" s="22" t="s">
        <v>44</v>
      </c>
      <c r="AP259" s="23">
        <f t="shared" si="645"/>
        <v>0.25</v>
      </c>
      <c r="AQ259" s="22" t="s">
        <v>44</v>
      </c>
      <c r="AR259" s="23">
        <f t="shared" si="646"/>
        <v>0.25</v>
      </c>
      <c r="AS259" s="22" t="s">
        <v>97</v>
      </c>
      <c r="AT259" s="23">
        <f t="shared" si="647"/>
        <v>0.25</v>
      </c>
      <c r="AU259" s="22" t="s">
        <v>97</v>
      </c>
      <c r="AV259" s="23">
        <f t="shared" si="648"/>
        <v>0.25</v>
      </c>
      <c r="AW259" s="22" t="s">
        <v>97</v>
      </c>
      <c r="AX259" s="23">
        <f t="shared" si="649"/>
        <v>0.25</v>
      </c>
      <c r="AY259" s="22" t="s">
        <v>97</v>
      </c>
      <c r="AZ259" s="23">
        <f t="shared" si="650"/>
        <v>0.25</v>
      </c>
      <c r="BA259" s="22" t="s">
        <v>97</v>
      </c>
      <c r="BB259" s="24">
        <f t="shared" si="623"/>
        <v>6</v>
      </c>
      <c r="BC259" s="72"/>
      <c r="BD259" s="32" t="str">
        <f t="shared" si="624"/>
        <v/>
      </c>
      <c r="BE259" s="26"/>
      <c r="BF259" s="26" t="s">
        <v>49</v>
      </c>
      <c r="BG259" s="31"/>
      <c r="BH259" s="73"/>
    </row>
    <row r="260" spans="1:60" ht="15.75" thickBot="1" x14ac:dyDescent="0.3">
      <c r="A260" s="18">
        <f>A258+1</f>
        <v>124</v>
      </c>
      <c r="B260" s="19">
        <f>B258</f>
        <v>5</v>
      </c>
      <c r="C260" s="20">
        <f t="shared" ref="C260" si="695">C258+1</f>
        <v>507</v>
      </c>
      <c r="D260" s="21" t="s">
        <v>42</v>
      </c>
      <c r="E260" s="22" t="s">
        <v>43</v>
      </c>
      <c r="F260" s="23">
        <f t="shared" si="627"/>
        <v>0</v>
      </c>
      <c r="G260" s="22" t="s">
        <v>43</v>
      </c>
      <c r="H260" s="23">
        <f t="shared" si="628"/>
        <v>0</v>
      </c>
      <c r="I260" s="22" t="s">
        <v>43</v>
      </c>
      <c r="J260" s="23">
        <f t="shared" si="629"/>
        <v>0</v>
      </c>
      <c r="K260" s="22" t="s">
        <v>43</v>
      </c>
      <c r="L260" s="23">
        <f t="shared" si="630"/>
        <v>0</v>
      </c>
      <c r="M260" s="22" t="s">
        <v>43</v>
      </c>
      <c r="N260" s="23">
        <f t="shared" si="631"/>
        <v>0</v>
      </c>
      <c r="O260" s="22" t="s">
        <v>43</v>
      </c>
      <c r="P260" s="23">
        <f t="shared" si="632"/>
        <v>0</v>
      </c>
      <c r="Q260" s="22" t="s">
        <v>43</v>
      </c>
      <c r="R260" s="23">
        <f t="shared" si="633"/>
        <v>0</v>
      </c>
      <c r="S260" s="22" t="s">
        <v>43</v>
      </c>
      <c r="T260" s="23">
        <f t="shared" si="634"/>
        <v>0</v>
      </c>
      <c r="U260" s="22" t="s">
        <v>43</v>
      </c>
      <c r="V260" s="23">
        <f t="shared" si="635"/>
        <v>0</v>
      </c>
      <c r="W260" s="22" t="s">
        <v>43</v>
      </c>
      <c r="X260" s="23">
        <f t="shared" si="636"/>
        <v>0</v>
      </c>
      <c r="Y260" s="22" t="s">
        <v>43</v>
      </c>
      <c r="Z260" s="23">
        <f t="shared" si="637"/>
        <v>0</v>
      </c>
      <c r="AA260" s="22" t="s">
        <v>43</v>
      </c>
      <c r="AB260" s="23">
        <f t="shared" si="638"/>
        <v>0</v>
      </c>
      <c r="AC260" s="22" t="s">
        <v>43</v>
      </c>
      <c r="AD260" s="23">
        <f t="shared" si="639"/>
        <v>0</v>
      </c>
      <c r="AE260" s="22" t="s">
        <v>43</v>
      </c>
      <c r="AF260" s="23">
        <f t="shared" si="640"/>
        <v>0</v>
      </c>
      <c r="AG260" s="22" t="s">
        <v>43</v>
      </c>
      <c r="AH260" s="23">
        <f t="shared" si="641"/>
        <v>0</v>
      </c>
      <c r="AI260" s="22" t="s">
        <v>43</v>
      </c>
      <c r="AJ260" s="23">
        <f t="shared" si="642"/>
        <v>0</v>
      </c>
      <c r="AK260" s="22" t="s">
        <v>43</v>
      </c>
      <c r="AL260" s="23">
        <f t="shared" si="643"/>
        <v>0</v>
      </c>
      <c r="AM260" s="22" t="s">
        <v>43</v>
      </c>
      <c r="AN260" s="23">
        <f t="shared" si="644"/>
        <v>0</v>
      </c>
      <c r="AO260" s="22" t="s">
        <v>43</v>
      </c>
      <c r="AP260" s="23">
        <f t="shared" si="645"/>
        <v>0</v>
      </c>
      <c r="AQ260" s="22" t="s">
        <v>43</v>
      </c>
      <c r="AR260" s="23">
        <f t="shared" si="646"/>
        <v>0</v>
      </c>
      <c r="AS260" s="22" t="s">
        <v>43</v>
      </c>
      <c r="AT260" s="23">
        <f t="shared" si="647"/>
        <v>0</v>
      </c>
      <c r="AU260" s="22" t="s">
        <v>43</v>
      </c>
      <c r="AV260" s="23">
        <f t="shared" si="648"/>
        <v>0</v>
      </c>
      <c r="AW260" s="22" t="s">
        <v>43</v>
      </c>
      <c r="AX260" s="23">
        <f t="shared" si="649"/>
        <v>0</v>
      </c>
      <c r="AY260" s="22" t="s">
        <v>43</v>
      </c>
      <c r="AZ260" s="23">
        <f t="shared" si="650"/>
        <v>0</v>
      </c>
      <c r="BA260" s="22" t="s">
        <v>43</v>
      </c>
      <c r="BB260" s="24">
        <f t="shared" si="623"/>
        <v>0</v>
      </c>
      <c r="BC260" s="72" t="str">
        <f>IF(BB260&gt;=2,IF(BB261&gt;=2,"Y","")," ")</f>
        <v xml:space="preserve"> </v>
      </c>
      <c r="BD260" s="32" t="str">
        <f t="shared" si="624"/>
        <v>confirm!</v>
      </c>
      <c r="BE260" s="26"/>
      <c r="BF260" s="26"/>
      <c r="BG260" s="31" t="s">
        <v>50</v>
      </c>
      <c r="BH260" s="73" t="str">
        <f>IF(BG260="YES",IF(BG261="YES","YES","")," ")</f>
        <v/>
      </c>
    </row>
    <row r="261" spans="1:60" ht="15.75" thickBot="1" x14ac:dyDescent="0.3">
      <c r="A261" s="33"/>
      <c r="B261" s="28"/>
      <c r="C261" s="29"/>
      <c r="D261" s="30" t="s">
        <v>45</v>
      </c>
      <c r="E261" s="22" t="s">
        <v>44</v>
      </c>
      <c r="F261" s="23">
        <f t="shared" si="627"/>
        <v>0.25</v>
      </c>
      <c r="G261" s="22" t="s">
        <v>44</v>
      </c>
      <c r="H261" s="23">
        <f t="shared" si="628"/>
        <v>0.25</v>
      </c>
      <c r="I261" s="22" t="s">
        <v>44</v>
      </c>
      <c r="J261" s="23">
        <f t="shared" si="629"/>
        <v>0</v>
      </c>
      <c r="K261" s="22" t="s">
        <v>43</v>
      </c>
      <c r="L261" s="23">
        <f t="shared" si="630"/>
        <v>0</v>
      </c>
      <c r="M261" s="22" t="s">
        <v>43</v>
      </c>
      <c r="N261" s="23">
        <f t="shared" si="631"/>
        <v>0</v>
      </c>
      <c r="O261" s="22" t="s">
        <v>43</v>
      </c>
      <c r="P261" s="23">
        <f t="shared" si="632"/>
        <v>0</v>
      </c>
      <c r="Q261" s="22" t="s">
        <v>43</v>
      </c>
      <c r="R261" s="23">
        <f t="shared" si="633"/>
        <v>0</v>
      </c>
      <c r="S261" s="22" t="s">
        <v>43</v>
      </c>
      <c r="T261" s="23">
        <f t="shared" si="634"/>
        <v>0</v>
      </c>
      <c r="U261" s="22" t="s">
        <v>43</v>
      </c>
      <c r="V261" s="23">
        <f t="shared" si="635"/>
        <v>0</v>
      </c>
      <c r="W261" s="22" t="s">
        <v>43</v>
      </c>
      <c r="X261" s="23">
        <f t="shared" si="636"/>
        <v>0</v>
      </c>
      <c r="Y261" s="22" t="s">
        <v>43</v>
      </c>
      <c r="Z261" s="23">
        <f t="shared" si="637"/>
        <v>0</v>
      </c>
      <c r="AA261" s="22" t="s">
        <v>43</v>
      </c>
      <c r="AB261" s="23">
        <f t="shared" si="638"/>
        <v>0</v>
      </c>
      <c r="AC261" s="22" t="s">
        <v>43</v>
      </c>
      <c r="AD261" s="23">
        <f t="shared" si="639"/>
        <v>0</v>
      </c>
      <c r="AE261" s="22" t="s">
        <v>43</v>
      </c>
      <c r="AF261" s="23">
        <f t="shared" si="640"/>
        <v>0</v>
      </c>
      <c r="AG261" s="22" t="s">
        <v>43</v>
      </c>
      <c r="AH261" s="23">
        <f t="shared" si="641"/>
        <v>0</v>
      </c>
      <c r="AI261" s="22" t="s">
        <v>43</v>
      </c>
      <c r="AJ261" s="23">
        <f t="shared" si="642"/>
        <v>0</v>
      </c>
      <c r="AK261" s="22" t="s">
        <v>43</v>
      </c>
      <c r="AL261" s="23">
        <f t="shared" si="643"/>
        <v>0</v>
      </c>
      <c r="AM261" s="22" t="s">
        <v>43</v>
      </c>
      <c r="AN261" s="23">
        <f t="shared" si="644"/>
        <v>0</v>
      </c>
      <c r="AO261" s="22" t="s">
        <v>43</v>
      </c>
      <c r="AP261" s="23">
        <f t="shared" si="645"/>
        <v>0</v>
      </c>
      <c r="AQ261" s="22" t="s">
        <v>43</v>
      </c>
      <c r="AR261" s="23">
        <f t="shared" si="646"/>
        <v>0</v>
      </c>
      <c r="AS261" s="22" t="s">
        <v>43</v>
      </c>
      <c r="AT261" s="23">
        <f t="shared" si="647"/>
        <v>0</v>
      </c>
      <c r="AU261" s="22" t="s">
        <v>43</v>
      </c>
      <c r="AV261" s="23">
        <f t="shared" si="648"/>
        <v>0</v>
      </c>
      <c r="AW261" s="22" t="s">
        <v>43</v>
      </c>
      <c r="AX261" s="23">
        <f t="shared" si="649"/>
        <v>0</v>
      </c>
      <c r="AY261" s="22" t="s">
        <v>43</v>
      </c>
      <c r="AZ261" s="23">
        <f t="shared" si="650"/>
        <v>0</v>
      </c>
      <c r="BA261" s="22" t="s">
        <v>43</v>
      </c>
      <c r="BB261" s="24">
        <f t="shared" si="623"/>
        <v>0.5</v>
      </c>
      <c r="BC261" s="72"/>
      <c r="BD261" s="32" t="str">
        <f t="shared" si="624"/>
        <v/>
      </c>
      <c r="BE261" s="26"/>
      <c r="BF261" s="26" t="s">
        <v>49</v>
      </c>
      <c r="BG261" s="31"/>
      <c r="BH261" s="73"/>
    </row>
    <row r="262" spans="1:60" ht="15.75" thickBot="1" x14ac:dyDescent="0.3">
      <c r="A262" s="18">
        <f>A260+1</f>
        <v>125</v>
      </c>
      <c r="B262" s="19">
        <f>B260</f>
        <v>5</v>
      </c>
      <c r="C262" s="20">
        <f t="shared" ref="C262" si="696">C260+1</f>
        <v>508</v>
      </c>
      <c r="D262" s="21" t="s">
        <v>42</v>
      </c>
      <c r="E262" s="22" t="s">
        <v>43</v>
      </c>
      <c r="F262" s="23">
        <f t="shared" si="627"/>
        <v>0</v>
      </c>
      <c r="G262" s="22" t="s">
        <v>43</v>
      </c>
      <c r="H262" s="23">
        <f t="shared" si="628"/>
        <v>0</v>
      </c>
      <c r="I262" s="22" t="s">
        <v>43</v>
      </c>
      <c r="J262" s="23">
        <f t="shared" si="629"/>
        <v>0</v>
      </c>
      <c r="K262" s="22" t="s">
        <v>43</v>
      </c>
      <c r="L262" s="23">
        <f t="shared" si="630"/>
        <v>0</v>
      </c>
      <c r="M262" s="22" t="s">
        <v>43</v>
      </c>
      <c r="N262" s="23">
        <f t="shared" si="631"/>
        <v>0</v>
      </c>
      <c r="O262" s="22" t="s">
        <v>43</v>
      </c>
      <c r="P262" s="23">
        <f t="shared" si="632"/>
        <v>0</v>
      </c>
      <c r="Q262" s="22" t="s">
        <v>43</v>
      </c>
      <c r="R262" s="23">
        <f t="shared" si="633"/>
        <v>0</v>
      </c>
      <c r="S262" s="22" t="s">
        <v>43</v>
      </c>
      <c r="T262" s="23">
        <f t="shared" si="634"/>
        <v>0</v>
      </c>
      <c r="U262" s="22" t="s">
        <v>43</v>
      </c>
      <c r="V262" s="23">
        <f t="shared" si="635"/>
        <v>0</v>
      </c>
      <c r="W262" s="22" t="s">
        <v>43</v>
      </c>
      <c r="X262" s="23">
        <f t="shared" si="636"/>
        <v>0</v>
      </c>
      <c r="Y262" s="22" t="s">
        <v>43</v>
      </c>
      <c r="Z262" s="23">
        <f t="shared" si="637"/>
        <v>0</v>
      </c>
      <c r="AA262" s="22" t="s">
        <v>43</v>
      </c>
      <c r="AB262" s="23">
        <f t="shared" si="638"/>
        <v>0</v>
      </c>
      <c r="AC262" s="22" t="s">
        <v>43</v>
      </c>
      <c r="AD262" s="23">
        <f t="shared" si="639"/>
        <v>0</v>
      </c>
      <c r="AE262" s="22" t="s">
        <v>43</v>
      </c>
      <c r="AF262" s="23">
        <f t="shared" si="640"/>
        <v>0</v>
      </c>
      <c r="AG262" s="22" t="s">
        <v>43</v>
      </c>
      <c r="AH262" s="23">
        <f t="shared" si="641"/>
        <v>0</v>
      </c>
      <c r="AI262" s="22" t="s">
        <v>43</v>
      </c>
      <c r="AJ262" s="23">
        <f t="shared" si="642"/>
        <v>0</v>
      </c>
      <c r="AK262" s="22" t="s">
        <v>43</v>
      </c>
      <c r="AL262" s="23">
        <f t="shared" si="643"/>
        <v>0</v>
      </c>
      <c r="AM262" s="22" t="s">
        <v>43</v>
      </c>
      <c r="AN262" s="23">
        <f t="shared" si="644"/>
        <v>0</v>
      </c>
      <c r="AO262" s="22" t="s">
        <v>43</v>
      </c>
      <c r="AP262" s="23">
        <f t="shared" si="645"/>
        <v>0</v>
      </c>
      <c r="AQ262" s="22" t="s">
        <v>43</v>
      </c>
      <c r="AR262" s="23">
        <f t="shared" si="646"/>
        <v>0</v>
      </c>
      <c r="AS262" s="22" t="s">
        <v>43</v>
      </c>
      <c r="AT262" s="23">
        <f t="shared" si="647"/>
        <v>0</v>
      </c>
      <c r="AU262" s="22" t="s">
        <v>43</v>
      </c>
      <c r="AV262" s="23">
        <f t="shared" si="648"/>
        <v>0</v>
      </c>
      <c r="AW262" s="22" t="s">
        <v>43</v>
      </c>
      <c r="AX262" s="23">
        <f t="shared" si="649"/>
        <v>0</v>
      </c>
      <c r="AY262" s="22" t="s">
        <v>43</v>
      </c>
      <c r="AZ262" s="23">
        <f t="shared" si="650"/>
        <v>0</v>
      </c>
      <c r="BA262" s="22" t="s">
        <v>43</v>
      </c>
      <c r="BB262" s="24">
        <f t="shared" si="623"/>
        <v>0</v>
      </c>
      <c r="BC262" s="72" t="str">
        <f>IF(BB262&gt;=2,IF(BB263&gt;=2,"Y","")," ")</f>
        <v xml:space="preserve"> </v>
      </c>
      <c r="BD262" s="32" t="str">
        <f t="shared" si="624"/>
        <v>confirm!</v>
      </c>
      <c r="BE262" s="26"/>
      <c r="BF262" s="26"/>
      <c r="BG262" s="31" t="s">
        <v>50</v>
      </c>
      <c r="BH262" s="73" t="str">
        <f>IF(BG262="YES",IF(BG263="YES","YES","")," ")</f>
        <v>YES</v>
      </c>
    </row>
    <row r="263" spans="1:60" ht="15.75" thickBot="1" x14ac:dyDescent="0.3">
      <c r="A263" s="33"/>
      <c r="B263" s="28"/>
      <c r="C263" s="29"/>
      <c r="D263" s="30" t="s">
        <v>45</v>
      </c>
      <c r="E263" s="22" t="s">
        <v>43</v>
      </c>
      <c r="F263" s="23">
        <f t="shared" si="627"/>
        <v>0</v>
      </c>
      <c r="G263" s="22" t="s">
        <v>43</v>
      </c>
      <c r="H263" s="23">
        <f t="shared" si="628"/>
        <v>0</v>
      </c>
      <c r="I263" s="22" t="s">
        <v>43</v>
      </c>
      <c r="J263" s="23">
        <f t="shared" si="629"/>
        <v>0</v>
      </c>
      <c r="K263" s="22" t="s">
        <v>43</v>
      </c>
      <c r="L263" s="23">
        <f t="shared" si="630"/>
        <v>0</v>
      </c>
      <c r="M263" s="22" t="s">
        <v>43</v>
      </c>
      <c r="N263" s="23">
        <f t="shared" si="631"/>
        <v>0</v>
      </c>
      <c r="O263" s="22" t="s">
        <v>43</v>
      </c>
      <c r="P263" s="23">
        <f t="shared" si="632"/>
        <v>0</v>
      </c>
      <c r="Q263" s="22" t="s">
        <v>43</v>
      </c>
      <c r="R263" s="23">
        <f t="shared" si="633"/>
        <v>0</v>
      </c>
      <c r="S263" s="22" t="s">
        <v>43</v>
      </c>
      <c r="T263" s="23">
        <f t="shared" si="634"/>
        <v>0</v>
      </c>
      <c r="U263" s="22" t="s">
        <v>43</v>
      </c>
      <c r="V263" s="23">
        <f t="shared" si="635"/>
        <v>0</v>
      </c>
      <c r="W263" s="22" t="s">
        <v>43</v>
      </c>
      <c r="X263" s="23">
        <f t="shared" si="636"/>
        <v>0</v>
      </c>
      <c r="Y263" s="22" t="s">
        <v>43</v>
      </c>
      <c r="Z263" s="23">
        <f t="shared" si="637"/>
        <v>0</v>
      </c>
      <c r="AA263" s="22" t="s">
        <v>43</v>
      </c>
      <c r="AB263" s="23">
        <f t="shared" si="638"/>
        <v>0</v>
      </c>
      <c r="AC263" s="22" t="s">
        <v>43</v>
      </c>
      <c r="AD263" s="23">
        <f t="shared" si="639"/>
        <v>0</v>
      </c>
      <c r="AE263" s="22" t="s">
        <v>43</v>
      </c>
      <c r="AF263" s="23">
        <f t="shared" si="640"/>
        <v>0</v>
      </c>
      <c r="AG263" s="22" t="s">
        <v>43</v>
      </c>
      <c r="AH263" s="23">
        <f t="shared" si="641"/>
        <v>0</v>
      </c>
      <c r="AI263" s="22" t="s">
        <v>43</v>
      </c>
      <c r="AJ263" s="23">
        <f t="shared" si="642"/>
        <v>0</v>
      </c>
      <c r="AK263" s="22" t="s">
        <v>43</v>
      </c>
      <c r="AL263" s="23">
        <f t="shared" si="643"/>
        <v>0</v>
      </c>
      <c r="AM263" s="22" t="s">
        <v>43</v>
      </c>
      <c r="AN263" s="23">
        <f t="shared" si="644"/>
        <v>0</v>
      </c>
      <c r="AO263" s="22" t="s">
        <v>43</v>
      </c>
      <c r="AP263" s="23">
        <f t="shared" si="645"/>
        <v>0</v>
      </c>
      <c r="AQ263" s="22" t="s">
        <v>43</v>
      </c>
      <c r="AR263" s="23">
        <f t="shared" si="646"/>
        <v>0</v>
      </c>
      <c r="AS263" s="22" t="s">
        <v>43</v>
      </c>
      <c r="AT263" s="23">
        <f t="shared" si="647"/>
        <v>0</v>
      </c>
      <c r="AU263" s="22" t="s">
        <v>43</v>
      </c>
      <c r="AV263" s="23">
        <f t="shared" si="648"/>
        <v>0</v>
      </c>
      <c r="AW263" s="22" t="s">
        <v>43</v>
      </c>
      <c r="AX263" s="23">
        <f t="shared" si="649"/>
        <v>0</v>
      </c>
      <c r="AY263" s="22" t="s">
        <v>43</v>
      </c>
      <c r="AZ263" s="23">
        <f t="shared" si="650"/>
        <v>0</v>
      </c>
      <c r="BA263" s="22" t="s">
        <v>43</v>
      </c>
      <c r="BB263" s="24">
        <f t="shared" si="623"/>
        <v>0</v>
      </c>
      <c r="BC263" s="72"/>
      <c r="BD263" s="32" t="str">
        <f t="shared" si="624"/>
        <v>confirm!</v>
      </c>
      <c r="BE263" s="26"/>
      <c r="BF263" s="26" t="s">
        <v>49</v>
      </c>
      <c r="BG263" s="31" t="s">
        <v>50</v>
      </c>
      <c r="BH263" s="73"/>
    </row>
    <row r="264" spans="1:60" ht="15.75" thickBot="1" x14ac:dyDescent="0.3">
      <c r="A264" s="18">
        <f>A262+1</f>
        <v>126</v>
      </c>
      <c r="B264" s="19">
        <f>B262</f>
        <v>5</v>
      </c>
      <c r="C264" s="20">
        <f t="shared" ref="C264" si="697">C262+1</f>
        <v>509</v>
      </c>
      <c r="D264" s="21" t="s">
        <v>42</v>
      </c>
      <c r="E264" s="22" t="s">
        <v>44</v>
      </c>
      <c r="F264" s="23">
        <f t="shared" si="627"/>
        <v>0.25</v>
      </c>
      <c r="G264" s="22" t="s">
        <v>44</v>
      </c>
      <c r="H264" s="23">
        <f t="shared" si="628"/>
        <v>0.25</v>
      </c>
      <c r="I264" s="22" t="s">
        <v>44</v>
      </c>
      <c r="J264" s="23">
        <f t="shared" si="629"/>
        <v>0.25</v>
      </c>
      <c r="K264" s="22" t="s">
        <v>44</v>
      </c>
      <c r="L264" s="23">
        <f t="shared" si="630"/>
        <v>0.25</v>
      </c>
      <c r="M264" s="22" t="s">
        <v>44</v>
      </c>
      <c r="N264" s="23">
        <f t="shared" si="631"/>
        <v>0.25</v>
      </c>
      <c r="O264" s="22" t="s">
        <v>44</v>
      </c>
      <c r="P264" s="23">
        <f t="shared" si="632"/>
        <v>0.25</v>
      </c>
      <c r="Q264" s="22" t="s">
        <v>44</v>
      </c>
      <c r="R264" s="23">
        <f t="shared" si="633"/>
        <v>0.25</v>
      </c>
      <c r="S264" s="22" t="s">
        <v>44</v>
      </c>
      <c r="T264" s="23">
        <f t="shared" si="634"/>
        <v>0.25</v>
      </c>
      <c r="U264" s="22" t="s">
        <v>44</v>
      </c>
      <c r="V264" s="23">
        <f t="shared" si="635"/>
        <v>0</v>
      </c>
      <c r="W264" s="22" t="s">
        <v>43</v>
      </c>
      <c r="X264" s="23">
        <f t="shared" si="636"/>
        <v>0</v>
      </c>
      <c r="Y264" s="22" t="s">
        <v>43</v>
      </c>
      <c r="Z264" s="23">
        <f t="shared" si="637"/>
        <v>0</v>
      </c>
      <c r="AA264" s="22" t="s">
        <v>43</v>
      </c>
      <c r="AB264" s="23">
        <f t="shared" si="638"/>
        <v>0</v>
      </c>
      <c r="AC264" s="22" t="s">
        <v>43</v>
      </c>
      <c r="AD264" s="23">
        <f t="shared" si="639"/>
        <v>0</v>
      </c>
      <c r="AE264" s="22" t="s">
        <v>43</v>
      </c>
      <c r="AF264" s="23">
        <f t="shared" si="640"/>
        <v>0</v>
      </c>
      <c r="AG264" s="22" t="s">
        <v>43</v>
      </c>
      <c r="AH264" s="23">
        <f t="shared" si="641"/>
        <v>0</v>
      </c>
      <c r="AI264" s="22" t="s">
        <v>43</v>
      </c>
      <c r="AJ264" s="23">
        <f t="shared" si="642"/>
        <v>0</v>
      </c>
      <c r="AK264" s="22" t="s">
        <v>43</v>
      </c>
      <c r="AL264" s="23">
        <f t="shared" si="643"/>
        <v>0</v>
      </c>
      <c r="AM264" s="22" t="s">
        <v>43</v>
      </c>
      <c r="AN264" s="23">
        <f t="shared" si="644"/>
        <v>0</v>
      </c>
      <c r="AO264" s="22" t="s">
        <v>43</v>
      </c>
      <c r="AP264" s="23">
        <f t="shared" si="645"/>
        <v>0</v>
      </c>
      <c r="AQ264" s="22" t="s">
        <v>43</v>
      </c>
      <c r="AR264" s="23">
        <f t="shared" si="646"/>
        <v>0</v>
      </c>
      <c r="AS264" s="22" t="s">
        <v>43</v>
      </c>
      <c r="AT264" s="23">
        <f t="shared" si="647"/>
        <v>0</v>
      </c>
      <c r="AU264" s="22" t="s">
        <v>43</v>
      </c>
      <c r="AV264" s="23">
        <f t="shared" si="648"/>
        <v>0</v>
      </c>
      <c r="AW264" s="22" t="s">
        <v>43</v>
      </c>
      <c r="AX264" s="23">
        <f t="shared" si="649"/>
        <v>0</v>
      </c>
      <c r="AY264" s="22" t="s">
        <v>43</v>
      </c>
      <c r="AZ264" s="23">
        <f t="shared" si="650"/>
        <v>0</v>
      </c>
      <c r="BA264" s="22" t="s">
        <v>43</v>
      </c>
      <c r="BB264" s="24">
        <f t="shared" si="623"/>
        <v>2</v>
      </c>
      <c r="BC264" s="72" t="str">
        <f>IF(BB264&gt;=2,IF(BB265&gt;=2,"Y","")," ")</f>
        <v>Y</v>
      </c>
      <c r="BD264" s="32" t="str">
        <f t="shared" si="624"/>
        <v/>
      </c>
      <c r="BE264" s="26"/>
      <c r="BF264" s="26"/>
      <c r="BG264" s="31"/>
      <c r="BH264" s="73" t="str">
        <f>IF(BG264="YES",IF(BG265="YES","YES","")," ")</f>
        <v xml:space="preserve"> </v>
      </c>
    </row>
    <row r="265" spans="1:60" ht="15.75" thickBot="1" x14ac:dyDescent="0.3">
      <c r="A265" s="33"/>
      <c r="B265" s="28"/>
      <c r="C265" s="29"/>
      <c r="D265" s="30" t="s">
        <v>45</v>
      </c>
      <c r="E265" s="22" t="s">
        <v>44</v>
      </c>
      <c r="F265" s="23">
        <f t="shared" si="627"/>
        <v>0.25</v>
      </c>
      <c r="G265" s="22" t="s">
        <v>44</v>
      </c>
      <c r="H265" s="23">
        <f t="shared" si="628"/>
        <v>0.25</v>
      </c>
      <c r="I265" s="22" t="s">
        <v>44</v>
      </c>
      <c r="J265" s="23">
        <f t="shared" si="629"/>
        <v>0.25</v>
      </c>
      <c r="K265" s="22" t="s">
        <v>44</v>
      </c>
      <c r="L265" s="23">
        <f t="shared" si="630"/>
        <v>0.25</v>
      </c>
      <c r="M265" s="22" t="s">
        <v>44</v>
      </c>
      <c r="N265" s="23">
        <f t="shared" si="631"/>
        <v>0.25</v>
      </c>
      <c r="O265" s="22" t="s">
        <v>44</v>
      </c>
      <c r="P265" s="23">
        <f t="shared" si="632"/>
        <v>0.25</v>
      </c>
      <c r="Q265" s="22" t="s">
        <v>44</v>
      </c>
      <c r="R265" s="23">
        <f t="shared" si="633"/>
        <v>0.25</v>
      </c>
      <c r="S265" s="22" t="s">
        <v>44</v>
      </c>
      <c r="T265" s="23">
        <f t="shared" si="634"/>
        <v>0.25</v>
      </c>
      <c r="U265" s="22" t="s">
        <v>44</v>
      </c>
      <c r="V265" s="23">
        <f t="shared" si="635"/>
        <v>0</v>
      </c>
      <c r="W265" s="22" t="s">
        <v>43</v>
      </c>
      <c r="X265" s="23">
        <f t="shared" si="636"/>
        <v>0</v>
      </c>
      <c r="Y265" s="22" t="s">
        <v>43</v>
      </c>
      <c r="Z265" s="23">
        <f t="shared" si="637"/>
        <v>0</v>
      </c>
      <c r="AA265" s="22" t="s">
        <v>43</v>
      </c>
      <c r="AB265" s="23">
        <f t="shared" si="638"/>
        <v>0</v>
      </c>
      <c r="AC265" s="22" t="s">
        <v>43</v>
      </c>
      <c r="AD265" s="23">
        <f t="shared" si="639"/>
        <v>0</v>
      </c>
      <c r="AE265" s="22" t="s">
        <v>43</v>
      </c>
      <c r="AF265" s="23">
        <f t="shared" si="640"/>
        <v>0</v>
      </c>
      <c r="AG265" s="22" t="s">
        <v>43</v>
      </c>
      <c r="AH265" s="23">
        <f t="shared" si="641"/>
        <v>0</v>
      </c>
      <c r="AI265" s="22" t="s">
        <v>43</v>
      </c>
      <c r="AJ265" s="23">
        <f t="shared" si="642"/>
        <v>0</v>
      </c>
      <c r="AK265" s="22" t="s">
        <v>43</v>
      </c>
      <c r="AL265" s="23">
        <f t="shared" si="643"/>
        <v>0</v>
      </c>
      <c r="AM265" s="22" t="s">
        <v>43</v>
      </c>
      <c r="AN265" s="23">
        <f t="shared" si="644"/>
        <v>0</v>
      </c>
      <c r="AO265" s="22" t="s">
        <v>43</v>
      </c>
      <c r="AP265" s="23">
        <f t="shared" si="645"/>
        <v>0</v>
      </c>
      <c r="AQ265" s="22" t="s">
        <v>43</v>
      </c>
      <c r="AR265" s="23">
        <f t="shared" si="646"/>
        <v>0</v>
      </c>
      <c r="AS265" s="22" t="s">
        <v>43</v>
      </c>
      <c r="AT265" s="23">
        <f t="shared" si="647"/>
        <v>0</v>
      </c>
      <c r="AU265" s="22" t="s">
        <v>43</v>
      </c>
      <c r="AV265" s="23">
        <f t="shared" si="648"/>
        <v>0</v>
      </c>
      <c r="AW265" s="22" t="s">
        <v>43</v>
      </c>
      <c r="AX265" s="23">
        <f t="shared" si="649"/>
        <v>0</v>
      </c>
      <c r="AY265" s="22" t="s">
        <v>43</v>
      </c>
      <c r="AZ265" s="23">
        <f t="shared" si="650"/>
        <v>0</v>
      </c>
      <c r="BA265" s="22" t="s">
        <v>43</v>
      </c>
      <c r="BB265" s="24">
        <f t="shared" si="623"/>
        <v>2</v>
      </c>
      <c r="BC265" s="72"/>
      <c r="BD265" s="32" t="str">
        <f t="shared" si="624"/>
        <v/>
      </c>
      <c r="BE265" s="26"/>
      <c r="BF265" s="26" t="s">
        <v>49</v>
      </c>
      <c r="BG265" s="31"/>
      <c r="BH265" s="73"/>
    </row>
    <row r="266" spans="1:60" ht="15.75" thickBot="1" x14ac:dyDescent="0.3">
      <c r="A266" s="18">
        <f>A264+1</f>
        <v>127</v>
      </c>
      <c r="B266" s="19">
        <f>B264</f>
        <v>5</v>
      </c>
      <c r="C266" s="20">
        <f t="shared" ref="C266" si="698">C264+1</f>
        <v>510</v>
      </c>
      <c r="D266" s="21" t="s">
        <v>42</v>
      </c>
      <c r="E266" s="22" t="s">
        <v>44</v>
      </c>
      <c r="F266" s="23">
        <f t="shared" si="627"/>
        <v>0.25</v>
      </c>
      <c r="G266" s="22" t="s">
        <v>44</v>
      </c>
      <c r="H266" s="23">
        <f t="shared" si="628"/>
        <v>0.25</v>
      </c>
      <c r="I266" s="22" t="s">
        <v>44</v>
      </c>
      <c r="J266" s="23">
        <f t="shared" si="629"/>
        <v>0.25</v>
      </c>
      <c r="K266" s="22" t="s">
        <v>44</v>
      </c>
      <c r="L266" s="23">
        <f t="shared" si="630"/>
        <v>0.25</v>
      </c>
      <c r="M266" s="22" t="s">
        <v>44</v>
      </c>
      <c r="N266" s="23">
        <f t="shared" si="631"/>
        <v>0.25</v>
      </c>
      <c r="O266" s="22" t="s">
        <v>44</v>
      </c>
      <c r="P266" s="23">
        <f t="shared" si="632"/>
        <v>0.25</v>
      </c>
      <c r="Q266" s="22" t="s">
        <v>44</v>
      </c>
      <c r="R266" s="23">
        <f t="shared" si="633"/>
        <v>0.25</v>
      </c>
      <c r="S266" s="22" t="s">
        <v>44</v>
      </c>
      <c r="T266" s="23">
        <f t="shared" si="634"/>
        <v>0.25</v>
      </c>
      <c r="U266" s="22" t="s">
        <v>44</v>
      </c>
      <c r="V266" s="23">
        <f t="shared" si="635"/>
        <v>0</v>
      </c>
      <c r="W266" s="22" t="s">
        <v>43</v>
      </c>
      <c r="X266" s="23">
        <f t="shared" si="636"/>
        <v>0</v>
      </c>
      <c r="Y266" s="22" t="s">
        <v>43</v>
      </c>
      <c r="Z266" s="23">
        <f t="shared" si="637"/>
        <v>0</v>
      </c>
      <c r="AA266" s="22" t="s">
        <v>43</v>
      </c>
      <c r="AB266" s="23">
        <f t="shared" si="638"/>
        <v>0</v>
      </c>
      <c r="AC266" s="22" t="s">
        <v>43</v>
      </c>
      <c r="AD266" s="23">
        <f t="shared" si="639"/>
        <v>0</v>
      </c>
      <c r="AE266" s="22" t="s">
        <v>43</v>
      </c>
      <c r="AF266" s="23">
        <f t="shared" si="640"/>
        <v>0</v>
      </c>
      <c r="AG266" s="22" t="s">
        <v>43</v>
      </c>
      <c r="AH266" s="23">
        <f t="shared" si="641"/>
        <v>0</v>
      </c>
      <c r="AI266" s="22" t="s">
        <v>43</v>
      </c>
      <c r="AJ266" s="23">
        <f t="shared" si="642"/>
        <v>0</v>
      </c>
      <c r="AK266" s="22" t="s">
        <v>43</v>
      </c>
      <c r="AL266" s="23">
        <f t="shared" si="643"/>
        <v>0</v>
      </c>
      <c r="AM266" s="22" t="s">
        <v>43</v>
      </c>
      <c r="AN266" s="23">
        <f t="shared" si="644"/>
        <v>0</v>
      </c>
      <c r="AO266" s="22" t="s">
        <v>43</v>
      </c>
      <c r="AP266" s="23">
        <f t="shared" si="645"/>
        <v>0</v>
      </c>
      <c r="AQ266" s="22" t="s">
        <v>43</v>
      </c>
      <c r="AR266" s="23">
        <f t="shared" si="646"/>
        <v>0</v>
      </c>
      <c r="AS266" s="22" t="s">
        <v>43</v>
      </c>
      <c r="AT266" s="23">
        <f t="shared" si="647"/>
        <v>0</v>
      </c>
      <c r="AU266" s="22" t="s">
        <v>43</v>
      </c>
      <c r="AV266" s="23">
        <f t="shared" si="648"/>
        <v>0</v>
      </c>
      <c r="AW266" s="22" t="s">
        <v>43</v>
      </c>
      <c r="AX266" s="23">
        <f t="shared" si="649"/>
        <v>0</v>
      </c>
      <c r="AY266" s="22" t="s">
        <v>43</v>
      </c>
      <c r="AZ266" s="23">
        <f t="shared" si="650"/>
        <v>0</v>
      </c>
      <c r="BA266" s="22" t="s">
        <v>43</v>
      </c>
      <c r="BB266" s="24">
        <f t="shared" si="623"/>
        <v>2</v>
      </c>
      <c r="BC266" s="72" t="str">
        <f>IF(BB266&gt;=2,IF(BB267&gt;=2,"Y","")," ")</f>
        <v>Y</v>
      </c>
      <c r="BD266" s="32" t="str">
        <f t="shared" si="624"/>
        <v/>
      </c>
      <c r="BE266" s="26"/>
      <c r="BF266" s="26"/>
      <c r="BG266" s="31"/>
      <c r="BH266" s="73" t="str">
        <f>IF(BG266="YES",IF(BG267="YES","YES","")," ")</f>
        <v xml:space="preserve"> </v>
      </c>
    </row>
    <row r="267" spans="1:60" ht="15.75" thickBot="1" x14ac:dyDescent="0.3">
      <c r="A267" s="33"/>
      <c r="B267" s="28"/>
      <c r="C267" s="29"/>
      <c r="D267" s="30" t="s">
        <v>45</v>
      </c>
      <c r="E267" s="22" t="s">
        <v>44</v>
      </c>
      <c r="F267" s="23">
        <f t="shared" si="627"/>
        <v>0.25</v>
      </c>
      <c r="G267" s="22" t="s">
        <v>44</v>
      </c>
      <c r="H267" s="23">
        <f t="shared" si="628"/>
        <v>0.25</v>
      </c>
      <c r="I267" s="22" t="s">
        <v>44</v>
      </c>
      <c r="J267" s="23">
        <f t="shared" si="629"/>
        <v>0.25</v>
      </c>
      <c r="K267" s="22" t="s">
        <v>44</v>
      </c>
      <c r="L267" s="23">
        <f t="shared" si="630"/>
        <v>0.25</v>
      </c>
      <c r="M267" s="22" t="s">
        <v>44</v>
      </c>
      <c r="N267" s="23">
        <f t="shared" si="631"/>
        <v>0.25</v>
      </c>
      <c r="O267" s="22" t="s">
        <v>44</v>
      </c>
      <c r="P267" s="23">
        <f t="shared" si="632"/>
        <v>0.25</v>
      </c>
      <c r="Q267" s="22" t="s">
        <v>44</v>
      </c>
      <c r="R267" s="23">
        <f t="shared" si="633"/>
        <v>0.25</v>
      </c>
      <c r="S267" s="22" t="s">
        <v>44</v>
      </c>
      <c r="T267" s="23">
        <f t="shared" si="634"/>
        <v>0.25</v>
      </c>
      <c r="U267" s="22" t="s">
        <v>44</v>
      </c>
      <c r="V267" s="23">
        <f t="shared" si="635"/>
        <v>0</v>
      </c>
      <c r="W267" s="22" t="s">
        <v>43</v>
      </c>
      <c r="X267" s="23">
        <f t="shared" si="636"/>
        <v>0</v>
      </c>
      <c r="Y267" s="22" t="s">
        <v>43</v>
      </c>
      <c r="Z267" s="23">
        <f t="shared" si="637"/>
        <v>0</v>
      </c>
      <c r="AA267" s="22" t="s">
        <v>43</v>
      </c>
      <c r="AB267" s="23">
        <f t="shared" si="638"/>
        <v>0</v>
      </c>
      <c r="AC267" s="22" t="s">
        <v>43</v>
      </c>
      <c r="AD267" s="23">
        <f t="shared" si="639"/>
        <v>0</v>
      </c>
      <c r="AE267" s="22" t="s">
        <v>43</v>
      </c>
      <c r="AF267" s="23">
        <f t="shared" si="640"/>
        <v>0</v>
      </c>
      <c r="AG267" s="22" t="s">
        <v>43</v>
      </c>
      <c r="AH267" s="23">
        <f t="shared" si="641"/>
        <v>0</v>
      </c>
      <c r="AI267" s="22" t="s">
        <v>43</v>
      </c>
      <c r="AJ267" s="23">
        <f t="shared" si="642"/>
        <v>0</v>
      </c>
      <c r="AK267" s="22" t="s">
        <v>43</v>
      </c>
      <c r="AL267" s="23">
        <f t="shared" si="643"/>
        <v>0</v>
      </c>
      <c r="AM267" s="22" t="s">
        <v>43</v>
      </c>
      <c r="AN267" s="23">
        <f t="shared" si="644"/>
        <v>0</v>
      </c>
      <c r="AO267" s="22" t="s">
        <v>43</v>
      </c>
      <c r="AP267" s="23">
        <f t="shared" si="645"/>
        <v>0</v>
      </c>
      <c r="AQ267" s="22" t="s">
        <v>43</v>
      </c>
      <c r="AR267" s="23">
        <f t="shared" si="646"/>
        <v>0</v>
      </c>
      <c r="AS267" s="22" t="s">
        <v>43</v>
      </c>
      <c r="AT267" s="23">
        <f t="shared" si="647"/>
        <v>0</v>
      </c>
      <c r="AU267" s="22" t="s">
        <v>43</v>
      </c>
      <c r="AV267" s="23">
        <f t="shared" si="648"/>
        <v>0</v>
      </c>
      <c r="AW267" s="22" t="s">
        <v>43</v>
      </c>
      <c r="AX267" s="23">
        <f t="shared" si="649"/>
        <v>0</v>
      </c>
      <c r="AY267" s="22" t="s">
        <v>43</v>
      </c>
      <c r="AZ267" s="23">
        <f t="shared" si="650"/>
        <v>0</v>
      </c>
      <c r="BA267" s="22" t="s">
        <v>43</v>
      </c>
      <c r="BB267" s="24">
        <f t="shared" si="623"/>
        <v>2</v>
      </c>
      <c r="BC267" s="72"/>
      <c r="BD267" s="32" t="str">
        <f t="shared" si="624"/>
        <v/>
      </c>
      <c r="BE267" s="26"/>
      <c r="BF267" s="26" t="s">
        <v>49</v>
      </c>
      <c r="BG267" s="31"/>
      <c r="BH267" s="73"/>
    </row>
    <row r="268" spans="1:60" ht="15.75" thickBot="1" x14ac:dyDescent="0.3">
      <c r="A268" s="18">
        <f>A266+1</f>
        <v>128</v>
      </c>
      <c r="B268" s="19">
        <f>B266</f>
        <v>5</v>
      </c>
      <c r="C268" s="20">
        <f t="shared" ref="C268" si="699">C266+1</f>
        <v>511</v>
      </c>
      <c r="D268" s="21" t="s">
        <v>42</v>
      </c>
      <c r="E268" s="22" t="s">
        <v>43</v>
      </c>
      <c r="F268" s="23">
        <f t="shared" si="627"/>
        <v>0</v>
      </c>
      <c r="G268" s="22" t="s">
        <v>43</v>
      </c>
      <c r="H268" s="23">
        <f t="shared" si="628"/>
        <v>0</v>
      </c>
      <c r="I268" s="22" t="s">
        <v>43</v>
      </c>
      <c r="J268" s="23">
        <f t="shared" si="629"/>
        <v>0</v>
      </c>
      <c r="K268" s="22" t="s">
        <v>43</v>
      </c>
      <c r="L268" s="23">
        <f t="shared" si="630"/>
        <v>0</v>
      </c>
      <c r="M268" s="22" t="s">
        <v>43</v>
      </c>
      <c r="N268" s="23">
        <f t="shared" si="631"/>
        <v>0</v>
      </c>
      <c r="O268" s="22" t="s">
        <v>43</v>
      </c>
      <c r="P268" s="23">
        <f t="shared" si="632"/>
        <v>0</v>
      </c>
      <c r="Q268" s="22" t="s">
        <v>43</v>
      </c>
      <c r="R268" s="23">
        <f t="shared" si="633"/>
        <v>0</v>
      </c>
      <c r="S268" s="22" t="s">
        <v>43</v>
      </c>
      <c r="T268" s="23">
        <f t="shared" si="634"/>
        <v>0</v>
      </c>
      <c r="U268" s="22" t="s">
        <v>43</v>
      </c>
      <c r="V268" s="23">
        <f t="shared" si="635"/>
        <v>0</v>
      </c>
      <c r="W268" s="22" t="s">
        <v>43</v>
      </c>
      <c r="X268" s="23">
        <f t="shared" si="636"/>
        <v>0</v>
      </c>
      <c r="Y268" s="22" t="s">
        <v>43</v>
      </c>
      <c r="Z268" s="23">
        <f t="shared" si="637"/>
        <v>0</v>
      </c>
      <c r="AA268" s="22" t="s">
        <v>43</v>
      </c>
      <c r="AB268" s="23">
        <f t="shared" si="638"/>
        <v>0</v>
      </c>
      <c r="AC268" s="22" t="s">
        <v>43</v>
      </c>
      <c r="AD268" s="23">
        <f t="shared" si="639"/>
        <v>0</v>
      </c>
      <c r="AE268" s="22" t="s">
        <v>44</v>
      </c>
      <c r="AF268" s="23">
        <f t="shared" si="640"/>
        <v>0.25</v>
      </c>
      <c r="AG268" s="22" t="s">
        <v>44</v>
      </c>
      <c r="AH268" s="23">
        <f t="shared" si="641"/>
        <v>0.25</v>
      </c>
      <c r="AI268" s="22" t="s">
        <v>44</v>
      </c>
      <c r="AJ268" s="23">
        <f t="shared" si="642"/>
        <v>0.25</v>
      </c>
      <c r="AK268" s="22" t="s">
        <v>44</v>
      </c>
      <c r="AL268" s="23">
        <f t="shared" si="643"/>
        <v>0.25</v>
      </c>
      <c r="AM268" s="22" t="s">
        <v>44</v>
      </c>
      <c r="AN268" s="23">
        <f t="shared" si="644"/>
        <v>0.25</v>
      </c>
      <c r="AO268" s="22" t="s">
        <v>44</v>
      </c>
      <c r="AP268" s="23">
        <f t="shared" si="645"/>
        <v>0.25</v>
      </c>
      <c r="AQ268" s="22" t="s">
        <v>44</v>
      </c>
      <c r="AR268" s="23">
        <f t="shared" si="646"/>
        <v>0.25</v>
      </c>
      <c r="AS268" s="22" t="s">
        <v>97</v>
      </c>
      <c r="AT268" s="23">
        <f t="shared" si="647"/>
        <v>0.25</v>
      </c>
      <c r="AU268" s="22" t="s">
        <v>97</v>
      </c>
      <c r="AV268" s="23">
        <f t="shared" si="648"/>
        <v>0.25</v>
      </c>
      <c r="AW268" s="22" t="s">
        <v>97</v>
      </c>
      <c r="AX268" s="23">
        <f t="shared" si="649"/>
        <v>0.25</v>
      </c>
      <c r="AY268" s="22" t="s">
        <v>97</v>
      </c>
      <c r="AZ268" s="23">
        <f t="shared" si="650"/>
        <v>0.25</v>
      </c>
      <c r="BA268" s="22" t="s">
        <v>97</v>
      </c>
      <c r="BB268" s="24">
        <f t="shared" si="623"/>
        <v>2.75</v>
      </c>
      <c r="BC268" s="72" t="str">
        <f>IF(BB268&gt;=2,IF(BB269&gt;=2,"Y","")," ")</f>
        <v>Y</v>
      </c>
      <c r="BD268" s="32" t="str">
        <f t="shared" si="624"/>
        <v/>
      </c>
      <c r="BE268" s="26"/>
      <c r="BF268" s="26"/>
      <c r="BG268" s="31"/>
      <c r="BH268" s="73" t="str">
        <f>IF(BG268="YES",IF(BG269="YES","YES","")," ")</f>
        <v xml:space="preserve"> </v>
      </c>
    </row>
    <row r="269" spans="1:60" ht="15.75" thickBot="1" x14ac:dyDescent="0.3">
      <c r="A269" s="33"/>
      <c r="B269" s="28"/>
      <c r="C269" s="29"/>
      <c r="D269" s="30" t="s">
        <v>45</v>
      </c>
      <c r="E269" s="22" t="s">
        <v>43</v>
      </c>
      <c r="F269" s="23">
        <f t="shared" si="627"/>
        <v>0</v>
      </c>
      <c r="G269" s="22" t="s">
        <v>43</v>
      </c>
      <c r="H269" s="23">
        <f t="shared" si="628"/>
        <v>0</v>
      </c>
      <c r="I269" s="22" t="s">
        <v>43</v>
      </c>
      <c r="J269" s="23">
        <f t="shared" si="629"/>
        <v>0</v>
      </c>
      <c r="K269" s="22" t="s">
        <v>43</v>
      </c>
      <c r="L269" s="23">
        <f t="shared" si="630"/>
        <v>0</v>
      </c>
      <c r="M269" s="22" t="s">
        <v>43</v>
      </c>
      <c r="N269" s="23">
        <f t="shared" si="631"/>
        <v>0</v>
      </c>
      <c r="O269" s="22" t="s">
        <v>43</v>
      </c>
      <c r="P269" s="23">
        <f t="shared" si="632"/>
        <v>0</v>
      </c>
      <c r="Q269" s="22" t="s">
        <v>43</v>
      </c>
      <c r="R269" s="23">
        <f t="shared" si="633"/>
        <v>0</v>
      </c>
      <c r="S269" s="22" t="s">
        <v>43</v>
      </c>
      <c r="T269" s="23">
        <f t="shared" si="634"/>
        <v>0</v>
      </c>
      <c r="U269" s="22" t="s">
        <v>43</v>
      </c>
      <c r="V269" s="23">
        <f t="shared" si="635"/>
        <v>0</v>
      </c>
      <c r="W269" s="22" t="s">
        <v>43</v>
      </c>
      <c r="X269" s="23">
        <f t="shared" si="636"/>
        <v>0</v>
      </c>
      <c r="Y269" s="22" t="s">
        <v>43</v>
      </c>
      <c r="Z269" s="23">
        <f t="shared" si="637"/>
        <v>0</v>
      </c>
      <c r="AA269" s="22" t="s">
        <v>43</v>
      </c>
      <c r="AB269" s="23">
        <f t="shared" si="638"/>
        <v>0</v>
      </c>
      <c r="AC269" s="22" t="s">
        <v>43</v>
      </c>
      <c r="AD269" s="23">
        <f t="shared" si="639"/>
        <v>0</v>
      </c>
      <c r="AE269" s="22" t="s">
        <v>44</v>
      </c>
      <c r="AF269" s="23">
        <f t="shared" si="640"/>
        <v>0.25</v>
      </c>
      <c r="AG269" s="22" t="s">
        <v>44</v>
      </c>
      <c r="AH269" s="23">
        <f t="shared" si="641"/>
        <v>0.25</v>
      </c>
      <c r="AI269" s="22" t="s">
        <v>44</v>
      </c>
      <c r="AJ269" s="23">
        <f t="shared" si="642"/>
        <v>0.25</v>
      </c>
      <c r="AK269" s="22" t="s">
        <v>44</v>
      </c>
      <c r="AL269" s="23">
        <f t="shared" si="643"/>
        <v>0.25</v>
      </c>
      <c r="AM269" s="22" t="s">
        <v>44</v>
      </c>
      <c r="AN269" s="23">
        <f t="shared" si="644"/>
        <v>0.25</v>
      </c>
      <c r="AO269" s="22" t="s">
        <v>44</v>
      </c>
      <c r="AP269" s="23">
        <f t="shared" si="645"/>
        <v>0.25</v>
      </c>
      <c r="AQ269" s="22" t="s">
        <v>44</v>
      </c>
      <c r="AR269" s="23">
        <f t="shared" si="646"/>
        <v>0.25</v>
      </c>
      <c r="AS269" s="22" t="s">
        <v>97</v>
      </c>
      <c r="AT269" s="23">
        <f t="shared" si="647"/>
        <v>0.25</v>
      </c>
      <c r="AU269" s="22" t="s">
        <v>97</v>
      </c>
      <c r="AV269" s="23">
        <f t="shared" si="648"/>
        <v>0.25</v>
      </c>
      <c r="AW269" s="22" t="s">
        <v>97</v>
      </c>
      <c r="AX269" s="23">
        <f t="shared" si="649"/>
        <v>0.25</v>
      </c>
      <c r="AY269" s="22" t="s">
        <v>97</v>
      </c>
      <c r="AZ269" s="23">
        <f t="shared" si="650"/>
        <v>0.25</v>
      </c>
      <c r="BA269" s="22" t="s">
        <v>97</v>
      </c>
      <c r="BB269" s="24">
        <f t="shared" si="623"/>
        <v>2.75</v>
      </c>
      <c r="BC269" s="72"/>
      <c r="BD269" s="32" t="str">
        <f t="shared" si="624"/>
        <v/>
      </c>
      <c r="BE269" s="26"/>
      <c r="BF269" s="26" t="s">
        <v>49</v>
      </c>
      <c r="BG269" s="31"/>
      <c r="BH269" s="73"/>
    </row>
    <row r="270" spans="1:60" ht="15.75" thickBot="1" x14ac:dyDescent="0.3">
      <c r="A270" s="18">
        <f>A268+1</f>
        <v>129</v>
      </c>
      <c r="B270" s="19">
        <f>B268</f>
        <v>5</v>
      </c>
      <c r="C270" s="20">
        <f t="shared" ref="C270" si="700">C268+1</f>
        <v>512</v>
      </c>
      <c r="D270" s="21" t="s">
        <v>42</v>
      </c>
      <c r="E270" s="22" t="s">
        <v>43</v>
      </c>
      <c r="F270" s="23">
        <f t="shared" ref="F270:F273" si="701">IF(AND(E270="Y",G270="Y"),0.25,0)</f>
        <v>0</v>
      </c>
      <c r="G270" s="22" t="s">
        <v>43</v>
      </c>
      <c r="H270" s="23">
        <f t="shared" ref="H270:H273" si="702">IF(AND(G270="Y",I270="Y"),0.25,0)</f>
        <v>0</v>
      </c>
      <c r="I270" s="22" t="s">
        <v>43</v>
      </c>
      <c r="J270" s="23">
        <f t="shared" ref="J270:J273" si="703">IF(AND(I270="Y",K270="Y"),0.25,0)</f>
        <v>0</v>
      </c>
      <c r="K270" s="22" t="s">
        <v>43</v>
      </c>
      <c r="L270" s="23">
        <f t="shared" ref="L270:L273" si="704">IF(AND(K270="Y",M270="Y"),0.25,0)</f>
        <v>0</v>
      </c>
      <c r="M270" s="22" t="s">
        <v>43</v>
      </c>
      <c r="N270" s="23">
        <f t="shared" ref="N270:N273" si="705">IF(AND(M270="Y",O270="Y"),0.25,0)</f>
        <v>0</v>
      </c>
      <c r="O270" s="22" t="s">
        <v>43</v>
      </c>
      <c r="P270" s="23">
        <f t="shared" ref="P270:P273" si="706">IF(AND(O270="Y",Q270="Y"),0.25,0)</f>
        <v>0</v>
      </c>
      <c r="Q270" s="22" t="s">
        <v>43</v>
      </c>
      <c r="R270" s="23">
        <f t="shared" ref="R270:R273" si="707">IF(AND(Q270="Y",S270="Y"),0.25,0)</f>
        <v>0</v>
      </c>
      <c r="S270" s="22" t="s">
        <v>43</v>
      </c>
      <c r="T270" s="23">
        <f t="shared" ref="T270:T273" si="708">IF(AND(S270="Y",U270="Y"),0.25,0)</f>
        <v>0</v>
      </c>
      <c r="U270" s="22" t="s">
        <v>43</v>
      </c>
      <c r="V270" s="23">
        <f t="shared" ref="V270:V273" si="709">IF(AND(U270="Y",W270="Y"),0.25,0)</f>
        <v>0</v>
      </c>
      <c r="W270" s="22" t="s">
        <v>43</v>
      </c>
      <c r="X270" s="23">
        <f t="shared" ref="X270:X273" si="710">IF(AND(W270="Y",Y270="Y"),0.25,0)</f>
        <v>0</v>
      </c>
      <c r="Y270" s="22" t="s">
        <v>43</v>
      </c>
      <c r="Z270" s="23">
        <f t="shared" ref="Z270:Z273" si="711">IF(AND(Y270="Y",AA270="Y"),0.25,0)</f>
        <v>0</v>
      </c>
      <c r="AA270" s="22" t="s">
        <v>43</v>
      </c>
      <c r="AB270" s="23">
        <f t="shared" ref="AB270:AB273" si="712">IF(AND(AA270="Y",AC270="Y"),0.25,0)</f>
        <v>0</v>
      </c>
      <c r="AC270" s="22" t="s">
        <v>43</v>
      </c>
      <c r="AD270" s="23">
        <f t="shared" ref="AD270:AD273" si="713">IF(AND(AC270="Y",AE270="Y"),0.25,0)</f>
        <v>0</v>
      </c>
      <c r="AE270" s="22" t="s">
        <v>44</v>
      </c>
      <c r="AF270" s="23">
        <f t="shared" ref="AF270:AF273" si="714">IF(AND(AE270="Y",AG270="Y"),0.25,0)</f>
        <v>0.25</v>
      </c>
      <c r="AG270" s="22" t="s">
        <v>44</v>
      </c>
      <c r="AH270" s="23">
        <f t="shared" ref="AH270:AH273" si="715">IF(AND(AG270="Y",AI270="Y"),0.25,0)</f>
        <v>0.25</v>
      </c>
      <c r="AI270" s="22" t="s">
        <v>44</v>
      </c>
      <c r="AJ270" s="23">
        <f t="shared" ref="AJ270:AJ273" si="716">IF(AND(AI270="Y",AK270="Y"),0.25,0)</f>
        <v>0.25</v>
      </c>
      <c r="AK270" s="22" t="s">
        <v>44</v>
      </c>
      <c r="AL270" s="23">
        <f t="shared" ref="AL270:AL273" si="717">IF(AND(AK270="Y",AM270="Y"),0.25,0)</f>
        <v>0.25</v>
      </c>
      <c r="AM270" s="22" t="s">
        <v>44</v>
      </c>
      <c r="AN270" s="23">
        <f t="shared" ref="AN270:AN273" si="718">IF(AND(AM270="Y",AO270="Y"),0.25,0)</f>
        <v>0.25</v>
      </c>
      <c r="AO270" s="22" t="s">
        <v>44</v>
      </c>
      <c r="AP270" s="23">
        <f t="shared" ref="AP270:AP273" si="719">IF(AND(AO270="Y",AQ270="Y"),0.25,0)</f>
        <v>0.25</v>
      </c>
      <c r="AQ270" s="22" t="s">
        <v>44</v>
      </c>
      <c r="AR270" s="23">
        <f t="shared" ref="AR270:AR273" si="720">IF(AND(AQ270="Y",AS270="Y"),0.25,0)</f>
        <v>0.25</v>
      </c>
      <c r="AS270" s="22" t="s">
        <v>97</v>
      </c>
      <c r="AT270" s="23">
        <f t="shared" ref="AT270:AT273" si="721">IF(AND(AS270="Y",AU270="Y"),0.25,0)</f>
        <v>0.25</v>
      </c>
      <c r="AU270" s="22" t="s">
        <v>97</v>
      </c>
      <c r="AV270" s="23">
        <f t="shared" ref="AV270:AV273" si="722">IF(AND(AU270="Y",AW270="Y"),0.25,0)</f>
        <v>0.25</v>
      </c>
      <c r="AW270" s="22" t="s">
        <v>97</v>
      </c>
      <c r="AX270" s="23">
        <f t="shared" ref="AX270:AX273" si="723">IF(AND(AW270="Y",AY270="Y"),0.25,0)</f>
        <v>0.25</v>
      </c>
      <c r="AY270" s="22" t="s">
        <v>97</v>
      </c>
      <c r="AZ270" s="23">
        <f t="shared" ref="AZ270:AZ273" si="724">IF(AND(AY270="Y",BA270="Y"),0.25,0)</f>
        <v>0.25</v>
      </c>
      <c r="BA270" s="22" t="s">
        <v>97</v>
      </c>
      <c r="BB270" s="24">
        <f t="shared" ref="BB270:BB333" si="725">SUM(F270,H270,J270,L270,N270,P270,R270,T270,V270,X270,Z270,AB270,AD270,AF270,AH270,AJ270,AL270,AN270,AP270,AR270,AT270,AV270,AX270,AZ270)</f>
        <v>2.75</v>
      </c>
      <c r="BC270" s="72" t="str">
        <f>IF(BB270&gt;=2,IF(BB271&gt;=2,"Y","")," ")</f>
        <v>Y</v>
      </c>
      <c r="BD270" s="32" t="str">
        <f t="shared" ref="BD270:BD333" si="726">IF(BB270&gt;0,"",IF(BG270="Y","Y",IF(BG270="N","","confirm!")))</f>
        <v/>
      </c>
      <c r="BE270" s="26"/>
      <c r="BF270" s="26"/>
      <c r="BG270" s="31"/>
      <c r="BH270" s="73" t="str">
        <f>IF(BG270="YES",IF(BG271="YES","YES","")," ")</f>
        <v xml:space="preserve"> </v>
      </c>
    </row>
    <row r="271" spans="1:60" ht="15.75" thickBot="1" x14ac:dyDescent="0.3">
      <c r="A271" s="33"/>
      <c r="B271" s="28"/>
      <c r="C271" s="29"/>
      <c r="D271" s="30" t="s">
        <v>45</v>
      </c>
      <c r="E271" s="22" t="s">
        <v>43</v>
      </c>
      <c r="F271" s="23">
        <f t="shared" si="701"/>
        <v>0</v>
      </c>
      <c r="G271" s="22" t="s">
        <v>43</v>
      </c>
      <c r="H271" s="23">
        <f t="shared" si="702"/>
        <v>0</v>
      </c>
      <c r="I271" s="22" t="s">
        <v>43</v>
      </c>
      <c r="J271" s="23">
        <f t="shared" si="703"/>
        <v>0</v>
      </c>
      <c r="K271" s="22" t="s">
        <v>43</v>
      </c>
      <c r="L271" s="23">
        <f t="shared" si="704"/>
        <v>0</v>
      </c>
      <c r="M271" s="22" t="s">
        <v>43</v>
      </c>
      <c r="N271" s="23">
        <f t="shared" si="705"/>
        <v>0</v>
      </c>
      <c r="O271" s="22" t="s">
        <v>43</v>
      </c>
      <c r="P271" s="23">
        <f t="shared" si="706"/>
        <v>0</v>
      </c>
      <c r="Q271" s="22" t="s">
        <v>43</v>
      </c>
      <c r="R271" s="23">
        <f t="shared" si="707"/>
        <v>0</v>
      </c>
      <c r="S271" s="22" t="s">
        <v>43</v>
      </c>
      <c r="T271" s="23">
        <f t="shared" si="708"/>
        <v>0</v>
      </c>
      <c r="U271" s="22" t="s">
        <v>43</v>
      </c>
      <c r="V271" s="23">
        <f t="shared" si="709"/>
        <v>0</v>
      </c>
      <c r="W271" s="22" t="s">
        <v>43</v>
      </c>
      <c r="X271" s="23">
        <f t="shared" si="710"/>
        <v>0</v>
      </c>
      <c r="Y271" s="22" t="s">
        <v>43</v>
      </c>
      <c r="Z271" s="23">
        <f t="shared" si="711"/>
        <v>0</v>
      </c>
      <c r="AA271" s="22" t="s">
        <v>43</v>
      </c>
      <c r="AB271" s="23">
        <f t="shared" si="712"/>
        <v>0</v>
      </c>
      <c r="AC271" s="22" t="s">
        <v>43</v>
      </c>
      <c r="AD271" s="23">
        <f t="shared" si="713"/>
        <v>0</v>
      </c>
      <c r="AE271" s="22" t="s">
        <v>44</v>
      </c>
      <c r="AF271" s="23">
        <f t="shared" si="714"/>
        <v>0.25</v>
      </c>
      <c r="AG271" s="22" t="s">
        <v>44</v>
      </c>
      <c r="AH271" s="23">
        <f t="shared" si="715"/>
        <v>0.25</v>
      </c>
      <c r="AI271" s="22" t="s">
        <v>44</v>
      </c>
      <c r="AJ271" s="23">
        <f t="shared" si="716"/>
        <v>0.25</v>
      </c>
      <c r="AK271" s="22" t="s">
        <v>44</v>
      </c>
      <c r="AL271" s="23">
        <f t="shared" si="717"/>
        <v>0.25</v>
      </c>
      <c r="AM271" s="22" t="s">
        <v>44</v>
      </c>
      <c r="AN271" s="23">
        <f t="shared" si="718"/>
        <v>0.25</v>
      </c>
      <c r="AO271" s="22" t="s">
        <v>44</v>
      </c>
      <c r="AP271" s="23">
        <f t="shared" si="719"/>
        <v>0.25</v>
      </c>
      <c r="AQ271" s="22" t="s">
        <v>44</v>
      </c>
      <c r="AR271" s="23">
        <f t="shared" si="720"/>
        <v>0.25</v>
      </c>
      <c r="AS271" s="22" t="s">
        <v>97</v>
      </c>
      <c r="AT271" s="23">
        <f t="shared" si="721"/>
        <v>0.25</v>
      </c>
      <c r="AU271" s="22" t="s">
        <v>97</v>
      </c>
      <c r="AV271" s="23">
        <f t="shared" si="722"/>
        <v>0.25</v>
      </c>
      <c r="AW271" s="22" t="s">
        <v>97</v>
      </c>
      <c r="AX271" s="23">
        <f t="shared" si="723"/>
        <v>0.25</v>
      </c>
      <c r="AY271" s="22" t="s">
        <v>97</v>
      </c>
      <c r="AZ271" s="23">
        <f t="shared" si="724"/>
        <v>0.25</v>
      </c>
      <c r="BA271" s="22" t="s">
        <v>97</v>
      </c>
      <c r="BB271" s="24">
        <f t="shared" si="725"/>
        <v>2.75</v>
      </c>
      <c r="BC271" s="72"/>
      <c r="BD271" s="32" t="str">
        <f t="shared" si="726"/>
        <v/>
      </c>
      <c r="BE271" s="26"/>
      <c r="BF271" s="26" t="s">
        <v>49</v>
      </c>
      <c r="BG271" s="31"/>
      <c r="BH271" s="73"/>
    </row>
    <row r="272" spans="1:60" ht="15.75" thickBot="1" x14ac:dyDescent="0.3">
      <c r="A272" s="18">
        <f>A270+1</f>
        <v>130</v>
      </c>
      <c r="B272" s="19">
        <f>B270</f>
        <v>5</v>
      </c>
      <c r="C272" s="20">
        <f t="shared" ref="C272" si="727">C270+1</f>
        <v>513</v>
      </c>
      <c r="D272" s="21" t="s">
        <v>42</v>
      </c>
      <c r="E272" s="22" t="s">
        <v>43</v>
      </c>
      <c r="F272" s="23">
        <f t="shared" si="701"/>
        <v>0</v>
      </c>
      <c r="G272" s="22" t="s">
        <v>43</v>
      </c>
      <c r="H272" s="23">
        <f t="shared" si="702"/>
        <v>0</v>
      </c>
      <c r="I272" s="22" t="s">
        <v>43</v>
      </c>
      <c r="J272" s="23">
        <f t="shared" si="703"/>
        <v>0</v>
      </c>
      <c r="K272" s="22" t="s">
        <v>43</v>
      </c>
      <c r="L272" s="23">
        <f t="shared" si="704"/>
        <v>0</v>
      </c>
      <c r="M272" s="22" t="s">
        <v>43</v>
      </c>
      <c r="N272" s="23">
        <f t="shared" si="705"/>
        <v>0</v>
      </c>
      <c r="O272" s="22" t="s">
        <v>43</v>
      </c>
      <c r="P272" s="23">
        <f t="shared" si="706"/>
        <v>0</v>
      </c>
      <c r="Q272" s="22" t="s">
        <v>43</v>
      </c>
      <c r="R272" s="23">
        <f t="shared" si="707"/>
        <v>0</v>
      </c>
      <c r="S272" s="22" t="s">
        <v>43</v>
      </c>
      <c r="T272" s="23">
        <f t="shared" si="708"/>
        <v>0</v>
      </c>
      <c r="U272" s="22" t="s">
        <v>43</v>
      </c>
      <c r="V272" s="23">
        <f t="shared" si="709"/>
        <v>0</v>
      </c>
      <c r="W272" s="22" t="s">
        <v>43</v>
      </c>
      <c r="X272" s="23">
        <f t="shared" si="710"/>
        <v>0</v>
      </c>
      <c r="Y272" s="22" t="s">
        <v>43</v>
      </c>
      <c r="Z272" s="23">
        <f t="shared" si="711"/>
        <v>0</v>
      </c>
      <c r="AA272" s="22" t="s">
        <v>43</v>
      </c>
      <c r="AB272" s="23">
        <f t="shared" si="712"/>
        <v>0</v>
      </c>
      <c r="AC272" s="22" t="s">
        <v>43</v>
      </c>
      <c r="AD272" s="23">
        <f t="shared" si="713"/>
        <v>0</v>
      </c>
      <c r="AE272" s="22" t="s">
        <v>44</v>
      </c>
      <c r="AF272" s="23">
        <f t="shared" si="714"/>
        <v>0.25</v>
      </c>
      <c r="AG272" s="22" t="s">
        <v>44</v>
      </c>
      <c r="AH272" s="23">
        <f t="shared" si="715"/>
        <v>0.25</v>
      </c>
      <c r="AI272" s="22" t="s">
        <v>44</v>
      </c>
      <c r="AJ272" s="23">
        <f t="shared" si="716"/>
        <v>0.25</v>
      </c>
      <c r="AK272" s="22" t="s">
        <v>44</v>
      </c>
      <c r="AL272" s="23">
        <f t="shared" si="717"/>
        <v>0.25</v>
      </c>
      <c r="AM272" s="22" t="s">
        <v>44</v>
      </c>
      <c r="AN272" s="23">
        <f t="shared" si="718"/>
        <v>0.25</v>
      </c>
      <c r="AO272" s="22" t="s">
        <v>44</v>
      </c>
      <c r="AP272" s="23">
        <f t="shared" si="719"/>
        <v>0.25</v>
      </c>
      <c r="AQ272" s="22" t="s">
        <v>44</v>
      </c>
      <c r="AR272" s="23">
        <f t="shared" si="720"/>
        <v>0.25</v>
      </c>
      <c r="AS272" s="22" t="s">
        <v>97</v>
      </c>
      <c r="AT272" s="23">
        <f t="shared" si="721"/>
        <v>0.25</v>
      </c>
      <c r="AU272" s="22" t="s">
        <v>97</v>
      </c>
      <c r="AV272" s="23">
        <f t="shared" si="722"/>
        <v>0.25</v>
      </c>
      <c r="AW272" s="22" t="s">
        <v>97</v>
      </c>
      <c r="AX272" s="23">
        <f t="shared" si="723"/>
        <v>0.25</v>
      </c>
      <c r="AY272" s="22" t="s">
        <v>97</v>
      </c>
      <c r="AZ272" s="23">
        <f t="shared" si="724"/>
        <v>0.25</v>
      </c>
      <c r="BA272" s="22" t="s">
        <v>97</v>
      </c>
      <c r="BB272" s="24">
        <f t="shared" si="725"/>
        <v>2.75</v>
      </c>
      <c r="BC272" s="72" t="str">
        <f>IF(BB272&gt;=2,IF(BB273&gt;=2,"Y","")," ")</f>
        <v>Y</v>
      </c>
      <c r="BD272" s="32" t="str">
        <f t="shared" si="726"/>
        <v/>
      </c>
      <c r="BE272" s="26"/>
      <c r="BF272" s="26"/>
      <c r="BG272" s="31"/>
      <c r="BH272" s="73" t="str">
        <f>IF(BG272="YES",IF(BG273="YES","YES","")," ")</f>
        <v xml:space="preserve"> </v>
      </c>
    </row>
    <row r="273" spans="1:60" ht="15.75" thickBot="1" x14ac:dyDescent="0.3">
      <c r="A273" s="33"/>
      <c r="B273" s="28"/>
      <c r="C273" s="29"/>
      <c r="D273" s="30" t="s">
        <v>45</v>
      </c>
      <c r="E273" s="22" t="s">
        <v>43</v>
      </c>
      <c r="F273" s="23">
        <f t="shared" si="701"/>
        <v>0</v>
      </c>
      <c r="G273" s="22" t="s">
        <v>43</v>
      </c>
      <c r="H273" s="23">
        <f t="shared" si="702"/>
        <v>0</v>
      </c>
      <c r="I273" s="22" t="s">
        <v>43</v>
      </c>
      <c r="J273" s="23">
        <f t="shared" si="703"/>
        <v>0</v>
      </c>
      <c r="K273" s="22" t="s">
        <v>43</v>
      </c>
      <c r="L273" s="23">
        <f t="shared" si="704"/>
        <v>0</v>
      </c>
      <c r="M273" s="22" t="s">
        <v>43</v>
      </c>
      <c r="N273" s="23">
        <f t="shared" si="705"/>
        <v>0</v>
      </c>
      <c r="O273" s="22" t="s">
        <v>43</v>
      </c>
      <c r="P273" s="23">
        <f t="shared" si="706"/>
        <v>0</v>
      </c>
      <c r="Q273" s="22" t="s">
        <v>43</v>
      </c>
      <c r="R273" s="23">
        <f t="shared" si="707"/>
        <v>0</v>
      </c>
      <c r="S273" s="22" t="s">
        <v>43</v>
      </c>
      <c r="T273" s="23">
        <f t="shared" si="708"/>
        <v>0</v>
      </c>
      <c r="U273" s="22" t="s">
        <v>43</v>
      </c>
      <c r="V273" s="23">
        <f t="shared" si="709"/>
        <v>0</v>
      </c>
      <c r="W273" s="22" t="s">
        <v>43</v>
      </c>
      <c r="X273" s="23">
        <f t="shared" si="710"/>
        <v>0</v>
      </c>
      <c r="Y273" s="22" t="s">
        <v>43</v>
      </c>
      <c r="Z273" s="23">
        <f t="shared" si="711"/>
        <v>0</v>
      </c>
      <c r="AA273" s="22" t="s">
        <v>43</v>
      </c>
      <c r="AB273" s="23">
        <f t="shared" si="712"/>
        <v>0</v>
      </c>
      <c r="AC273" s="22" t="s">
        <v>43</v>
      </c>
      <c r="AD273" s="23">
        <f t="shared" si="713"/>
        <v>0</v>
      </c>
      <c r="AE273" s="22" t="s">
        <v>44</v>
      </c>
      <c r="AF273" s="23">
        <f t="shared" si="714"/>
        <v>0.25</v>
      </c>
      <c r="AG273" s="22" t="s">
        <v>44</v>
      </c>
      <c r="AH273" s="23">
        <f t="shared" si="715"/>
        <v>0.25</v>
      </c>
      <c r="AI273" s="22" t="s">
        <v>44</v>
      </c>
      <c r="AJ273" s="23">
        <f t="shared" si="716"/>
        <v>0.25</v>
      </c>
      <c r="AK273" s="22" t="s">
        <v>44</v>
      </c>
      <c r="AL273" s="23">
        <f t="shared" si="717"/>
        <v>0.25</v>
      </c>
      <c r="AM273" s="22" t="s">
        <v>44</v>
      </c>
      <c r="AN273" s="23">
        <f t="shared" si="718"/>
        <v>0.25</v>
      </c>
      <c r="AO273" s="22" t="s">
        <v>44</v>
      </c>
      <c r="AP273" s="23">
        <f t="shared" si="719"/>
        <v>0.25</v>
      </c>
      <c r="AQ273" s="22" t="s">
        <v>44</v>
      </c>
      <c r="AR273" s="23">
        <f t="shared" si="720"/>
        <v>0.25</v>
      </c>
      <c r="AS273" s="22" t="s">
        <v>97</v>
      </c>
      <c r="AT273" s="23">
        <f t="shared" si="721"/>
        <v>0.25</v>
      </c>
      <c r="AU273" s="22" t="s">
        <v>97</v>
      </c>
      <c r="AV273" s="23">
        <f t="shared" si="722"/>
        <v>0.25</v>
      </c>
      <c r="AW273" s="22" t="s">
        <v>97</v>
      </c>
      <c r="AX273" s="23">
        <f t="shared" si="723"/>
        <v>0.25</v>
      </c>
      <c r="AY273" s="22" t="s">
        <v>97</v>
      </c>
      <c r="AZ273" s="23">
        <f t="shared" si="724"/>
        <v>0.25</v>
      </c>
      <c r="BA273" s="22" t="s">
        <v>97</v>
      </c>
      <c r="BB273" s="24">
        <f t="shared" si="725"/>
        <v>2.75</v>
      </c>
      <c r="BC273" s="72"/>
      <c r="BD273" s="32" t="str">
        <f t="shared" si="726"/>
        <v/>
      </c>
      <c r="BE273" s="26"/>
      <c r="BF273" s="26" t="s">
        <v>49</v>
      </c>
      <c r="BG273" s="31"/>
      <c r="BH273" s="73"/>
    </row>
    <row r="274" spans="1:60" ht="15.75" thickBot="1" x14ac:dyDescent="0.3">
      <c r="A274" s="18">
        <f>A272+1</f>
        <v>131</v>
      </c>
      <c r="B274" s="19">
        <f>B272</f>
        <v>5</v>
      </c>
      <c r="C274" s="20">
        <f t="shared" ref="C274" si="728">C272+1</f>
        <v>514</v>
      </c>
      <c r="D274" s="21" t="s">
        <v>42</v>
      </c>
      <c r="E274" s="22" t="s">
        <v>43</v>
      </c>
      <c r="F274" s="23">
        <f t="shared" ref="F270:F333" si="729">IF(AND(E274="Y",G274="Y"),0.25,0)</f>
        <v>0</v>
      </c>
      <c r="G274" s="22" t="s">
        <v>43</v>
      </c>
      <c r="H274" s="23">
        <f t="shared" ref="H270:H333" si="730">IF(AND(G274="Y",I274="Y"),0.25,0)</f>
        <v>0</v>
      </c>
      <c r="I274" s="22" t="s">
        <v>43</v>
      </c>
      <c r="J274" s="23">
        <f t="shared" ref="J270:J333" si="731">IF(AND(I274="Y",K274="Y"),0.25,0)</f>
        <v>0</v>
      </c>
      <c r="K274" s="22" t="s">
        <v>43</v>
      </c>
      <c r="L274" s="23">
        <f t="shared" ref="L270:L333" si="732">IF(AND(K274="Y",M274="Y"),0.25,0)</f>
        <v>0</v>
      </c>
      <c r="M274" s="22" t="s">
        <v>43</v>
      </c>
      <c r="N274" s="23">
        <f t="shared" ref="N270:N333" si="733">IF(AND(M274="Y",O274="Y"),0.25,0)</f>
        <v>0</v>
      </c>
      <c r="O274" s="22" t="s">
        <v>43</v>
      </c>
      <c r="P274" s="23">
        <f t="shared" ref="P270:P333" si="734">IF(AND(O274="Y",Q274="Y"),0.25,0)</f>
        <v>0</v>
      </c>
      <c r="Q274" s="22" t="s">
        <v>43</v>
      </c>
      <c r="R274" s="23">
        <f t="shared" ref="R270:R333" si="735">IF(AND(Q274="Y",S274="Y"),0.25,0)</f>
        <v>0</v>
      </c>
      <c r="S274" s="22" t="s">
        <v>43</v>
      </c>
      <c r="T274" s="23">
        <f t="shared" ref="T270:T333" si="736">IF(AND(S274="Y",U274="Y"),0.25,0)</f>
        <v>0</v>
      </c>
      <c r="U274" s="22" t="s">
        <v>43</v>
      </c>
      <c r="V274" s="23">
        <f t="shared" ref="V270:V333" si="737">IF(AND(U274="Y",W274="Y"),0.25,0)</f>
        <v>0</v>
      </c>
      <c r="W274" s="22" t="s">
        <v>43</v>
      </c>
      <c r="X274" s="23">
        <f t="shared" ref="X270:X333" si="738">IF(AND(W274="Y",Y274="Y"),0.25,0)</f>
        <v>0</v>
      </c>
      <c r="Y274" s="22" t="s">
        <v>43</v>
      </c>
      <c r="Z274" s="23">
        <f t="shared" ref="Z270:Z333" si="739">IF(AND(Y274="Y",AA274="Y"),0.25,0)</f>
        <v>0</v>
      </c>
      <c r="AA274" s="22" t="s">
        <v>43</v>
      </c>
      <c r="AB274" s="23">
        <f t="shared" ref="AB270:AB333" si="740">IF(AND(AA274="Y",AC274="Y"),0.25,0)</f>
        <v>0</v>
      </c>
      <c r="AC274" s="22" t="s">
        <v>43</v>
      </c>
      <c r="AD274" s="23">
        <f t="shared" ref="AD270:AD333" si="741">IF(AND(AC274="Y",AE274="Y"),0.25,0)</f>
        <v>0</v>
      </c>
      <c r="AE274" s="22" t="s">
        <v>43</v>
      </c>
      <c r="AF274" s="23">
        <f t="shared" ref="AF270:AF333" si="742">IF(AND(AE274="Y",AG274="Y"),0.25,0)</f>
        <v>0</v>
      </c>
      <c r="AG274" s="22" t="s">
        <v>43</v>
      </c>
      <c r="AH274" s="23">
        <f t="shared" ref="AH270:AH333" si="743">IF(AND(AG274="Y",AI274="Y"),0.25,0)</f>
        <v>0</v>
      </c>
      <c r="AI274" s="22" t="s">
        <v>43</v>
      </c>
      <c r="AJ274" s="23">
        <f t="shared" ref="AJ270:AJ333" si="744">IF(AND(AI274="Y",AK274="Y"),0.25,0)</f>
        <v>0</v>
      </c>
      <c r="AK274" s="22" t="s">
        <v>43</v>
      </c>
      <c r="AL274" s="23">
        <f t="shared" ref="AL270:AL333" si="745">IF(AND(AK274="Y",AM274="Y"),0.25,0)</f>
        <v>0</v>
      </c>
      <c r="AM274" s="22" t="s">
        <v>43</v>
      </c>
      <c r="AN274" s="23">
        <f t="shared" ref="AN270:AN333" si="746">IF(AND(AM274="Y",AO274="Y"),0.25,0)</f>
        <v>0</v>
      </c>
      <c r="AO274" s="22" t="s">
        <v>43</v>
      </c>
      <c r="AP274" s="23">
        <f t="shared" ref="AP270:AP333" si="747">IF(AND(AO274="Y",AQ274="Y"),0.25,0)</f>
        <v>0</v>
      </c>
      <c r="AQ274" s="22" t="s">
        <v>44</v>
      </c>
      <c r="AR274" s="23">
        <f t="shared" ref="AR270:AR333" si="748">IF(AND(AQ274="Y",AS274="Y"),0.25,0)</f>
        <v>0.25</v>
      </c>
      <c r="AS274" s="22" t="s">
        <v>97</v>
      </c>
      <c r="AT274" s="23">
        <f t="shared" ref="AT270:AT333" si="749">IF(AND(AS274="Y",AU274="Y"),0.25,0)</f>
        <v>0.25</v>
      </c>
      <c r="AU274" s="22" t="s">
        <v>97</v>
      </c>
      <c r="AV274" s="23">
        <f t="shared" ref="AV270:AV333" si="750">IF(AND(AU274="Y",AW274="Y"),0.25,0)</f>
        <v>0.25</v>
      </c>
      <c r="AW274" s="22" t="s">
        <v>97</v>
      </c>
      <c r="AX274" s="23">
        <f t="shared" ref="AX270:AX333" si="751">IF(AND(AW274="Y",AY274="Y"),0.25,0)</f>
        <v>0.25</v>
      </c>
      <c r="AY274" s="22" t="s">
        <v>97</v>
      </c>
      <c r="AZ274" s="23">
        <f t="shared" ref="AZ270:AZ333" si="752">IF(AND(AY274="Y",BA274="Y"),0.25,0)</f>
        <v>0.25</v>
      </c>
      <c r="BA274" s="22" t="s">
        <v>97</v>
      </c>
      <c r="BB274" s="24">
        <f t="shared" si="725"/>
        <v>1.25</v>
      </c>
      <c r="BC274" s="72" t="str">
        <f>IF(BB274&gt;=2,IF(BB275&gt;=2,"Y","")," ")</f>
        <v xml:space="preserve"> </v>
      </c>
      <c r="BD274" s="32" t="str">
        <f t="shared" si="726"/>
        <v/>
      </c>
      <c r="BE274" s="26"/>
      <c r="BF274" s="26"/>
      <c r="BG274" s="31"/>
      <c r="BH274" s="73" t="str">
        <f>IF(BG274="YES",IF(BG275="YES","YES","")," ")</f>
        <v xml:space="preserve"> </v>
      </c>
    </row>
    <row r="275" spans="1:60" ht="15.75" thickBot="1" x14ac:dyDescent="0.3">
      <c r="A275" s="33"/>
      <c r="B275" s="28"/>
      <c r="C275" s="29"/>
      <c r="D275" s="30" t="s">
        <v>45</v>
      </c>
      <c r="E275" s="22" t="s">
        <v>43</v>
      </c>
      <c r="F275" s="23">
        <f t="shared" si="729"/>
        <v>0</v>
      </c>
      <c r="G275" s="22" t="s">
        <v>43</v>
      </c>
      <c r="H275" s="23">
        <f t="shared" si="730"/>
        <v>0</v>
      </c>
      <c r="I275" s="22" t="s">
        <v>43</v>
      </c>
      <c r="J275" s="23">
        <f t="shared" si="731"/>
        <v>0</v>
      </c>
      <c r="K275" s="22" t="s">
        <v>43</v>
      </c>
      <c r="L275" s="23">
        <f t="shared" si="732"/>
        <v>0</v>
      </c>
      <c r="M275" s="22" t="s">
        <v>43</v>
      </c>
      <c r="N275" s="23">
        <f t="shared" si="733"/>
        <v>0</v>
      </c>
      <c r="O275" s="22" t="s">
        <v>43</v>
      </c>
      <c r="P275" s="23">
        <f t="shared" si="734"/>
        <v>0</v>
      </c>
      <c r="Q275" s="22" t="s">
        <v>43</v>
      </c>
      <c r="R275" s="23">
        <f t="shared" si="735"/>
        <v>0</v>
      </c>
      <c r="S275" s="22" t="s">
        <v>43</v>
      </c>
      <c r="T275" s="23">
        <f t="shared" si="736"/>
        <v>0</v>
      </c>
      <c r="U275" s="22" t="s">
        <v>43</v>
      </c>
      <c r="V275" s="23">
        <f t="shared" si="737"/>
        <v>0</v>
      </c>
      <c r="W275" s="22" t="s">
        <v>43</v>
      </c>
      <c r="X275" s="23">
        <f t="shared" si="738"/>
        <v>0</v>
      </c>
      <c r="Y275" s="22" t="s">
        <v>43</v>
      </c>
      <c r="Z275" s="23">
        <f t="shared" si="739"/>
        <v>0</v>
      </c>
      <c r="AA275" s="22" t="s">
        <v>43</v>
      </c>
      <c r="AB275" s="23">
        <f t="shared" si="740"/>
        <v>0</v>
      </c>
      <c r="AC275" s="22" t="s">
        <v>43</v>
      </c>
      <c r="AD275" s="23">
        <f t="shared" si="741"/>
        <v>0</v>
      </c>
      <c r="AE275" s="22" t="s">
        <v>43</v>
      </c>
      <c r="AF275" s="23">
        <f t="shared" si="742"/>
        <v>0</v>
      </c>
      <c r="AG275" s="22" t="s">
        <v>44</v>
      </c>
      <c r="AH275" s="23">
        <f t="shared" si="743"/>
        <v>0.25</v>
      </c>
      <c r="AI275" s="22" t="s">
        <v>44</v>
      </c>
      <c r="AJ275" s="23">
        <f t="shared" si="744"/>
        <v>0.25</v>
      </c>
      <c r="AK275" s="22" t="s">
        <v>44</v>
      </c>
      <c r="AL275" s="23">
        <f t="shared" si="745"/>
        <v>0.25</v>
      </c>
      <c r="AM275" s="22" t="s">
        <v>44</v>
      </c>
      <c r="AN275" s="23">
        <f t="shared" si="746"/>
        <v>0.25</v>
      </c>
      <c r="AO275" s="22" t="s">
        <v>44</v>
      </c>
      <c r="AP275" s="23">
        <f t="shared" si="747"/>
        <v>0.25</v>
      </c>
      <c r="AQ275" s="22" t="s">
        <v>44</v>
      </c>
      <c r="AR275" s="23">
        <f t="shared" si="748"/>
        <v>0.25</v>
      </c>
      <c r="AS275" s="22" t="s">
        <v>97</v>
      </c>
      <c r="AT275" s="23">
        <f t="shared" si="749"/>
        <v>0.25</v>
      </c>
      <c r="AU275" s="22" t="s">
        <v>97</v>
      </c>
      <c r="AV275" s="23">
        <f t="shared" si="750"/>
        <v>0.25</v>
      </c>
      <c r="AW275" s="22" t="s">
        <v>97</v>
      </c>
      <c r="AX275" s="23">
        <f t="shared" si="751"/>
        <v>0.25</v>
      </c>
      <c r="AY275" s="22" t="s">
        <v>97</v>
      </c>
      <c r="AZ275" s="23">
        <f t="shared" si="752"/>
        <v>0.25</v>
      </c>
      <c r="BA275" s="22" t="s">
        <v>97</v>
      </c>
      <c r="BB275" s="24">
        <f t="shared" si="725"/>
        <v>2.5</v>
      </c>
      <c r="BC275" s="72"/>
      <c r="BD275" s="32" t="str">
        <f t="shared" si="726"/>
        <v/>
      </c>
      <c r="BE275" s="26"/>
      <c r="BF275" s="26" t="s">
        <v>49</v>
      </c>
      <c r="BG275" s="31"/>
      <c r="BH275" s="73"/>
    </row>
    <row r="276" spans="1:60" ht="15.75" thickBot="1" x14ac:dyDescent="0.3">
      <c r="A276" s="18">
        <f>A274+1</f>
        <v>132</v>
      </c>
      <c r="B276" s="19">
        <f>B274</f>
        <v>5</v>
      </c>
      <c r="C276" s="20">
        <f t="shared" ref="C276" si="753">C274+1</f>
        <v>515</v>
      </c>
      <c r="D276" s="21" t="s">
        <v>42</v>
      </c>
      <c r="E276" s="22" t="s">
        <v>44</v>
      </c>
      <c r="F276" s="23">
        <f t="shared" si="729"/>
        <v>0.25</v>
      </c>
      <c r="G276" s="22" t="s">
        <v>44</v>
      </c>
      <c r="H276" s="23">
        <f t="shared" si="730"/>
        <v>0.25</v>
      </c>
      <c r="I276" s="22" t="s">
        <v>44</v>
      </c>
      <c r="J276" s="23">
        <f t="shared" si="731"/>
        <v>0.25</v>
      </c>
      <c r="K276" s="22" t="s">
        <v>44</v>
      </c>
      <c r="L276" s="23">
        <f t="shared" si="732"/>
        <v>0.25</v>
      </c>
      <c r="M276" s="22" t="s">
        <v>44</v>
      </c>
      <c r="N276" s="23">
        <f t="shared" si="733"/>
        <v>0.25</v>
      </c>
      <c r="O276" s="22" t="s">
        <v>44</v>
      </c>
      <c r="P276" s="23">
        <f t="shared" si="734"/>
        <v>0.25</v>
      </c>
      <c r="Q276" s="22" t="s">
        <v>44</v>
      </c>
      <c r="R276" s="23">
        <f t="shared" si="735"/>
        <v>0.25</v>
      </c>
      <c r="S276" s="22" t="s">
        <v>44</v>
      </c>
      <c r="T276" s="23">
        <f t="shared" si="736"/>
        <v>0.25</v>
      </c>
      <c r="U276" s="22" t="s">
        <v>44</v>
      </c>
      <c r="V276" s="23">
        <f t="shared" si="737"/>
        <v>0</v>
      </c>
      <c r="W276" s="22" t="s">
        <v>43</v>
      </c>
      <c r="X276" s="23">
        <f t="shared" si="738"/>
        <v>0</v>
      </c>
      <c r="Y276" s="22" t="s">
        <v>43</v>
      </c>
      <c r="Z276" s="23">
        <f t="shared" si="739"/>
        <v>0</v>
      </c>
      <c r="AA276" s="22" t="s">
        <v>43</v>
      </c>
      <c r="AB276" s="23">
        <f t="shared" si="740"/>
        <v>0</v>
      </c>
      <c r="AC276" s="22" t="s">
        <v>43</v>
      </c>
      <c r="AD276" s="23">
        <f t="shared" si="741"/>
        <v>0</v>
      </c>
      <c r="AE276" s="22" t="s">
        <v>43</v>
      </c>
      <c r="AF276" s="23">
        <f t="shared" si="742"/>
        <v>0</v>
      </c>
      <c r="AG276" s="22" t="s">
        <v>43</v>
      </c>
      <c r="AH276" s="23">
        <f t="shared" si="743"/>
        <v>0</v>
      </c>
      <c r="AI276" s="22" t="s">
        <v>43</v>
      </c>
      <c r="AJ276" s="23">
        <f t="shared" si="744"/>
        <v>0</v>
      </c>
      <c r="AK276" s="22" t="s">
        <v>43</v>
      </c>
      <c r="AL276" s="23">
        <f t="shared" si="745"/>
        <v>0</v>
      </c>
      <c r="AM276" s="22" t="s">
        <v>43</v>
      </c>
      <c r="AN276" s="23">
        <f t="shared" si="746"/>
        <v>0</v>
      </c>
      <c r="AO276" s="22" t="s">
        <v>43</v>
      </c>
      <c r="AP276" s="23">
        <f t="shared" si="747"/>
        <v>0</v>
      </c>
      <c r="AQ276" s="22" t="s">
        <v>43</v>
      </c>
      <c r="AR276" s="23">
        <f t="shared" si="748"/>
        <v>0</v>
      </c>
      <c r="AS276" s="22" t="s">
        <v>43</v>
      </c>
      <c r="AT276" s="23">
        <f t="shared" si="749"/>
        <v>0</v>
      </c>
      <c r="AU276" s="22" t="s">
        <v>43</v>
      </c>
      <c r="AV276" s="23">
        <f t="shared" si="750"/>
        <v>0</v>
      </c>
      <c r="AW276" s="22" t="s">
        <v>43</v>
      </c>
      <c r="AX276" s="23">
        <f t="shared" si="751"/>
        <v>0</v>
      </c>
      <c r="AY276" s="22" t="s">
        <v>43</v>
      </c>
      <c r="AZ276" s="23">
        <f t="shared" si="752"/>
        <v>0</v>
      </c>
      <c r="BA276" s="22" t="s">
        <v>43</v>
      </c>
      <c r="BB276" s="24">
        <f t="shared" si="725"/>
        <v>2</v>
      </c>
      <c r="BC276" s="72" t="str">
        <f>IF(BB276&gt;=2,IF(BB277&gt;=2,"Y","")," ")</f>
        <v>Y</v>
      </c>
      <c r="BD276" s="32" t="str">
        <f t="shared" si="726"/>
        <v/>
      </c>
      <c r="BE276" s="26"/>
      <c r="BF276" s="26"/>
      <c r="BG276" s="31"/>
      <c r="BH276" s="73" t="str">
        <f>IF(BG276="YES",IF(BG277="YES","YES","")," ")</f>
        <v xml:space="preserve"> </v>
      </c>
    </row>
    <row r="277" spans="1:60" ht="15.75" thickBot="1" x14ac:dyDescent="0.3">
      <c r="A277" s="33"/>
      <c r="B277" s="28"/>
      <c r="C277" s="29"/>
      <c r="D277" s="30" t="s">
        <v>45</v>
      </c>
      <c r="E277" s="22" t="s">
        <v>44</v>
      </c>
      <c r="F277" s="23">
        <f t="shared" si="729"/>
        <v>0.25</v>
      </c>
      <c r="G277" s="22" t="s">
        <v>44</v>
      </c>
      <c r="H277" s="23">
        <f t="shared" si="730"/>
        <v>0.25</v>
      </c>
      <c r="I277" s="22" t="s">
        <v>44</v>
      </c>
      <c r="J277" s="23">
        <f t="shared" si="731"/>
        <v>0.25</v>
      </c>
      <c r="K277" s="22" t="s">
        <v>44</v>
      </c>
      <c r="L277" s="23">
        <f t="shared" si="732"/>
        <v>0.25</v>
      </c>
      <c r="M277" s="22" t="s">
        <v>44</v>
      </c>
      <c r="N277" s="23">
        <f t="shared" si="733"/>
        <v>0.25</v>
      </c>
      <c r="O277" s="22" t="s">
        <v>44</v>
      </c>
      <c r="P277" s="23">
        <f t="shared" si="734"/>
        <v>0.25</v>
      </c>
      <c r="Q277" s="22" t="s">
        <v>44</v>
      </c>
      <c r="R277" s="23">
        <f t="shared" si="735"/>
        <v>0.25</v>
      </c>
      <c r="S277" s="22" t="s">
        <v>44</v>
      </c>
      <c r="T277" s="23">
        <f t="shared" si="736"/>
        <v>0.25</v>
      </c>
      <c r="U277" s="22" t="s">
        <v>44</v>
      </c>
      <c r="V277" s="23">
        <f t="shared" si="737"/>
        <v>0</v>
      </c>
      <c r="W277" s="22" t="s">
        <v>43</v>
      </c>
      <c r="X277" s="23">
        <f t="shared" si="738"/>
        <v>0</v>
      </c>
      <c r="Y277" s="22" t="s">
        <v>43</v>
      </c>
      <c r="Z277" s="23">
        <f t="shared" si="739"/>
        <v>0</v>
      </c>
      <c r="AA277" s="22" t="s">
        <v>43</v>
      </c>
      <c r="AB277" s="23">
        <f t="shared" si="740"/>
        <v>0</v>
      </c>
      <c r="AC277" s="22" t="s">
        <v>43</v>
      </c>
      <c r="AD277" s="23">
        <f t="shared" si="741"/>
        <v>0</v>
      </c>
      <c r="AE277" s="22" t="s">
        <v>43</v>
      </c>
      <c r="AF277" s="23">
        <f t="shared" si="742"/>
        <v>0</v>
      </c>
      <c r="AG277" s="22" t="s">
        <v>43</v>
      </c>
      <c r="AH277" s="23">
        <f t="shared" si="743"/>
        <v>0</v>
      </c>
      <c r="AI277" s="22" t="s">
        <v>43</v>
      </c>
      <c r="AJ277" s="23">
        <f t="shared" si="744"/>
        <v>0</v>
      </c>
      <c r="AK277" s="22" t="s">
        <v>43</v>
      </c>
      <c r="AL277" s="23">
        <f t="shared" si="745"/>
        <v>0</v>
      </c>
      <c r="AM277" s="22" t="s">
        <v>43</v>
      </c>
      <c r="AN277" s="23">
        <f t="shared" si="746"/>
        <v>0</v>
      </c>
      <c r="AO277" s="22" t="s">
        <v>43</v>
      </c>
      <c r="AP277" s="23">
        <f t="shared" si="747"/>
        <v>0</v>
      </c>
      <c r="AQ277" s="22" t="s">
        <v>43</v>
      </c>
      <c r="AR277" s="23">
        <f t="shared" si="748"/>
        <v>0</v>
      </c>
      <c r="AS277" s="22" t="s">
        <v>43</v>
      </c>
      <c r="AT277" s="23">
        <f t="shared" si="749"/>
        <v>0</v>
      </c>
      <c r="AU277" s="22" t="s">
        <v>43</v>
      </c>
      <c r="AV277" s="23">
        <f t="shared" si="750"/>
        <v>0</v>
      </c>
      <c r="AW277" s="22" t="s">
        <v>43</v>
      </c>
      <c r="AX277" s="23">
        <f t="shared" si="751"/>
        <v>0</v>
      </c>
      <c r="AY277" s="22" t="s">
        <v>43</v>
      </c>
      <c r="AZ277" s="23">
        <f t="shared" si="752"/>
        <v>0</v>
      </c>
      <c r="BA277" s="22" t="s">
        <v>43</v>
      </c>
      <c r="BB277" s="24">
        <f t="shared" si="725"/>
        <v>2</v>
      </c>
      <c r="BC277" s="72"/>
      <c r="BD277" s="32" t="str">
        <f t="shared" si="726"/>
        <v/>
      </c>
      <c r="BE277" s="26"/>
      <c r="BF277" s="26" t="s">
        <v>49</v>
      </c>
      <c r="BG277" s="31"/>
      <c r="BH277" s="73"/>
    </row>
    <row r="278" spans="1:60" ht="15.75" thickBot="1" x14ac:dyDescent="0.3">
      <c r="A278" s="18">
        <f>A276+1</f>
        <v>133</v>
      </c>
      <c r="B278" s="19">
        <f>B276</f>
        <v>5</v>
      </c>
      <c r="C278" s="20">
        <v>517</v>
      </c>
      <c r="D278" s="21" t="s">
        <v>42</v>
      </c>
      <c r="E278" s="22" t="s">
        <v>43</v>
      </c>
      <c r="F278" s="23">
        <f t="shared" si="729"/>
        <v>0</v>
      </c>
      <c r="G278" s="22" t="s">
        <v>43</v>
      </c>
      <c r="H278" s="23">
        <f t="shared" si="730"/>
        <v>0</v>
      </c>
      <c r="I278" s="22" t="s">
        <v>43</v>
      </c>
      <c r="J278" s="23">
        <f t="shared" si="731"/>
        <v>0</v>
      </c>
      <c r="K278" s="22" t="s">
        <v>43</v>
      </c>
      <c r="L278" s="23">
        <f t="shared" si="732"/>
        <v>0</v>
      </c>
      <c r="M278" s="22" t="s">
        <v>43</v>
      </c>
      <c r="N278" s="23">
        <f t="shared" si="733"/>
        <v>0</v>
      </c>
      <c r="O278" s="22" t="s">
        <v>43</v>
      </c>
      <c r="P278" s="23">
        <f t="shared" si="734"/>
        <v>0</v>
      </c>
      <c r="Q278" s="22" t="s">
        <v>43</v>
      </c>
      <c r="R278" s="23">
        <f t="shared" si="735"/>
        <v>0</v>
      </c>
      <c r="S278" s="22" t="s">
        <v>43</v>
      </c>
      <c r="T278" s="23">
        <f t="shared" si="736"/>
        <v>0</v>
      </c>
      <c r="U278" s="22" t="s">
        <v>43</v>
      </c>
      <c r="V278" s="23">
        <f t="shared" si="737"/>
        <v>0</v>
      </c>
      <c r="W278" s="22" t="s">
        <v>43</v>
      </c>
      <c r="X278" s="23">
        <f t="shared" si="738"/>
        <v>0</v>
      </c>
      <c r="Y278" s="22" t="s">
        <v>44</v>
      </c>
      <c r="Z278" s="23">
        <f t="shared" si="739"/>
        <v>0.25</v>
      </c>
      <c r="AA278" s="22" t="s">
        <v>44</v>
      </c>
      <c r="AB278" s="23">
        <f t="shared" si="740"/>
        <v>0.25</v>
      </c>
      <c r="AC278" s="22" t="s">
        <v>44</v>
      </c>
      <c r="AD278" s="23">
        <f t="shared" si="741"/>
        <v>0.25</v>
      </c>
      <c r="AE278" s="22" t="s">
        <v>44</v>
      </c>
      <c r="AF278" s="23">
        <f t="shared" si="742"/>
        <v>0.25</v>
      </c>
      <c r="AG278" s="22" t="s">
        <v>44</v>
      </c>
      <c r="AH278" s="23">
        <f t="shared" si="743"/>
        <v>0.25</v>
      </c>
      <c r="AI278" s="22" t="s">
        <v>44</v>
      </c>
      <c r="AJ278" s="23">
        <f t="shared" si="744"/>
        <v>0.25</v>
      </c>
      <c r="AK278" s="22" t="s">
        <v>44</v>
      </c>
      <c r="AL278" s="23">
        <f t="shared" si="745"/>
        <v>0.25</v>
      </c>
      <c r="AM278" s="22" t="s">
        <v>44</v>
      </c>
      <c r="AN278" s="23">
        <f t="shared" si="746"/>
        <v>0.25</v>
      </c>
      <c r="AO278" s="22" t="s">
        <v>44</v>
      </c>
      <c r="AP278" s="23">
        <f t="shared" si="747"/>
        <v>0.25</v>
      </c>
      <c r="AQ278" s="22" t="s">
        <v>44</v>
      </c>
      <c r="AR278" s="23">
        <f t="shared" si="748"/>
        <v>0.25</v>
      </c>
      <c r="AS278" s="22" t="s">
        <v>44</v>
      </c>
      <c r="AT278" s="23">
        <f t="shared" si="749"/>
        <v>0.25</v>
      </c>
      <c r="AU278" s="22" t="s">
        <v>44</v>
      </c>
      <c r="AV278" s="23">
        <f t="shared" si="750"/>
        <v>0.25</v>
      </c>
      <c r="AW278" s="22" t="s">
        <v>44</v>
      </c>
      <c r="AX278" s="23">
        <f t="shared" si="751"/>
        <v>0.25</v>
      </c>
      <c r="AY278" s="22" t="s">
        <v>44</v>
      </c>
      <c r="AZ278" s="23">
        <f t="shared" si="752"/>
        <v>0.25</v>
      </c>
      <c r="BA278" s="22" t="s">
        <v>97</v>
      </c>
      <c r="BB278" s="24">
        <f t="shared" si="725"/>
        <v>3.5</v>
      </c>
      <c r="BC278" s="72" t="str">
        <f>IF(BB278&gt;=2,IF(BB279&gt;=2,"Y","")," ")</f>
        <v>Y</v>
      </c>
      <c r="BD278" s="32" t="str">
        <f t="shared" si="726"/>
        <v/>
      </c>
      <c r="BE278" s="26"/>
      <c r="BF278" s="26"/>
      <c r="BG278" s="31"/>
      <c r="BH278" s="73" t="str">
        <f>IF(BG278="YES",IF(BG279="YES","YES","")," ")</f>
        <v xml:space="preserve"> </v>
      </c>
    </row>
    <row r="279" spans="1:60" ht="15.75" thickBot="1" x14ac:dyDescent="0.3">
      <c r="A279" s="33"/>
      <c r="B279" s="28"/>
      <c r="C279" s="29"/>
      <c r="D279" s="30" t="s">
        <v>45</v>
      </c>
      <c r="E279" s="22" t="s">
        <v>43</v>
      </c>
      <c r="F279" s="23">
        <f t="shared" si="729"/>
        <v>0</v>
      </c>
      <c r="G279" s="22" t="s">
        <v>43</v>
      </c>
      <c r="H279" s="23">
        <f t="shared" si="730"/>
        <v>0</v>
      </c>
      <c r="I279" s="22" t="s">
        <v>43</v>
      </c>
      <c r="J279" s="23">
        <f t="shared" si="731"/>
        <v>0</v>
      </c>
      <c r="K279" s="22" t="s">
        <v>43</v>
      </c>
      <c r="L279" s="23">
        <f t="shared" si="732"/>
        <v>0</v>
      </c>
      <c r="M279" s="22" t="s">
        <v>43</v>
      </c>
      <c r="N279" s="23">
        <f t="shared" si="733"/>
        <v>0</v>
      </c>
      <c r="O279" s="22" t="s">
        <v>43</v>
      </c>
      <c r="P279" s="23">
        <f t="shared" si="734"/>
        <v>0</v>
      </c>
      <c r="Q279" s="22" t="s">
        <v>43</v>
      </c>
      <c r="R279" s="23">
        <f t="shared" si="735"/>
        <v>0</v>
      </c>
      <c r="S279" s="22" t="s">
        <v>43</v>
      </c>
      <c r="T279" s="23">
        <f t="shared" si="736"/>
        <v>0</v>
      </c>
      <c r="U279" s="22" t="s">
        <v>43</v>
      </c>
      <c r="V279" s="23">
        <f t="shared" si="737"/>
        <v>0</v>
      </c>
      <c r="W279" s="22" t="s">
        <v>43</v>
      </c>
      <c r="X279" s="23">
        <f t="shared" si="738"/>
        <v>0</v>
      </c>
      <c r="Y279" s="22" t="s">
        <v>44</v>
      </c>
      <c r="Z279" s="23">
        <f t="shared" si="739"/>
        <v>0.25</v>
      </c>
      <c r="AA279" s="22" t="s">
        <v>44</v>
      </c>
      <c r="AB279" s="23">
        <f t="shared" si="740"/>
        <v>0.25</v>
      </c>
      <c r="AC279" s="22" t="s">
        <v>44</v>
      </c>
      <c r="AD279" s="23">
        <f t="shared" si="741"/>
        <v>0.25</v>
      </c>
      <c r="AE279" s="22" t="s">
        <v>44</v>
      </c>
      <c r="AF279" s="23">
        <f t="shared" si="742"/>
        <v>0.25</v>
      </c>
      <c r="AG279" s="22" t="s">
        <v>44</v>
      </c>
      <c r="AH279" s="23">
        <f t="shared" si="743"/>
        <v>0.25</v>
      </c>
      <c r="AI279" s="22" t="s">
        <v>44</v>
      </c>
      <c r="AJ279" s="23">
        <f t="shared" si="744"/>
        <v>0.25</v>
      </c>
      <c r="AK279" s="22" t="s">
        <v>44</v>
      </c>
      <c r="AL279" s="23">
        <f t="shared" si="745"/>
        <v>0.25</v>
      </c>
      <c r="AM279" s="22" t="s">
        <v>44</v>
      </c>
      <c r="AN279" s="23">
        <f t="shared" si="746"/>
        <v>0.25</v>
      </c>
      <c r="AO279" s="22" t="s">
        <v>44</v>
      </c>
      <c r="AP279" s="23">
        <f t="shared" si="747"/>
        <v>0.25</v>
      </c>
      <c r="AQ279" s="22" t="s">
        <v>44</v>
      </c>
      <c r="AR279" s="23">
        <f t="shared" si="748"/>
        <v>0.25</v>
      </c>
      <c r="AS279" s="22" t="s">
        <v>44</v>
      </c>
      <c r="AT279" s="23">
        <f t="shared" si="749"/>
        <v>0.25</v>
      </c>
      <c r="AU279" s="22" t="s">
        <v>44</v>
      </c>
      <c r="AV279" s="23">
        <f t="shared" si="750"/>
        <v>0.25</v>
      </c>
      <c r="AW279" s="22" t="s">
        <v>44</v>
      </c>
      <c r="AX279" s="23">
        <f t="shared" si="751"/>
        <v>0.25</v>
      </c>
      <c r="AY279" s="22" t="s">
        <v>44</v>
      </c>
      <c r="AZ279" s="23">
        <f t="shared" si="752"/>
        <v>0.25</v>
      </c>
      <c r="BA279" s="22" t="s">
        <v>97</v>
      </c>
      <c r="BB279" s="24">
        <f t="shared" si="725"/>
        <v>3.5</v>
      </c>
      <c r="BC279" s="72"/>
      <c r="BD279" s="32" t="str">
        <f t="shared" si="726"/>
        <v/>
      </c>
      <c r="BE279" s="26"/>
      <c r="BF279" s="26" t="s">
        <v>49</v>
      </c>
      <c r="BG279" s="31"/>
      <c r="BH279" s="73"/>
    </row>
    <row r="280" spans="1:60" ht="15.75" thickBot="1" x14ac:dyDescent="0.3">
      <c r="A280" s="18">
        <f>A278+1</f>
        <v>134</v>
      </c>
      <c r="B280" s="19">
        <f>B278</f>
        <v>5</v>
      </c>
      <c r="C280" s="20">
        <f>C278+1</f>
        <v>518</v>
      </c>
      <c r="D280" s="21" t="s">
        <v>42</v>
      </c>
      <c r="E280" s="22" t="s">
        <v>43</v>
      </c>
      <c r="F280" s="23">
        <f t="shared" si="729"/>
        <v>0</v>
      </c>
      <c r="G280" s="22" t="s">
        <v>43</v>
      </c>
      <c r="H280" s="23">
        <f t="shared" si="730"/>
        <v>0</v>
      </c>
      <c r="I280" s="22" t="s">
        <v>43</v>
      </c>
      <c r="J280" s="23">
        <f t="shared" si="731"/>
        <v>0</v>
      </c>
      <c r="K280" s="22" t="s">
        <v>43</v>
      </c>
      <c r="L280" s="23">
        <f t="shared" si="732"/>
        <v>0</v>
      </c>
      <c r="M280" s="22" t="s">
        <v>43</v>
      </c>
      <c r="N280" s="23">
        <f t="shared" si="733"/>
        <v>0</v>
      </c>
      <c r="O280" s="22" t="s">
        <v>43</v>
      </c>
      <c r="P280" s="23">
        <f t="shared" si="734"/>
        <v>0</v>
      </c>
      <c r="Q280" s="22" t="s">
        <v>43</v>
      </c>
      <c r="R280" s="23">
        <f t="shared" si="735"/>
        <v>0</v>
      </c>
      <c r="S280" s="22" t="s">
        <v>43</v>
      </c>
      <c r="T280" s="23">
        <f t="shared" si="736"/>
        <v>0</v>
      </c>
      <c r="U280" s="22" t="s">
        <v>43</v>
      </c>
      <c r="V280" s="23">
        <f t="shared" si="737"/>
        <v>0</v>
      </c>
      <c r="W280" s="22" t="s">
        <v>43</v>
      </c>
      <c r="X280" s="23">
        <f t="shared" si="738"/>
        <v>0</v>
      </c>
      <c r="Y280" s="22" t="s">
        <v>44</v>
      </c>
      <c r="Z280" s="23">
        <f t="shared" si="739"/>
        <v>0.25</v>
      </c>
      <c r="AA280" s="22" t="s">
        <v>44</v>
      </c>
      <c r="AB280" s="23">
        <f t="shared" si="740"/>
        <v>0.25</v>
      </c>
      <c r="AC280" s="22" t="s">
        <v>44</v>
      </c>
      <c r="AD280" s="23">
        <f t="shared" si="741"/>
        <v>0.25</v>
      </c>
      <c r="AE280" s="22" t="s">
        <v>44</v>
      </c>
      <c r="AF280" s="23">
        <f t="shared" si="742"/>
        <v>0.25</v>
      </c>
      <c r="AG280" s="22" t="s">
        <v>44</v>
      </c>
      <c r="AH280" s="23">
        <f t="shared" si="743"/>
        <v>0.25</v>
      </c>
      <c r="AI280" s="22" t="s">
        <v>44</v>
      </c>
      <c r="AJ280" s="23">
        <f t="shared" si="744"/>
        <v>0.25</v>
      </c>
      <c r="AK280" s="22" t="s">
        <v>44</v>
      </c>
      <c r="AL280" s="23">
        <f t="shared" si="745"/>
        <v>0.25</v>
      </c>
      <c r="AM280" s="22" t="s">
        <v>44</v>
      </c>
      <c r="AN280" s="23">
        <f t="shared" si="746"/>
        <v>0.25</v>
      </c>
      <c r="AO280" s="22" t="s">
        <v>44</v>
      </c>
      <c r="AP280" s="23">
        <f t="shared" si="747"/>
        <v>0.25</v>
      </c>
      <c r="AQ280" s="22" t="s">
        <v>44</v>
      </c>
      <c r="AR280" s="23">
        <f t="shared" si="748"/>
        <v>0.25</v>
      </c>
      <c r="AS280" s="22" t="s">
        <v>44</v>
      </c>
      <c r="AT280" s="23">
        <f t="shared" si="749"/>
        <v>0.25</v>
      </c>
      <c r="AU280" s="22" t="s">
        <v>44</v>
      </c>
      <c r="AV280" s="23">
        <f t="shared" si="750"/>
        <v>0.25</v>
      </c>
      <c r="AW280" s="22" t="s">
        <v>44</v>
      </c>
      <c r="AX280" s="23">
        <f t="shared" si="751"/>
        <v>0.25</v>
      </c>
      <c r="AY280" s="22" t="s">
        <v>44</v>
      </c>
      <c r="AZ280" s="23">
        <f t="shared" si="752"/>
        <v>0.25</v>
      </c>
      <c r="BA280" s="22" t="s">
        <v>97</v>
      </c>
      <c r="BB280" s="24">
        <f t="shared" si="725"/>
        <v>3.5</v>
      </c>
      <c r="BC280" s="72" t="str">
        <f>IF(BB280&gt;=2,IF(BB281&gt;=2,"Y","")," ")</f>
        <v>Y</v>
      </c>
      <c r="BD280" s="32" t="str">
        <f t="shared" si="726"/>
        <v/>
      </c>
      <c r="BE280" s="26"/>
      <c r="BF280" s="26"/>
      <c r="BG280" s="31"/>
      <c r="BH280" s="73" t="str">
        <f>IF(BG280="YES",IF(BG281="YES","YES","")," ")</f>
        <v xml:space="preserve"> </v>
      </c>
    </row>
    <row r="281" spans="1:60" ht="15.75" thickBot="1" x14ac:dyDescent="0.3">
      <c r="A281" s="33"/>
      <c r="B281" s="28"/>
      <c r="C281" s="29"/>
      <c r="D281" s="30" t="s">
        <v>45</v>
      </c>
      <c r="E281" s="22" t="s">
        <v>43</v>
      </c>
      <c r="F281" s="23">
        <f t="shared" si="729"/>
        <v>0</v>
      </c>
      <c r="G281" s="22" t="s">
        <v>43</v>
      </c>
      <c r="H281" s="23">
        <f t="shared" si="730"/>
        <v>0</v>
      </c>
      <c r="I281" s="22" t="s">
        <v>43</v>
      </c>
      <c r="J281" s="23">
        <f t="shared" si="731"/>
        <v>0</v>
      </c>
      <c r="K281" s="22" t="s">
        <v>43</v>
      </c>
      <c r="L281" s="23">
        <f t="shared" si="732"/>
        <v>0</v>
      </c>
      <c r="M281" s="22" t="s">
        <v>43</v>
      </c>
      <c r="N281" s="23">
        <f t="shared" si="733"/>
        <v>0</v>
      </c>
      <c r="O281" s="22" t="s">
        <v>43</v>
      </c>
      <c r="P281" s="23">
        <f t="shared" si="734"/>
        <v>0</v>
      </c>
      <c r="Q281" s="22" t="s">
        <v>43</v>
      </c>
      <c r="R281" s="23">
        <f t="shared" si="735"/>
        <v>0</v>
      </c>
      <c r="S281" s="22" t="s">
        <v>43</v>
      </c>
      <c r="T281" s="23">
        <f t="shared" si="736"/>
        <v>0</v>
      </c>
      <c r="U281" s="22" t="s">
        <v>43</v>
      </c>
      <c r="V281" s="23">
        <f t="shared" si="737"/>
        <v>0</v>
      </c>
      <c r="W281" s="22" t="s">
        <v>43</v>
      </c>
      <c r="X281" s="23">
        <f t="shared" si="738"/>
        <v>0</v>
      </c>
      <c r="Y281" s="22" t="s">
        <v>44</v>
      </c>
      <c r="Z281" s="23">
        <f t="shared" si="739"/>
        <v>0.25</v>
      </c>
      <c r="AA281" s="22" t="s">
        <v>44</v>
      </c>
      <c r="AB281" s="23">
        <f t="shared" si="740"/>
        <v>0.25</v>
      </c>
      <c r="AC281" s="22" t="s">
        <v>44</v>
      </c>
      <c r="AD281" s="23">
        <f t="shared" si="741"/>
        <v>0.25</v>
      </c>
      <c r="AE281" s="22" t="s">
        <v>44</v>
      </c>
      <c r="AF281" s="23">
        <f t="shared" si="742"/>
        <v>0.25</v>
      </c>
      <c r="AG281" s="22" t="s">
        <v>44</v>
      </c>
      <c r="AH281" s="23">
        <f t="shared" si="743"/>
        <v>0.25</v>
      </c>
      <c r="AI281" s="22" t="s">
        <v>44</v>
      </c>
      <c r="AJ281" s="23">
        <f t="shared" si="744"/>
        <v>0.25</v>
      </c>
      <c r="AK281" s="22" t="s">
        <v>44</v>
      </c>
      <c r="AL281" s="23">
        <f t="shared" si="745"/>
        <v>0.25</v>
      </c>
      <c r="AM281" s="22" t="s">
        <v>44</v>
      </c>
      <c r="AN281" s="23">
        <f t="shared" si="746"/>
        <v>0.25</v>
      </c>
      <c r="AO281" s="22" t="s">
        <v>44</v>
      </c>
      <c r="AP281" s="23">
        <f t="shared" si="747"/>
        <v>0.25</v>
      </c>
      <c r="AQ281" s="22" t="s">
        <v>44</v>
      </c>
      <c r="AR281" s="23">
        <f t="shared" si="748"/>
        <v>0.25</v>
      </c>
      <c r="AS281" s="22" t="s">
        <v>44</v>
      </c>
      <c r="AT281" s="23">
        <f t="shared" si="749"/>
        <v>0.25</v>
      </c>
      <c r="AU281" s="22" t="s">
        <v>44</v>
      </c>
      <c r="AV281" s="23">
        <f t="shared" si="750"/>
        <v>0.25</v>
      </c>
      <c r="AW281" s="22" t="s">
        <v>44</v>
      </c>
      <c r="AX281" s="23">
        <f t="shared" si="751"/>
        <v>0.25</v>
      </c>
      <c r="AY281" s="22" t="s">
        <v>44</v>
      </c>
      <c r="AZ281" s="23">
        <f t="shared" si="752"/>
        <v>0.25</v>
      </c>
      <c r="BA281" s="22" t="s">
        <v>97</v>
      </c>
      <c r="BB281" s="24">
        <f t="shared" si="725"/>
        <v>3.5</v>
      </c>
      <c r="BC281" s="72"/>
      <c r="BD281" s="32" t="str">
        <f t="shared" si="726"/>
        <v/>
      </c>
      <c r="BE281" s="26"/>
      <c r="BF281" s="26" t="s">
        <v>49</v>
      </c>
      <c r="BG281" s="31"/>
      <c r="BH281" s="73"/>
    </row>
    <row r="282" spans="1:60" ht="15.75" thickBot="1" x14ac:dyDescent="0.3">
      <c r="A282" s="18">
        <f>A280+1</f>
        <v>135</v>
      </c>
      <c r="B282" s="19">
        <f>B280</f>
        <v>5</v>
      </c>
      <c r="C282" s="20">
        <f t="shared" ref="C282" si="754">C280+1</f>
        <v>519</v>
      </c>
      <c r="D282" s="21" t="s">
        <v>42</v>
      </c>
      <c r="E282" s="22" t="s">
        <v>44</v>
      </c>
      <c r="F282" s="23">
        <f t="shared" ref="F282:F283" si="755">IF(AND(E282="Y",G282="Y"),0.25,0)</f>
        <v>0.25</v>
      </c>
      <c r="G282" s="22" t="s">
        <v>44</v>
      </c>
      <c r="H282" s="23">
        <f t="shared" ref="H282:H283" si="756">IF(AND(G282="Y",I282="Y"),0.25,0)</f>
        <v>0.25</v>
      </c>
      <c r="I282" s="22" t="s">
        <v>44</v>
      </c>
      <c r="J282" s="23">
        <f t="shared" ref="J282:J283" si="757">IF(AND(I282="Y",K282="Y"),0.25,0)</f>
        <v>0.25</v>
      </c>
      <c r="K282" s="22" t="s">
        <v>44</v>
      </c>
      <c r="L282" s="23">
        <f t="shared" ref="L282:L283" si="758">IF(AND(K282="Y",M282="Y"),0.25,0)</f>
        <v>0.25</v>
      </c>
      <c r="M282" s="22" t="s">
        <v>44</v>
      </c>
      <c r="N282" s="23">
        <f t="shared" ref="N282:N283" si="759">IF(AND(M282="Y",O282="Y"),0.25,0)</f>
        <v>0.25</v>
      </c>
      <c r="O282" s="22" t="s">
        <v>44</v>
      </c>
      <c r="P282" s="23">
        <f t="shared" ref="P282:P283" si="760">IF(AND(O282="Y",Q282="Y"),0.25,0)</f>
        <v>0.25</v>
      </c>
      <c r="Q282" s="22" t="s">
        <v>44</v>
      </c>
      <c r="R282" s="23">
        <f t="shared" ref="R282:R283" si="761">IF(AND(Q282="Y",S282="Y"),0.25,0)</f>
        <v>0.25</v>
      </c>
      <c r="S282" s="22" t="s">
        <v>44</v>
      </c>
      <c r="T282" s="23">
        <f t="shared" ref="T282:T283" si="762">IF(AND(S282="Y",U282="Y"),0.25,0)</f>
        <v>0.25</v>
      </c>
      <c r="U282" s="22" t="s">
        <v>44</v>
      </c>
      <c r="V282" s="23">
        <f t="shared" ref="V282:V283" si="763">IF(AND(U282="Y",W282="Y"),0.25,0)</f>
        <v>0.25</v>
      </c>
      <c r="W282" s="22" t="s">
        <v>44</v>
      </c>
      <c r="X282" s="23">
        <f t="shared" ref="X282:X283" si="764">IF(AND(W282="Y",Y282="Y"),0.25,0)</f>
        <v>0.25</v>
      </c>
      <c r="Y282" s="22" t="s">
        <v>44</v>
      </c>
      <c r="Z282" s="23">
        <f t="shared" ref="Z282:Z283" si="765">IF(AND(Y282="Y",AA282="Y"),0.25,0)</f>
        <v>0.25</v>
      </c>
      <c r="AA282" s="22" t="s">
        <v>44</v>
      </c>
      <c r="AB282" s="23">
        <f t="shared" ref="AB282:AB283" si="766">IF(AND(AA282="Y",AC282="Y"),0.25,0)</f>
        <v>0.25</v>
      </c>
      <c r="AC282" s="22" t="s">
        <v>44</v>
      </c>
      <c r="AD282" s="23">
        <f t="shared" ref="AD282:AD283" si="767">IF(AND(AC282="Y",AE282="Y"),0.25,0)</f>
        <v>0.25</v>
      </c>
      <c r="AE282" s="22" t="s">
        <v>44</v>
      </c>
      <c r="AF282" s="23">
        <f t="shared" ref="AF282:AF283" si="768">IF(AND(AE282="Y",AG282="Y"),0.25,0)</f>
        <v>0.25</v>
      </c>
      <c r="AG282" s="22" t="s">
        <v>44</v>
      </c>
      <c r="AH282" s="23">
        <f t="shared" ref="AH282:AH283" si="769">IF(AND(AG282="Y",AI282="Y"),0.25,0)</f>
        <v>0.25</v>
      </c>
      <c r="AI282" s="22" t="s">
        <v>44</v>
      </c>
      <c r="AJ282" s="23">
        <f t="shared" ref="AJ282:AJ283" si="770">IF(AND(AI282="Y",AK282="Y"),0.25,0)</f>
        <v>0.25</v>
      </c>
      <c r="AK282" s="22" t="s">
        <v>44</v>
      </c>
      <c r="AL282" s="23">
        <f t="shared" ref="AL282:AL283" si="771">IF(AND(AK282="Y",AM282="Y"),0.25,0)</f>
        <v>0.25</v>
      </c>
      <c r="AM282" s="22" t="s">
        <v>44</v>
      </c>
      <c r="AN282" s="23">
        <f t="shared" ref="AN282:AN283" si="772">IF(AND(AM282="Y",AO282="Y"),0.25,0)</f>
        <v>0.25</v>
      </c>
      <c r="AO282" s="22" t="s">
        <v>44</v>
      </c>
      <c r="AP282" s="23">
        <f t="shared" ref="AP282:AP283" si="773">IF(AND(AO282="Y",AQ282="Y"),0.25,0)</f>
        <v>0.25</v>
      </c>
      <c r="AQ282" s="22" t="s">
        <v>44</v>
      </c>
      <c r="AR282" s="23">
        <f t="shared" ref="AR282:AR283" si="774">IF(AND(AQ282="Y",AS282="Y"),0.25,0)</f>
        <v>0.25</v>
      </c>
      <c r="AS282" s="22" t="s">
        <v>97</v>
      </c>
      <c r="AT282" s="23">
        <f t="shared" ref="AT282:AT283" si="775">IF(AND(AS282="Y",AU282="Y"),0.25,0)</f>
        <v>0.25</v>
      </c>
      <c r="AU282" s="22" t="s">
        <v>97</v>
      </c>
      <c r="AV282" s="23">
        <f t="shared" ref="AV282:AV283" si="776">IF(AND(AU282="Y",AW282="Y"),0.25,0)</f>
        <v>0.25</v>
      </c>
      <c r="AW282" s="22" t="s">
        <v>97</v>
      </c>
      <c r="AX282" s="23">
        <f t="shared" ref="AX282:AX283" si="777">IF(AND(AW282="Y",AY282="Y"),0.25,0)</f>
        <v>0.25</v>
      </c>
      <c r="AY282" s="22" t="s">
        <v>97</v>
      </c>
      <c r="AZ282" s="23">
        <f t="shared" ref="AZ282:AZ283" si="778">IF(AND(AY282="Y",BA282="Y"),0.25,0)</f>
        <v>0.25</v>
      </c>
      <c r="BA282" s="22" t="s">
        <v>97</v>
      </c>
      <c r="BB282" s="24">
        <f t="shared" si="725"/>
        <v>6</v>
      </c>
      <c r="BC282" s="72" t="str">
        <f>IF(BB282&gt;=2,IF(BB283&gt;=2,"Y","")," ")</f>
        <v>Y</v>
      </c>
      <c r="BD282" s="32" t="str">
        <f t="shared" si="726"/>
        <v/>
      </c>
      <c r="BE282" s="26"/>
      <c r="BF282" s="26"/>
      <c r="BG282" s="31"/>
      <c r="BH282" s="73" t="str">
        <f>IF(BG282="YES",IF(BG283="YES","YES","")," ")</f>
        <v xml:space="preserve"> </v>
      </c>
    </row>
    <row r="283" spans="1:60" ht="15.75" thickBot="1" x14ac:dyDescent="0.3">
      <c r="A283" s="27"/>
      <c r="B283" s="28"/>
      <c r="C283" s="29"/>
      <c r="D283" s="30" t="s">
        <v>45</v>
      </c>
      <c r="E283" s="22" t="s">
        <v>44</v>
      </c>
      <c r="F283" s="23">
        <f t="shared" si="755"/>
        <v>0.25</v>
      </c>
      <c r="G283" s="22" t="s">
        <v>44</v>
      </c>
      <c r="H283" s="23">
        <f t="shared" si="756"/>
        <v>0.25</v>
      </c>
      <c r="I283" s="22" t="s">
        <v>44</v>
      </c>
      <c r="J283" s="23">
        <f t="shared" si="757"/>
        <v>0.25</v>
      </c>
      <c r="K283" s="22" t="s">
        <v>44</v>
      </c>
      <c r="L283" s="23">
        <f t="shared" si="758"/>
        <v>0.25</v>
      </c>
      <c r="M283" s="22" t="s">
        <v>44</v>
      </c>
      <c r="N283" s="23">
        <f t="shared" si="759"/>
        <v>0.25</v>
      </c>
      <c r="O283" s="22" t="s">
        <v>44</v>
      </c>
      <c r="P283" s="23">
        <f t="shared" si="760"/>
        <v>0.25</v>
      </c>
      <c r="Q283" s="22" t="s">
        <v>44</v>
      </c>
      <c r="R283" s="23">
        <f t="shared" si="761"/>
        <v>0.25</v>
      </c>
      <c r="S283" s="22" t="s">
        <v>44</v>
      </c>
      <c r="T283" s="23">
        <f t="shared" si="762"/>
        <v>0.25</v>
      </c>
      <c r="U283" s="22" t="s">
        <v>44</v>
      </c>
      <c r="V283" s="23">
        <f t="shared" si="763"/>
        <v>0.25</v>
      </c>
      <c r="W283" s="22" t="s">
        <v>44</v>
      </c>
      <c r="X283" s="23">
        <f t="shared" si="764"/>
        <v>0.25</v>
      </c>
      <c r="Y283" s="22" t="s">
        <v>44</v>
      </c>
      <c r="Z283" s="23">
        <f t="shared" si="765"/>
        <v>0.25</v>
      </c>
      <c r="AA283" s="22" t="s">
        <v>44</v>
      </c>
      <c r="AB283" s="23">
        <f t="shared" si="766"/>
        <v>0.25</v>
      </c>
      <c r="AC283" s="22" t="s">
        <v>44</v>
      </c>
      <c r="AD283" s="23">
        <f t="shared" si="767"/>
        <v>0.25</v>
      </c>
      <c r="AE283" s="22" t="s">
        <v>44</v>
      </c>
      <c r="AF283" s="23">
        <f t="shared" si="768"/>
        <v>0.25</v>
      </c>
      <c r="AG283" s="22" t="s">
        <v>44</v>
      </c>
      <c r="AH283" s="23">
        <f t="shared" si="769"/>
        <v>0.25</v>
      </c>
      <c r="AI283" s="22" t="s">
        <v>44</v>
      </c>
      <c r="AJ283" s="23">
        <f t="shared" si="770"/>
        <v>0.25</v>
      </c>
      <c r="AK283" s="22" t="s">
        <v>44</v>
      </c>
      <c r="AL283" s="23">
        <f t="shared" si="771"/>
        <v>0.25</v>
      </c>
      <c r="AM283" s="22" t="s">
        <v>44</v>
      </c>
      <c r="AN283" s="23">
        <f t="shared" si="772"/>
        <v>0.25</v>
      </c>
      <c r="AO283" s="22" t="s">
        <v>44</v>
      </c>
      <c r="AP283" s="23">
        <f t="shared" si="773"/>
        <v>0.25</v>
      </c>
      <c r="AQ283" s="22" t="s">
        <v>44</v>
      </c>
      <c r="AR283" s="23">
        <f t="shared" si="774"/>
        <v>0.25</v>
      </c>
      <c r="AS283" s="22" t="s">
        <v>97</v>
      </c>
      <c r="AT283" s="23">
        <f t="shared" si="775"/>
        <v>0.25</v>
      </c>
      <c r="AU283" s="22" t="s">
        <v>97</v>
      </c>
      <c r="AV283" s="23">
        <f t="shared" si="776"/>
        <v>0.25</v>
      </c>
      <c r="AW283" s="22" t="s">
        <v>97</v>
      </c>
      <c r="AX283" s="23">
        <f t="shared" si="777"/>
        <v>0.25</v>
      </c>
      <c r="AY283" s="22" t="s">
        <v>97</v>
      </c>
      <c r="AZ283" s="23">
        <f t="shared" si="778"/>
        <v>0.25</v>
      </c>
      <c r="BA283" s="22" t="s">
        <v>97</v>
      </c>
      <c r="BB283" s="24">
        <f t="shared" si="725"/>
        <v>6</v>
      </c>
      <c r="BC283" s="72"/>
      <c r="BD283" s="32" t="str">
        <f t="shared" si="726"/>
        <v/>
      </c>
      <c r="BE283" s="26"/>
      <c r="BF283" s="26"/>
      <c r="BG283" s="31"/>
      <c r="BH283" s="73"/>
    </row>
    <row r="284" spans="1:60" ht="15.75" thickBot="1" x14ac:dyDescent="0.3">
      <c r="A284" s="18">
        <f>A282+1</f>
        <v>136</v>
      </c>
      <c r="B284" s="19">
        <f>B282</f>
        <v>5</v>
      </c>
      <c r="C284" s="20">
        <f t="shared" ref="C284" si="779">C282+1</f>
        <v>520</v>
      </c>
      <c r="D284" s="21" t="s">
        <v>42</v>
      </c>
      <c r="E284" s="22" t="s">
        <v>44</v>
      </c>
      <c r="F284" s="23">
        <f t="shared" si="729"/>
        <v>0.25</v>
      </c>
      <c r="G284" s="22" t="s">
        <v>44</v>
      </c>
      <c r="H284" s="23">
        <f t="shared" si="730"/>
        <v>0.25</v>
      </c>
      <c r="I284" s="22" t="s">
        <v>44</v>
      </c>
      <c r="J284" s="23">
        <f t="shared" si="731"/>
        <v>0.25</v>
      </c>
      <c r="K284" s="22" t="s">
        <v>44</v>
      </c>
      <c r="L284" s="23">
        <f t="shared" si="732"/>
        <v>0.25</v>
      </c>
      <c r="M284" s="22" t="s">
        <v>44</v>
      </c>
      <c r="N284" s="23">
        <f t="shared" si="733"/>
        <v>0.25</v>
      </c>
      <c r="O284" s="22" t="s">
        <v>44</v>
      </c>
      <c r="P284" s="23">
        <f t="shared" si="734"/>
        <v>0.25</v>
      </c>
      <c r="Q284" s="22" t="s">
        <v>44</v>
      </c>
      <c r="R284" s="23">
        <f t="shared" si="735"/>
        <v>0.25</v>
      </c>
      <c r="S284" s="22" t="s">
        <v>44</v>
      </c>
      <c r="T284" s="23">
        <f t="shared" si="736"/>
        <v>0.25</v>
      </c>
      <c r="U284" s="22" t="s">
        <v>44</v>
      </c>
      <c r="V284" s="23">
        <f t="shared" si="737"/>
        <v>0</v>
      </c>
      <c r="W284" s="22" t="s">
        <v>43</v>
      </c>
      <c r="X284" s="23">
        <f t="shared" si="738"/>
        <v>0</v>
      </c>
      <c r="Y284" s="22" t="s">
        <v>43</v>
      </c>
      <c r="Z284" s="23">
        <f t="shared" si="739"/>
        <v>0</v>
      </c>
      <c r="AA284" s="22" t="s">
        <v>43</v>
      </c>
      <c r="AB284" s="23">
        <f t="shared" si="740"/>
        <v>0</v>
      </c>
      <c r="AC284" s="22" t="s">
        <v>43</v>
      </c>
      <c r="AD284" s="23">
        <f t="shared" si="741"/>
        <v>0</v>
      </c>
      <c r="AE284" s="22" t="s">
        <v>43</v>
      </c>
      <c r="AF284" s="23">
        <f t="shared" si="742"/>
        <v>0</v>
      </c>
      <c r="AG284" s="22" t="s">
        <v>43</v>
      </c>
      <c r="AH284" s="23">
        <f t="shared" si="743"/>
        <v>0</v>
      </c>
      <c r="AI284" s="22" t="s">
        <v>43</v>
      </c>
      <c r="AJ284" s="23">
        <f t="shared" si="744"/>
        <v>0</v>
      </c>
      <c r="AK284" s="22" t="s">
        <v>43</v>
      </c>
      <c r="AL284" s="23">
        <f t="shared" si="745"/>
        <v>0</v>
      </c>
      <c r="AM284" s="22" t="s">
        <v>43</v>
      </c>
      <c r="AN284" s="23">
        <f t="shared" si="746"/>
        <v>0</v>
      </c>
      <c r="AO284" s="22" t="s">
        <v>43</v>
      </c>
      <c r="AP284" s="23">
        <f t="shared" si="747"/>
        <v>0</v>
      </c>
      <c r="AQ284" s="22" t="s">
        <v>43</v>
      </c>
      <c r="AR284" s="23">
        <f t="shared" si="748"/>
        <v>0</v>
      </c>
      <c r="AS284" s="22" t="s">
        <v>43</v>
      </c>
      <c r="AT284" s="23">
        <f t="shared" si="749"/>
        <v>0</v>
      </c>
      <c r="AU284" s="22" t="s">
        <v>43</v>
      </c>
      <c r="AV284" s="23">
        <f t="shared" si="750"/>
        <v>0</v>
      </c>
      <c r="AW284" s="22" t="s">
        <v>43</v>
      </c>
      <c r="AX284" s="23">
        <f t="shared" si="751"/>
        <v>0</v>
      </c>
      <c r="AY284" s="22" t="s">
        <v>43</v>
      </c>
      <c r="AZ284" s="23">
        <f t="shared" si="752"/>
        <v>0</v>
      </c>
      <c r="BA284" s="22" t="s">
        <v>43</v>
      </c>
      <c r="BB284" s="24">
        <f t="shared" si="725"/>
        <v>2</v>
      </c>
      <c r="BC284" s="72" t="str">
        <f>IF(BB284&gt;=2,IF(BB285&gt;=2,"Y","")," ")</f>
        <v>Y</v>
      </c>
      <c r="BD284" s="32" t="str">
        <f t="shared" si="726"/>
        <v/>
      </c>
      <c r="BE284" s="26"/>
      <c r="BF284" s="26"/>
      <c r="BG284" s="31"/>
      <c r="BH284" s="73" t="str">
        <f>IF(BG284="YES",IF(BG285="YES","YES","")," ")</f>
        <v xml:space="preserve"> </v>
      </c>
    </row>
    <row r="285" spans="1:60" ht="15.75" thickBot="1" x14ac:dyDescent="0.3">
      <c r="A285" s="27"/>
      <c r="B285" s="28"/>
      <c r="C285" s="29"/>
      <c r="D285" s="30" t="s">
        <v>45</v>
      </c>
      <c r="E285" s="22" t="s">
        <v>44</v>
      </c>
      <c r="F285" s="23">
        <f t="shared" si="729"/>
        <v>0.25</v>
      </c>
      <c r="G285" s="22" t="s">
        <v>44</v>
      </c>
      <c r="H285" s="23">
        <f t="shared" si="730"/>
        <v>0.25</v>
      </c>
      <c r="I285" s="22" t="s">
        <v>44</v>
      </c>
      <c r="J285" s="23">
        <f t="shared" si="731"/>
        <v>0.25</v>
      </c>
      <c r="K285" s="22" t="s">
        <v>44</v>
      </c>
      <c r="L285" s="23">
        <f t="shared" si="732"/>
        <v>0.25</v>
      </c>
      <c r="M285" s="22" t="s">
        <v>44</v>
      </c>
      <c r="N285" s="23">
        <f t="shared" si="733"/>
        <v>0.25</v>
      </c>
      <c r="O285" s="22" t="s">
        <v>44</v>
      </c>
      <c r="P285" s="23">
        <f t="shared" si="734"/>
        <v>0.25</v>
      </c>
      <c r="Q285" s="22" t="s">
        <v>44</v>
      </c>
      <c r="R285" s="23">
        <f t="shared" si="735"/>
        <v>0.25</v>
      </c>
      <c r="S285" s="22" t="s">
        <v>44</v>
      </c>
      <c r="T285" s="23">
        <f t="shared" si="736"/>
        <v>0.25</v>
      </c>
      <c r="U285" s="22" t="s">
        <v>44</v>
      </c>
      <c r="V285" s="23">
        <f t="shared" si="737"/>
        <v>0</v>
      </c>
      <c r="W285" s="22" t="s">
        <v>43</v>
      </c>
      <c r="X285" s="23">
        <f t="shared" si="738"/>
        <v>0</v>
      </c>
      <c r="Y285" s="22" t="s">
        <v>43</v>
      </c>
      <c r="Z285" s="23">
        <f t="shared" si="739"/>
        <v>0</v>
      </c>
      <c r="AA285" s="22" t="s">
        <v>43</v>
      </c>
      <c r="AB285" s="23">
        <f t="shared" si="740"/>
        <v>0</v>
      </c>
      <c r="AC285" s="22" t="s">
        <v>43</v>
      </c>
      <c r="AD285" s="23">
        <f t="shared" si="741"/>
        <v>0</v>
      </c>
      <c r="AE285" s="22" t="s">
        <v>43</v>
      </c>
      <c r="AF285" s="23">
        <f t="shared" si="742"/>
        <v>0</v>
      </c>
      <c r="AG285" s="22" t="s">
        <v>43</v>
      </c>
      <c r="AH285" s="23">
        <f t="shared" si="743"/>
        <v>0</v>
      </c>
      <c r="AI285" s="22" t="s">
        <v>43</v>
      </c>
      <c r="AJ285" s="23">
        <f t="shared" si="744"/>
        <v>0</v>
      </c>
      <c r="AK285" s="22" t="s">
        <v>43</v>
      </c>
      <c r="AL285" s="23">
        <f t="shared" si="745"/>
        <v>0</v>
      </c>
      <c r="AM285" s="22" t="s">
        <v>43</v>
      </c>
      <c r="AN285" s="23">
        <f t="shared" si="746"/>
        <v>0</v>
      </c>
      <c r="AO285" s="22" t="s">
        <v>43</v>
      </c>
      <c r="AP285" s="23">
        <f t="shared" si="747"/>
        <v>0</v>
      </c>
      <c r="AQ285" s="22" t="s">
        <v>43</v>
      </c>
      <c r="AR285" s="23">
        <f t="shared" si="748"/>
        <v>0</v>
      </c>
      <c r="AS285" s="22" t="s">
        <v>43</v>
      </c>
      <c r="AT285" s="23">
        <f t="shared" si="749"/>
        <v>0</v>
      </c>
      <c r="AU285" s="22" t="s">
        <v>43</v>
      </c>
      <c r="AV285" s="23">
        <f t="shared" si="750"/>
        <v>0</v>
      </c>
      <c r="AW285" s="22" t="s">
        <v>43</v>
      </c>
      <c r="AX285" s="23">
        <f t="shared" si="751"/>
        <v>0</v>
      </c>
      <c r="AY285" s="22" t="s">
        <v>43</v>
      </c>
      <c r="AZ285" s="23">
        <f t="shared" si="752"/>
        <v>0</v>
      </c>
      <c r="BA285" s="22" t="s">
        <v>43</v>
      </c>
      <c r="BB285" s="24">
        <f t="shared" si="725"/>
        <v>2</v>
      </c>
      <c r="BC285" s="72"/>
      <c r="BD285" s="32" t="str">
        <f t="shared" si="726"/>
        <v/>
      </c>
      <c r="BE285" s="26"/>
      <c r="BF285" s="26"/>
      <c r="BG285" s="31"/>
      <c r="BH285" s="73"/>
    </row>
    <row r="286" spans="1:60" ht="15.75" thickBot="1" x14ac:dyDescent="0.3">
      <c r="A286" s="18">
        <f>A284+1</f>
        <v>137</v>
      </c>
      <c r="B286" s="19">
        <f>B284</f>
        <v>5</v>
      </c>
      <c r="C286" s="20">
        <f t="shared" ref="C286" si="780">C284+1</f>
        <v>521</v>
      </c>
      <c r="D286" s="21" t="s">
        <v>42</v>
      </c>
      <c r="E286" s="22" t="s">
        <v>44</v>
      </c>
      <c r="F286" s="23">
        <f t="shared" si="729"/>
        <v>0.25</v>
      </c>
      <c r="G286" s="22" t="s">
        <v>44</v>
      </c>
      <c r="H286" s="23">
        <f t="shared" si="730"/>
        <v>0.25</v>
      </c>
      <c r="I286" s="22" t="s">
        <v>44</v>
      </c>
      <c r="J286" s="23">
        <f t="shared" si="731"/>
        <v>0.25</v>
      </c>
      <c r="K286" s="22" t="s">
        <v>44</v>
      </c>
      <c r="L286" s="23">
        <f t="shared" si="732"/>
        <v>0.25</v>
      </c>
      <c r="M286" s="22" t="s">
        <v>44</v>
      </c>
      <c r="N286" s="23">
        <f t="shared" si="733"/>
        <v>0.25</v>
      </c>
      <c r="O286" s="22" t="s">
        <v>44</v>
      </c>
      <c r="P286" s="23">
        <f t="shared" si="734"/>
        <v>0.25</v>
      </c>
      <c r="Q286" s="22" t="s">
        <v>44</v>
      </c>
      <c r="R286" s="23">
        <f t="shared" si="735"/>
        <v>0.25</v>
      </c>
      <c r="S286" s="22" t="s">
        <v>44</v>
      </c>
      <c r="T286" s="23">
        <f t="shared" si="736"/>
        <v>0.25</v>
      </c>
      <c r="U286" s="22" t="s">
        <v>44</v>
      </c>
      <c r="V286" s="23">
        <f t="shared" si="737"/>
        <v>0</v>
      </c>
      <c r="W286" s="22" t="s">
        <v>43</v>
      </c>
      <c r="X286" s="23">
        <f t="shared" si="738"/>
        <v>0</v>
      </c>
      <c r="Y286" s="22" t="s">
        <v>43</v>
      </c>
      <c r="Z286" s="23">
        <f t="shared" si="739"/>
        <v>0</v>
      </c>
      <c r="AA286" s="22" t="s">
        <v>43</v>
      </c>
      <c r="AB286" s="23">
        <f t="shared" si="740"/>
        <v>0</v>
      </c>
      <c r="AC286" s="22" t="s">
        <v>43</v>
      </c>
      <c r="AD286" s="23">
        <f t="shared" si="741"/>
        <v>0</v>
      </c>
      <c r="AE286" s="22" t="s">
        <v>43</v>
      </c>
      <c r="AF286" s="23">
        <f t="shared" si="742"/>
        <v>0</v>
      </c>
      <c r="AG286" s="22" t="s">
        <v>43</v>
      </c>
      <c r="AH286" s="23">
        <f t="shared" si="743"/>
        <v>0</v>
      </c>
      <c r="AI286" s="22" t="s">
        <v>43</v>
      </c>
      <c r="AJ286" s="23">
        <f t="shared" si="744"/>
        <v>0</v>
      </c>
      <c r="AK286" s="22" t="s">
        <v>43</v>
      </c>
      <c r="AL286" s="23">
        <f t="shared" si="745"/>
        <v>0</v>
      </c>
      <c r="AM286" s="22" t="s">
        <v>43</v>
      </c>
      <c r="AN286" s="23">
        <f t="shared" si="746"/>
        <v>0</v>
      </c>
      <c r="AO286" s="22" t="s">
        <v>43</v>
      </c>
      <c r="AP286" s="23">
        <f t="shared" si="747"/>
        <v>0</v>
      </c>
      <c r="AQ286" s="22" t="s">
        <v>43</v>
      </c>
      <c r="AR286" s="23">
        <f t="shared" si="748"/>
        <v>0</v>
      </c>
      <c r="AS286" s="22" t="s">
        <v>43</v>
      </c>
      <c r="AT286" s="23">
        <f t="shared" si="749"/>
        <v>0</v>
      </c>
      <c r="AU286" s="22" t="s">
        <v>43</v>
      </c>
      <c r="AV286" s="23">
        <f t="shared" si="750"/>
        <v>0</v>
      </c>
      <c r="AW286" s="22" t="s">
        <v>43</v>
      </c>
      <c r="AX286" s="23">
        <f t="shared" si="751"/>
        <v>0</v>
      </c>
      <c r="AY286" s="22" t="s">
        <v>43</v>
      </c>
      <c r="AZ286" s="23">
        <f t="shared" si="752"/>
        <v>0</v>
      </c>
      <c r="BA286" s="22" t="s">
        <v>43</v>
      </c>
      <c r="BB286" s="24">
        <f t="shared" si="725"/>
        <v>2</v>
      </c>
      <c r="BC286" s="72" t="str">
        <f>IF(BB286&gt;=2,IF(BB287&gt;=2,"Y","")," ")</f>
        <v>Y</v>
      </c>
      <c r="BD286" s="32" t="str">
        <f t="shared" si="726"/>
        <v/>
      </c>
      <c r="BE286" s="26"/>
      <c r="BF286" s="26"/>
      <c r="BG286" s="31"/>
      <c r="BH286" s="73" t="str">
        <f>IF(BG286="YES",IF(BG287="YES","YES","")," ")</f>
        <v xml:space="preserve"> </v>
      </c>
    </row>
    <row r="287" spans="1:60" ht="15.75" thickBot="1" x14ac:dyDescent="0.3">
      <c r="A287" s="33"/>
      <c r="B287" s="28"/>
      <c r="C287" s="29"/>
      <c r="D287" s="30" t="s">
        <v>45</v>
      </c>
      <c r="E287" s="22" t="s">
        <v>44</v>
      </c>
      <c r="F287" s="23">
        <f t="shared" si="729"/>
        <v>0.25</v>
      </c>
      <c r="G287" s="22" t="s">
        <v>44</v>
      </c>
      <c r="H287" s="23">
        <f t="shared" si="730"/>
        <v>0.25</v>
      </c>
      <c r="I287" s="22" t="s">
        <v>44</v>
      </c>
      <c r="J287" s="23">
        <f t="shared" si="731"/>
        <v>0.25</v>
      </c>
      <c r="K287" s="22" t="s">
        <v>44</v>
      </c>
      <c r="L287" s="23">
        <f t="shared" si="732"/>
        <v>0.25</v>
      </c>
      <c r="M287" s="22" t="s">
        <v>44</v>
      </c>
      <c r="N287" s="23">
        <f t="shared" si="733"/>
        <v>0.25</v>
      </c>
      <c r="O287" s="22" t="s">
        <v>44</v>
      </c>
      <c r="P287" s="23">
        <f t="shared" si="734"/>
        <v>0.25</v>
      </c>
      <c r="Q287" s="22" t="s">
        <v>44</v>
      </c>
      <c r="R287" s="23">
        <f t="shared" si="735"/>
        <v>0.25</v>
      </c>
      <c r="S287" s="22" t="s">
        <v>44</v>
      </c>
      <c r="T287" s="23">
        <f t="shared" si="736"/>
        <v>0.25</v>
      </c>
      <c r="U287" s="22" t="s">
        <v>44</v>
      </c>
      <c r="V287" s="23">
        <f t="shared" si="737"/>
        <v>0</v>
      </c>
      <c r="W287" s="22" t="s">
        <v>43</v>
      </c>
      <c r="X287" s="23">
        <f t="shared" si="738"/>
        <v>0</v>
      </c>
      <c r="Y287" s="22" t="s">
        <v>43</v>
      </c>
      <c r="Z287" s="23">
        <f t="shared" si="739"/>
        <v>0</v>
      </c>
      <c r="AA287" s="22" t="s">
        <v>43</v>
      </c>
      <c r="AB287" s="23">
        <f t="shared" si="740"/>
        <v>0</v>
      </c>
      <c r="AC287" s="22" t="s">
        <v>43</v>
      </c>
      <c r="AD287" s="23">
        <f t="shared" si="741"/>
        <v>0</v>
      </c>
      <c r="AE287" s="22" t="s">
        <v>43</v>
      </c>
      <c r="AF287" s="23">
        <f t="shared" si="742"/>
        <v>0</v>
      </c>
      <c r="AG287" s="22" t="s">
        <v>43</v>
      </c>
      <c r="AH287" s="23">
        <f t="shared" si="743"/>
        <v>0</v>
      </c>
      <c r="AI287" s="22" t="s">
        <v>43</v>
      </c>
      <c r="AJ287" s="23">
        <f t="shared" si="744"/>
        <v>0</v>
      </c>
      <c r="AK287" s="22" t="s">
        <v>43</v>
      </c>
      <c r="AL287" s="23">
        <f t="shared" si="745"/>
        <v>0</v>
      </c>
      <c r="AM287" s="22" t="s">
        <v>43</v>
      </c>
      <c r="AN287" s="23">
        <f t="shared" si="746"/>
        <v>0</v>
      </c>
      <c r="AO287" s="22" t="s">
        <v>43</v>
      </c>
      <c r="AP287" s="23">
        <f t="shared" si="747"/>
        <v>0</v>
      </c>
      <c r="AQ287" s="22" t="s">
        <v>43</v>
      </c>
      <c r="AR287" s="23">
        <f t="shared" si="748"/>
        <v>0</v>
      </c>
      <c r="AS287" s="22" t="s">
        <v>43</v>
      </c>
      <c r="AT287" s="23">
        <f t="shared" si="749"/>
        <v>0</v>
      </c>
      <c r="AU287" s="22" t="s">
        <v>43</v>
      </c>
      <c r="AV287" s="23">
        <f t="shared" si="750"/>
        <v>0</v>
      </c>
      <c r="AW287" s="22" t="s">
        <v>43</v>
      </c>
      <c r="AX287" s="23">
        <f t="shared" si="751"/>
        <v>0</v>
      </c>
      <c r="AY287" s="22" t="s">
        <v>43</v>
      </c>
      <c r="AZ287" s="23">
        <f t="shared" si="752"/>
        <v>0</v>
      </c>
      <c r="BA287" s="22" t="s">
        <v>43</v>
      </c>
      <c r="BB287" s="24">
        <f t="shared" si="725"/>
        <v>2</v>
      </c>
      <c r="BC287" s="72"/>
      <c r="BD287" s="32" t="str">
        <f t="shared" si="726"/>
        <v/>
      </c>
      <c r="BE287" s="26"/>
      <c r="BF287" s="26" t="s">
        <v>51</v>
      </c>
      <c r="BG287" s="31"/>
      <c r="BH287" s="73"/>
    </row>
    <row r="288" spans="1:60" ht="15.75" thickBot="1" x14ac:dyDescent="0.3">
      <c r="A288" s="18">
        <f>A286+1</f>
        <v>138</v>
      </c>
      <c r="B288" s="19">
        <f>B286</f>
        <v>5</v>
      </c>
      <c r="C288" s="20">
        <f t="shared" ref="C288" si="781">C286+1</f>
        <v>522</v>
      </c>
      <c r="D288" s="21" t="s">
        <v>42</v>
      </c>
      <c r="E288" s="22" t="s">
        <v>44</v>
      </c>
      <c r="F288" s="23">
        <f t="shared" si="729"/>
        <v>0.25</v>
      </c>
      <c r="G288" s="22" t="s">
        <v>44</v>
      </c>
      <c r="H288" s="23">
        <f t="shared" si="730"/>
        <v>0.25</v>
      </c>
      <c r="I288" s="22" t="s">
        <v>44</v>
      </c>
      <c r="J288" s="23">
        <f t="shared" si="731"/>
        <v>0.25</v>
      </c>
      <c r="K288" s="22" t="s">
        <v>44</v>
      </c>
      <c r="L288" s="23">
        <f t="shared" si="732"/>
        <v>0.25</v>
      </c>
      <c r="M288" s="22" t="s">
        <v>44</v>
      </c>
      <c r="N288" s="23">
        <f t="shared" si="733"/>
        <v>0.25</v>
      </c>
      <c r="O288" s="22" t="s">
        <v>44</v>
      </c>
      <c r="P288" s="23">
        <f t="shared" si="734"/>
        <v>0.25</v>
      </c>
      <c r="Q288" s="22" t="s">
        <v>44</v>
      </c>
      <c r="R288" s="23">
        <f t="shared" si="735"/>
        <v>0.25</v>
      </c>
      <c r="S288" s="22" t="s">
        <v>44</v>
      </c>
      <c r="T288" s="23">
        <f t="shared" si="736"/>
        <v>0.25</v>
      </c>
      <c r="U288" s="22" t="s">
        <v>44</v>
      </c>
      <c r="V288" s="23">
        <f t="shared" si="737"/>
        <v>0</v>
      </c>
      <c r="W288" s="22" t="s">
        <v>43</v>
      </c>
      <c r="X288" s="23">
        <f t="shared" si="738"/>
        <v>0</v>
      </c>
      <c r="Y288" s="22" t="s">
        <v>43</v>
      </c>
      <c r="Z288" s="23">
        <f t="shared" si="739"/>
        <v>0</v>
      </c>
      <c r="AA288" s="22" t="s">
        <v>43</v>
      </c>
      <c r="AB288" s="23">
        <f t="shared" si="740"/>
        <v>0</v>
      </c>
      <c r="AC288" s="22" t="s">
        <v>43</v>
      </c>
      <c r="AD288" s="23">
        <f t="shared" si="741"/>
        <v>0</v>
      </c>
      <c r="AE288" s="22" t="s">
        <v>43</v>
      </c>
      <c r="AF288" s="23">
        <f t="shared" si="742"/>
        <v>0</v>
      </c>
      <c r="AG288" s="22" t="s">
        <v>43</v>
      </c>
      <c r="AH288" s="23">
        <f t="shared" si="743"/>
        <v>0</v>
      </c>
      <c r="AI288" s="22" t="s">
        <v>43</v>
      </c>
      <c r="AJ288" s="23">
        <f t="shared" si="744"/>
        <v>0</v>
      </c>
      <c r="AK288" s="22" t="s">
        <v>43</v>
      </c>
      <c r="AL288" s="23">
        <f t="shared" si="745"/>
        <v>0</v>
      </c>
      <c r="AM288" s="22" t="s">
        <v>43</v>
      </c>
      <c r="AN288" s="23">
        <f t="shared" si="746"/>
        <v>0</v>
      </c>
      <c r="AO288" s="22" t="s">
        <v>43</v>
      </c>
      <c r="AP288" s="23">
        <f t="shared" si="747"/>
        <v>0</v>
      </c>
      <c r="AQ288" s="22" t="s">
        <v>43</v>
      </c>
      <c r="AR288" s="23">
        <f t="shared" si="748"/>
        <v>0</v>
      </c>
      <c r="AS288" s="22" t="s">
        <v>43</v>
      </c>
      <c r="AT288" s="23">
        <f t="shared" si="749"/>
        <v>0</v>
      </c>
      <c r="AU288" s="22" t="s">
        <v>43</v>
      </c>
      <c r="AV288" s="23">
        <f t="shared" si="750"/>
        <v>0</v>
      </c>
      <c r="AW288" s="22" t="s">
        <v>43</v>
      </c>
      <c r="AX288" s="23">
        <f t="shared" si="751"/>
        <v>0</v>
      </c>
      <c r="AY288" s="22" t="s">
        <v>43</v>
      </c>
      <c r="AZ288" s="23">
        <f t="shared" si="752"/>
        <v>0</v>
      </c>
      <c r="BA288" s="22" t="s">
        <v>43</v>
      </c>
      <c r="BB288" s="24">
        <f t="shared" si="725"/>
        <v>2</v>
      </c>
      <c r="BC288" s="72" t="str">
        <f>IF(BB288&gt;=2,IF(BB289&gt;=2,"Y","")," ")</f>
        <v>Y</v>
      </c>
      <c r="BD288" s="32" t="str">
        <f t="shared" si="726"/>
        <v/>
      </c>
      <c r="BE288" s="26"/>
      <c r="BF288" s="26"/>
      <c r="BG288" s="31"/>
      <c r="BH288" s="73" t="str">
        <f>IF(BG288="YES",IF(BG289="YES","YES","")," ")</f>
        <v xml:space="preserve"> </v>
      </c>
    </row>
    <row r="289" spans="1:60" ht="15.75" thickBot="1" x14ac:dyDescent="0.3">
      <c r="A289" s="33"/>
      <c r="B289" s="28"/>
      <c r="C289" s="29"/>
      <c r="D289" s="30" t="s">
        <v>45</v>
      </c>
      <c r="E289" s="22" t="s">
        <v>44</v>
      </c>
      <c r="F289" s="23">
        <f t="shared" si="729"/>
        <v>0.25</v>
      </c>
      <c r="G289" s="22" t="s">
        <v>44</v>
      </c>
      <c r="H289" s="23">
        <f t="shared" si="730"/>
        <v>0.25</v>
      </c>
      <c r="I289" s="22" t="s">
        <v>44</v>
      </c>
      <c r="J289" s="23">
        <f t="shared" si="731"/>
        <v>0.25</v>
      </c>
      <c r="K289" s="22" t="s">
        <v>44</v>
      </c>
      <c r="L289" s="23">
        <f t="shared" si="732"/>
        <v>0.25</v>
      </c>
      <c r="M289" s="22" t="s">
        <v>44</v>
      </c>
      <c r="N289" s="23">
        <f t="shared" si="733"/>
        <v>0.25</v>
      </c>
      <c r="O289" s="22" t="s">
        <v>44</v>
      </c>
      <c r="P289" s="23">
        <f t="shared" si="734"/>
        <v>0.25</v>
      </c>
      <c r="Q289" s="22" t="s">
        <v>44</v>
      </c>
      <c r="R289" s="23">
        <f t="shared" si="735"/>
        <v>0.25</v>
      </c>
      <c r="S289" s="22" t="s">
        <v>44</v>
      </c>
      <c r="T289" s="23">
        <f t="shared" si="736"/>
        <v>0.25</v>
      </c>
      <c r="U289" s="22" t="s">
        <v>44</v>
      </c>
      <c r="V289" s="23">
        <f t="shared" si="737"/>
        <v>0</v>
      </c>
      <c r="W289" s="22" t="s">
        <v>43</v>
      </c>
      <c r="X289" s="23">
        <f t="shared" si="738"/>
        <v>0</v>
      </c>
      <c r="Y289" s="22" t="s">
        <v>43</v>
      </c>
      <c r="Z289" s="23">
        <f t="shared" si="739"/>
        <v>0</v>
      </c>
      <c r="AA289" s="22" t="s">
        <v>43</v>
      </c>
      <c r="AB289" s="23">
        <f t="shared" si="740"/>
        <v>0</v>
      </c>
      <c r="AC289" s="22" t="s">
        <v>43</v>
      </c>
      <c r="AD289" s="23">
        <f t="shared" si="741"/>
        <v>0</v>
      </c>
      <c r="AE289" s="22" t="s">
        <v>43</v>
      </c>
      <c r="AF289" s="23">
        <f t="shared" si="742"/>
        <v>0</v>
      </c>
      <c r="AG289" s="22" t="s">
        <v>43</v>
      </c>
      <c r="AH289" s="23">
        <f t="shared" si="743"/>
        <v>0</v>
      </c>
      <c r="AI289" s="22" t="s">
        <v>43</v>
      </c>
      <c r="AJ289" s="23">
        <f t="shared" si="744"/>
        <v>0</v>
      </c>
      <c r="AK289" s="22" t="s">
        <v>43</v>
      </c>
      <c r="AL289" s="23">
        <f t="shared" si="745"/>
        <v>0</v>
      </c>
      <c r="AM289" s="22" t="s">
        <v>43</v>
      </c>
      <c r="AN289" s="23">
        <f t="shared" si="746"/>
        <v>0</v>
      </c>
      <c r="AO289" s="22" t="s">
        <v>43</v>
      </c>
      <c r="AP289" s="23">
        <f t="shared" si="747"/>
        <v>0</v>
      </c>
      <c r="AQ289" s="22" t="s">
        <v>43</v>
      </c>
      <c r="AR289" s="23">
        <f t="shared" si="748"/>
        <v>0</v>
      </c>
      <c r="AS289" s="22" t="s">
        <v>43</v>
      </c>
      <c r="AT289" s="23">
        <f t="shared" si="749"/>
        <v>0</v>
      </c>
      <c r="AU289" s="22" t="s">
        <v>43</v>
      </c>
      <c r="AV289" s="23">
        <f t="shared" si="750"/>
        <v>0</v>
      </c>
      <c r="AW289" s="22" t="s">
        <v>43</v>
      </c>
      <c r="AX289" s="23">
        <f t="shared" si="751"/>
        <v>0</v>
      </c>
      <c r="AY289" s="22" t="s">
        <v>43</v>
      </c>
      <c r="AZ289" s="23">
        <f t="shared" si="752"/>
        <v>0</v>
      </c>
      <c r="BA289" s="22" t="s">
        <v>43</v>
      </c>
      <c r="BB289" s="24">
        <f t="shared" si="725"/>
        <v>2</v>
      </c>
      <c r="BC289" s="72"/>
      <c r="BD289" s="32" t="str">
        <f t="shared" si="726"/>
        <v/>
      </c>
      <c r="BE289" s="26"/>
      <c r="BF289" s="26"/>
      <c r="BG289" s="31"/>
      <c r="BH289" s="73"/>
    </row>
    <row r="290" spans="1:60" ht="15.75" thickBot="1" x14ac:dyDescent="0.3">
      <c r="A290" s="18">
        <f>A288+1</f>
        <v>139</v>
      </c>
      <c r="B290" s="19">
        <f>B288</f>
        <v>5</v>
      </c>
      <c r="C290" s="20">
        <f t="shared" ref="C290" si="782">C288+1</f>
        <v>523</v>
      </c>
      <c r="D290" s="21" t="s">
        <v>42</v>
      </c>
      <c r="E290" s="22" t="s">
        <v>44</v>
      </c>
      <c r="F290" s="23">
        <f t="shared" si="729"/>
        <v>0.25</v>
      </c>
      <c r="G290" s="22" t="s">
        <v>44</v>
      </c>
      <c r="H290" s="23">
        <f t="shared" si="730"/>
        <v>0.25</v>
      </c>
      <c r="I290" s="22" t="s">
        <v>44</v>
      </c>
      <c r="J290" s="23">
        <f t="shared" si="731"/>
        <v>0.25</v>
      </c>
      <c r="K290" s="22" t="s">
        <v>44</v>
      </c>
      <c r="L290" s="23">
        <f t="shared" si="732"/>
        <v>0.25</v>
      </c>
      <c r="M290" s="22" t="s">
        <v>44</v>
      </c>
      <c r="N290" s="23">
        <f t="shared" si="733"/>
        <v>0.25</v>
      </c>
      <c r="O290" s="22" t="s">
        <v>44</v>
      </c>
      <c r="P290" s="23">
        <f t="shared" si="734"/>
        <v>0.25</v>
      </c>
      <c r="Q290" s="22" t="s">
        <v>44</v>
      </c>
      <c r="R290" s="23">
        <f t="shared" si="735"/>
        <v>0.25</v>
      </c>
      <c r="S290" s="22" t="s">
        <v>44</v>
      </c>
      <c r="T290" s="23">
        <f t="shared" si="736"/>
        <v>0.25</v>
      </c>
      <c r="U290" s="22" t="s">
        <v>44</v>
      </c>
      <c r="V290" s="23">
        <f t="shared" si="737"/>
        <v>0</v>
      </c>
      <c r="W290" s="22" t="s">
        <v>43</v>
      </c>
      <c r="X290" s="23">
        <f t="shared" si="738"/>
        <v>0</v>
      </c>
      <c r="Y290" s="22" t="s">
        <v>43</v>
      </c>
      <c r="Z290" s="23">
        <f t="shared" si="739"/>
        <v>0</v>
      </c>
      <c r="AA290" s="22" t="s">
        <v>43</v>
      </c>
      <c r="AB290" s="23">
        <f t="shared" si="740"/>
        <v>0</v>
      </c>
      <c r="AC290" s="22" t="s">
        <v>43</v>
      </c>
      <c r="AD290" s="23">
        <f t="shared" si="741"/>
        <v>0</v>
      </c>
      <c r="AE290" s="22" t="s">
        <v>43</v>
      </c>
      <c r="AF290" s="23">
        <f t="shared" si="742"/>
        <v>0</v>
      </c>
      <c r="AG290" s="22" t="s">
        <v>43</v>
      </c>
      <c r="AH290" s="23">
        <f t="shared" si="743"/>
        <v>0</v>
      </c>
      <c r="AI290" s="22" t="s">
        <v>43</v>
      </c>
      <c r="AJ290" s="23">
        <f t="shared" si="744"/>
        <v>0</v>
      </c>
      <c r="AK290" s="22" t="s">
        <v>43</v>
      </c>
      <c r="AL290" s="23">
        <f t="shared" si="745"/>
        <v>0</v>
      </c>
      <c r="AM290" s="22" t="s">
        <v>43</v>
      </c>
      <c r="AN290" s="23">
        <f t="shared" si="746"/>
        <v>0</v>
      </c>
      <c r="AO290" s="22" t="s">
        <v>43</v>
      </c>
      <c r="AP290" s="23">
        <f t="shared" si="747"/>
        <v>0</v>
      </c>
      <c r="AQ290" s="22" t="s">
        <v>43</v>
      </c>
      <c r="AR290" s="23">
        <f t="shared" si="748"/>
        <v>0</v>
      </c>
      <c r="AS290" s="22" t="s">
        <v>43</v>
      </c>
      <c r="AT290" s="23">
        <f t="shared" si="749"/>
        <v>0</v>
      </c>
      <c r="AU290" s="22" t="s">
        <v>43</v>
      </c>
      <c r="AV290" s="23">
        <f t="shared" si="750"/>
        <v>0</v>
      </c>
      <c r="AW290" s="22" t="s">
        <v>43</v>
      </c>
      <c r="AX290" s="23">
        <f t="shared" si="751"/>
        <v>0</v>
      </c>
      <c r="AY290" s="22" t="s">
        <v>43</v>
      </c>
      <c r="AZ290" s="23">
        <f t="shared" si="752"/>
        <v>0</v>
      </c>
      <c r="BA290" s="22" t="s">
        <v>43</v>
      </c>
      <c r="BB290" s="24">
        <f t="shared" si="725"/>
        <v>2</v>
      </c>
      <c r="BC290" s="72" t="str">
        <f>IF(BB290&gt;=2,IF(BB291&gt;=2,"Y","")," ")</f>
        <v>Y</v>
      </c>
      <c r="BD290" s="32" t="str">
        <f t="shared" si="726"/>
        <v/>
      </c>
      <c r="BE290" s="26" t="s">
        <v>47</v>
      </c>
      <c r="BF290" s="26"/>
      <c r="BG290" s="31"/>
      <c r="BH290" s="73" t="str">
        <f>IF(BG290="YES",IF(BG291="YES","YES","")," ")</f>
        <v xml:space="preserve"> </v>
      </c>
    </row>
    <row r="291" spans="1:60" ht="15.75" thickBot="1" x14ac:dyDescent="0.3">
      <c r="A291" s="33"/>
      <c r="B291" s="28"/>
      <c r="C291" s="29"/>
      <c r="D291" s="30" t="s">
        <v>45</v>
      </c>
      <c r="E291" s="22" t="s">
        <v>44</v>
      </c>
      <c r="F291" s="23">
        <f t="shared" si="729"/>
        <v>0.25</v>
      </c>
      <c r="G291" s="22" t="s">
        <v>44</v>
      </c>
      <c r="H291" s="23">
        <f t="shared" si="730"/>
        <v>0.25</v>
      </c>
      <c r="I291" s="22" t="s">
        <v>44</v>
      </c>
      <c r="J291" s="23">
        <f t="shared" si="731"/>
        <v>0.25</v>
      </c>
      <c r="K291" s="22" t="s">
        <v>44</v>
      </c>
      <c r="L291" s="23">
        <f t="shared" si="732"/>
        <v>0.25</v>
      </c>
      <c r="M291" s="22" t="s">
        <v>44</v>
      </c>
      <c r="N291" s="23">
        <f t="shared" si="733"/>
        <v>0.25</v>
      </c>
      <c r="O291" s="22" t="s">
        <v>44</v>
      </c>
      <c r="P291" s="23">
        <f t="shared" si="734"/>
        <v>0.25</v>
      </c>
      <c r="Q291" s="22" t="s">
        <v>44</v>
      </c>
      <c r="R291" s="23">
        <f t="shared" si="735"/>
        <v>0.25</v>
      </c>
      <c r="S291" s="22" t="s">
        <v>44</v>
      </c>
      <c r="T291" s="23">
        <f t="shared" si="736"/>
        <v>0.25</v>
      </c>
      <c r="U291" s="22" t="s">
        <v>44</v>
      </c>
      <c r="V291" s="23">
        <f t="shared" si="737"/>
        <v>0</v>
      </c>
      <c r="W291" s="22" t="s">
        <v>43</v>
      </c>
      <c r="X291" s="23">
        <f t="shared" si="738"/>
        <v>0</v>
      </c>
      <c r="Y291" s="22" t="s">
        <v>43</v>
      </c>
      <c r="Z291" s="23">
        <f t="shared" si="739"/>
        <v>0</v>
      </c>
      <c r="AA291" s="22" t="s">
        <v>43</v>
      </c>
      <c r="AB291" s="23">
        <f t="shared" si="740"/>
        <v>0</v>
      </c>
      <c r="AC291" s="22" t="s">
        <v>43</v>
      </c>
      <c r="AD291" s="23">
        <f t="shared" si="741"/>
        <v>0</v>
      </c>
      <c r="AE291" s="22" t="s">
        <v>43</v>
      </c>
      <c r="AF291" s="23">
        <f t="shared" si="742"/>
        <v>0</v>
      </c>
      <c r="AG291" s="22" t="s">
        <v>43</v>
      </c>
      <c r="AH291" s="23">
        <f t="shared" si="743"/>
        <v>0</v>
      </c>
      <c r="AI291" s="22" t="s">
        <v>43</v>
      </c>
      <c r="AJ291" s="23">
        <f t="shared" si="744"/>
        <v>0</v>
      </c>
      <c r="AK291" s="22" t="s">
        <v>43</v>
      </c>
      <c r="AL291" s="23">
        <f t="shared" si="745"/>
        <v>0</v>
      </c>
      <c r="AM291" s="22" t="s">
        <v>43</v>
      </c>
      <c r="AN291" s="23">
        <f t="shared" si="746"/>
        <v>0</v>
      </c>
      <c r="AO291" s="22" t="s">
        <v>43</v>
      </c>
      <c r="AP291" s="23">
        <f t="shared" si="747"/>
        <v>0</v>
      </c>
      <c r="AQ291" s="22" t="s">
        <v>43</v>
      </c>
      <c r="AR291" s="23">
        <f t="shared" si="748"/>
        <v>0</v>
      </c>
      <c r="AS291" s="22" t="s">
        <v>43</v>
      </c>
      <c r="AT291" s="23">
        <f t="shared" si="749"/>
        <v>0</v>
      </c>
      <c r="AU291" s="22" t="s">
        <v>43</v>
      </c>
      <c r="AV291" s="23">
        <f t="shared" si="750"/>
        <v>0</v>
      </c>
      <c r="AW291" s="22" t="s">
        <v>43</v>
      </c>
      <c r="AX291" s="23">
        <f t="shared" si="751"/>
        <v>0</v>
      </c>
      <c r="AY291" s="22" t="s">
        <v>43</v>
      </c>
      <c r="AZ291" s="23">
        <f t="shared" si="752"/>
        <v>0</v>
      </c>
      <c r="BA291" s="22" t="s">
        <v>43</v>
      </c>
      <c r="BB291" s="24">
        <f t="shared" si="725"/>
        <v>2</v>
      </c>
      <c r="BC291" s="72"/>
      <c r="BD291" s="32" t="str">
        <f t="shared" si="726"/>
        <v/>
      </c>
      <c r="BE291" s="26" t="s">
        <v>47</v>
      </c>
      <c r="BF291" s="26" t="s">
        <v>48</v>
      </c>
      <c r="BG291" s="31"/>
      <c r="BH291" s="73"/>
    </row>
    <row r="292" spans="1:60" ht="15.75" thickBot="1" x14ac:dyDescent="0.3">
      <c r="A292" s="18">
        <f>A290+1</f>
        <v>140</v>
      </c>
      <c r="B292" s="19">
        <f>B290</f>
        <v>5</v>
      </c>
      <c r="C292" s="20">
        <f t="shared" ref="C292" si="783">C290+1</f>
        <v>524</v>
      </c>
      <c r="D292" s="21" t="s">
        <v>42</v>
      </c>
      <c r="E292" s="22" t="s">
        <v>43</v>
      </c>
      <c r="F292" s="23">
        <f t="shared" si="729"/>
        <v>0</v>
      </c>
      <c r="G292" s="22" t="s">
        <v>43</v>
      </c>
      <c r="H292" s="23">
        <f t="shared" si="730"/>
        <v>0</v>
      </c>
      <c r="I292" s="22" t="s">
        <v>43</v>
      </c>
      <c r="J292" s="23">
        <f t="shared" si="731"/>
        <v>0</v>
      </c>
      <c r="K292" s="22" t="s">
        <v>43</v>
      </c>
      <c r="L292" s="23">
        <f t="shared" si="732"/>
        <v>0</v>
      </c>
      <c r="M292" s="22" t="s">
        <v>43</v>
      </c>
      <c r="N292" s="23">
        <f t="shared" si="733"/>
        <v>0</v>
      </c>
      <c r="O292" s="22" t="s">
        <v>43</v>
      </c>
      <c r="P292" s="23">
        <f t="shared" si="734"/>
        <v>0</v>
      </c>
      <c r="Q292" s="22" t="s">
        <v>43</v>
      </c>
      <c r="R292" s="23">
        <f t="shared" si="735"/>
        <v>0</v>
      </c>
      <c r="S292" s="22" t="s">
        <v>43</v>
      </c>
      <c r="T292" s="23">
        <f t="shared" si="736"/>
        <v>0</v>
      </c>
      <c r="U292" s="22" t="s">
        <v>43</v>
      </c>
      <c r="V292" s="23">
        <f t="shared" si="737"/>
        <v>0</v>
      </c>
      <c r="W292" s="22" t="s">
        <v>43</v>
      </c>
      <c r="X292" s="23">
        <f t="shared" si="738"/>
        <v>0</v>
      </c>
      <c r="Y292" s="22" t="s">
        <v>43</v>
      </c>
      <c r="Z292" s="23">
        <f t="shared" si="739"/>
        <v>0</v>
      </c>
      <c r="AA292" s="22" t="s">
        <v>43</v>
      </c>
      <c r="AB292" s="23">
        <f t="shared" si="740"/>
        <v>0</v>
      </c>
      <c r="AC292" s="22" t="s">
        <v>44</v>
      </c>
      <c r="AD292" s="23">
        <f t="shared" si="741"/>
        <v>0.25</v>
      </c>
      <c r="AE292" s="22" t="s">
        <v>44</v>
      </c>
      <c r="AF292" s="23">
        <f t="shared" si="742"/>
        <v>0.25</v>
      </c>
      <c r="AG292" s="22" t="s">
        <v>44</v>
      </c>
      <c r="AH292" s="23">
        <f t="shared" si="743"/>
        <v>0.25</v>
      </c>
      <c r="AI292" s="22" t="s">
        <v>44</v>
      </c>
      <c r="AJ292" s="23">
        <f t="shared" si="744"/>
        <v>0.25</v>
      </c>
      <c r="AK292" s="22" t="s">
        <v>44</v>
      </c>
      <c r="AL292" s="23">
        <f t="shared" si="745"/>
        <v>0.25</v>
      </c>
      <c r="AM292" s="22" t="s">
        <v>44</v>
      </c>
      <c r="AN292" s="23">
        <f t="shared" si="746"/>
        <v>0.25</v>
      </c>
      <c r="AO292" s="22" t="s">
        <v>44</v>
      </c>
      <c r="AP292" s="23">
        <f t="shared" si="747"/>
        <v>0.25</v>
      </c>
      <c r="AQ292" s="22" t="s">
        <v>44</v>
      </c>
      <c r="AR292" s="23">
        <f t="shared" si="748"/>
        <v>0.25</v>
      </c>
      <c r="AS292" s="22" t="s">
        <v>44</v>
      </c>
      <c r="AT292" s="23">
        <f t="shared" si="749"/>
        <v>0</v>
      </c>
      <c r="AU292" s="22" t="s">
        <v>43</v>
      </c>
      <c r="AV292" s="23">
        <f t="shared" si="750"/>
        <v>0</v>
      </c>
      <c r="AW292" s="22" t="s">
        <v>43</v>
      </c>
      <c r="AX292" s="23">
        <f t="shared" si="751"/>
        <v>0</v>
      </c>
      <c r="AY292" s="22" t="s">
        <v>43</v>
      </c>
      <c r="AZ292" s="23">
        <f t="shared" si="752"/>
        <v>0</v>
      </c>
      <c r="BA292" s="22" t="s">
        <v>43</v>
      </c>
      <c r="BB292" s="24">
        <f t="shared" si="725"/>
        <v>2</v>
      </c>
      <c r="BC292" s="72" t="str">
        <f>IF(BB292&gt;=2,IF(BB293&gt;=2,"Y","")," ")</f>
        <v>Y</v>
      </c>
      <c r="BD292" s="32" t="str">
        <f t="shared" si="726"/>
        <v/>
      </c>
      <c r="BE292" s="26" t="s">
        <v>47</v>
      </c>
      <c r="BF292" s="26"/>
      <c r="BG292" s="31"/>
      <c r="BH292" s="73" t="str">
        <f>IF(BG292="YES",IF(BG293="YES","YES","")," ")</f>
        <v xml:space="preserve"> </v>
      </c>
    </row>
    <row r="293" spans="1:60" ht="15.75" thickBot="1" x14ac:dyDescent="0.3">
      <c r="A293" s="33"/>
      <c r="B293" s="28"/>
      <c r="C293" s="29"/>
      <c r="D293" s="30" t="s">
        <v>45</v>
      </c>
      <c r="E293" s="22" t="s">
        <v>43</v>
      </c>
      <c r="F293" s="23">
        <f t="shared" si="729"/>
        <v>0</v>
      </c>
      <c r="G293" s="22" t="s">
        <v>43</v>
      </c>
      <c r="H293" s="23">
        <f t="shared" si="730"/>
        <v>0</v>
      </c>
      <c r="I293" s="22" t="s">
        <v>43</v>
      </c>
      <c r="J293" s="23">
        <f t="shared" si="731"/>
        <v>0</v>
      </c>
      <c r="K293" s="22" t="s">
        <v>43</v>
      </c>
      <c r="L293" s="23">
        <f t="shared" si="732"/>
        <v>0</v>
      </c>
      <c r="M293" s="22" t="s">
        <v>43</v>
      </c>
      <c r="N293" s="23">
        <f t="shared" si="733"/>
        <v>0</v>
      </c>
      <c r="O293" s="22" t="s">
        <v>43</v>
      </c>
      <c r="P293" s="23">
        <f t="shared" si="734"/>
        <v>0</v>
      </c>
      <c r="Q293" s="22" t="s">
        <v>43</v>
      </c>
      <c r="R293" s="23">
        <f t="shared" si="735"/>
        <v>0</v>
      </c>
      <c r="S293" s="22" t="s">
        <v>43</v>
      </c>
      <c r="T293" s="23">
        <f t="shared" si="736"/>
        <v>0</v>
      </c>
      <c r="U293" s="22" t="s">
        <v>43</v>
      </c>
      <c r="V293" s="23">
        <f t="shared" si="737"/>
        <v>0</v>
      </c>
      <c r="W293" s="22" t="s">
        <v>43</v>
      </c>
      <c r="X293" s="23">
        <f t="shared" si="738"/>
        <v>0</v>
      </c>
      <c r="Y293" s="22" t="s">
        <v>43</v>
      </c>
      <c r="Z293" s="23">
        <f t="shared" si="739"/>
        <v>0</v>
      </c>
      <c r="AA293" s="22" t="s">
        <v>44</v>
      </c>
      <c r="AB293" s="23">
        <f t="shared" si="740"/>
        <v>0.25</v>
      </c>
      <c r="AC293" s="22" t="s">
        <v>44</v>
      </c>
      <c r="AD293" s="23">
        <f t="shared" si="741"/>
        <v>0.25</v>
      </c>
      <c r="AE293" s="22" t="s">
        <v>44</v>
      </c>
      <c r="AF293" s="23">
        <f t="shared" si="742"/>
        <v>0.25</v>
      </c>
      <c r="AG293" s="22" t="s">
        <v>44</v>
      </c>
      <c r="AH293" s="23">
        <f t="shared" si="743"/>
        <v>0.25</v>
      </c>
      <c r="AI293" s="22" t="s">
        <v>44</v>
      </c>
      <c r="AJ293" s="23">
        <f t="shared" si="744"/>
        <v>0.25</v>
      </c>
      <c r="AK293" s="22" t="s">
        <v>44</v>
      </c>
      <c r="AL293" s="23">
        <f t="shared" si="745"/>
        <v>0.25</v>
      </c>
      <c r="AM293" s="22" t="s">
        <v>44</v>
      </c>
      <c r="AN293" s="23">
        <f t="shared" si="746"/>
        <v>0.25</v>
      </c>
      <c r="AO293" s="22" t="s">
        <v>44</v>
      </c>
      <c r="AP293" s="23">
        <f t="shared" si="747"/>
        <v>0.25</v>
      </c>
      <c r="AQ293" s="22" t="s">
        <v>44</v>
      </c>
      <c r="AR293" s="23">
        <f t="shared" si="748"/>
        <v>0.25</v>
      </c>
      <c r="AS293" s="22" t="s">
        <v>44</v>
      </c>
      <c r="AT293" s="23">
        <f t="shared" si="749"/>
        <v>0</v>
      </c>
      <c r="AU293" s="22" t="s">
        <v>43</v>
      </c>
      <c r="AV293" s="23">
        <f t="shared" si="750"/>
        <v>0</v>
      </c>
      <c r="AW293" s="22" t="s">
        <v>43</v>
      </c>
      <c r="AX293" s="23">
        <f t="shared" si="751"/>
        <v>0</v>
      </c>
      <c r="AY293" s="22" t="s">
        <v>43</v>
      </c>
      <c r="AZ293" s="23">
        <f t="shared" si="752"/>
        <v>0</v>
      </c>
      <c r="BA293" s="22" t="s">
        <v>43</v>
      </c>
      <c r="BB293" s="24">
        <f t="shared" si="725"/>
        <v>2.25</v>
      </c>
      <c r="BC293" s="72"/>
      <c r="BD293" s="32" t="str">
        <f t="shared" si="726"/>
        <v/>
      </c>
      <c r="BE293" s="26"/>
      <c r="BF293" s="26" t="s">
        <v>49</v>
      </c>
      <c r="BG293" s="31"/>
      <c r="BH293" s="73"/>
    </row>
    <row r="294" spans="1:60" ht="15.75" thickBot="1" x14ac:dyDescent="0.3">
      <c r="A294" s="18">
        <f>A292+1</f>
        <v>141</v>
      </c>
      <c r="B294" s="19">
        <f>B292</f>
        <v>5</v>
      </c>
      <c r="C294" s="20">
        <f t="shared" ref="C294" si="784">C292+1</f>
        <v>525</v>
      </c>
      <c r="D294" s="21" t="s">
        <v>42</v>
      </c>
      <c r="E294" s="22" t="s">
        <v>43</v>
      </c>
      <c r="F294" s="23">
        <f t="shared" si="729"/>
        <v>0</v>
      </c>
      <c r="G294" s="22" t="s">
        <v>43</v>
      </c>
      <c r="H294" s="23">
        <f t="shared" si="730"/>
        <v>0</v>
      </c>
      <c r="I294" s="22" t="s">
        <v>43</v>
      </c>
      <c r="J294" s="23">
        <f t="shared" si="731"/>
        <v>0</v>
      </c>
      <c r="K294" s="22" t="s">
        <v>43</v>
      </c>
      <c r="L294" s="23">
        <f t="shared" si="732"/>
        <v>0</v>
      </c>
      <c r="M294" s="22" t="s">
        <v>43</v>
      </c>
      <c r="N294" s="23">
        <f t="shared" si="733"/>
        <v>0</v>
      </c>
      <c r="O294" s="22" t="s">
        <v>43</v>
      </c>
      <c r="P294" s="23">
        <f t="shared" si="734"/>
        <v>0</v>
      </c>
      <c r="Q294" s="22" t="s">
        <v>43</v>
      </c>
      <c r="R294" s="23">
        <f t="shared" si="735"/>
        <v>0</v>
      </c>
      <c r="S294" s="22" t="s">
        <v>43</v>
      </c>
      <c r="T294" s="23">
        <f t="shared" si="736"/>
        <v>0</v>
      </c>
      <c r="U294" s="22" t="s">
        <v>43</v>
      </c>
      <c r="V294" s="23">
        <f t="shared" si="737"/>
        <v>0</v>
      </c>
      <c r="W294" s="22" t="s">
        <v>43</v>
      </c>
      <c r="X294" s="23">
        <f t="shared" si="738"/>
        <v>0</v>
      </c>
      <c r="Y294" s="22" t="s">
        <v>43</v>
      </c>
      <c r="Z294" s="23">
        <f t="shared" si="739"/>
        <v>0</v>
      </c>
      <c r="AA294" s="22" t="s">
        <v>43</v>
      </c>
      <c r="AB294" s="23">
        <f t="shared" si="740"/>
        <v>0</v>
      </c>
      <c r="AC294" s="22" t="s">
        <v>44</v>
      </c>
      <c r="AD294" s="23">
        <f t="shared" si="741"/>
        <v>0.25</v>
      </c>
      <c r="AE294" s="22" t="s">
        <v>44</v>
      </c>
      <c r="AF294" s="23">
        <f t="shared" si="742"/>
        <v>0.25</v>
      </c>
      <c r="AG294" s="22" t="s">
        <v>44</v>
      </c>
      <c r="AH294" s="23">
        <f t="shared" si="743"/>
        <v>0.25</v>
      </c>
      <c r="AI294" s="22" t="s">
        <v>44</v>
      </c>
      <c r="AJ294" s="23">
        <f t="shared" si="744"/>
        <v>0.25</v>
      </c>
      <c r="AK294" s="22" t="s">
        <v>44</v>
      </c>
      <c r="AL294" s="23">
        <f t="shared" si="745"/>
        <v>0.25</v>
      </c>
      <c r="AM294" s="22" t="s">
        <v>44</v>
      </c>
      <c r="AN294" s="23">
        <f t="shared" si="746"/>
        <v>0.25</v>
      </c>
      <c r="AO294" s="22" t="s">
        <v>44</v>
      </c>
      <c r="AP294" s="23">
        <f t="shared" si="747"/>
        <v>0.25</v>
      </c>
      <c r="AQ294" s="22" t="s">
        <v>44</v>
      </c>
      <c r="AR294" s="23">
        <f t="shared" si="748"/>
        <v>0.25</v>
      </c>
      <c r="AS294" s="22" t="s">
        <v>44</v>
      </c>
      <c r="AT294" s="23">
        <f t="shared" si="749"/>
        <v>0</v>
      </c>
      <c r="AU294" s="22" t="s">
        <v>43</v>
      </c>
      <c r="AV294" s="23">
        <f t="shared" si="750"/>
        <v>0</v>
      </c>
      <c r="AW294" s="22" t="s">
        <v>43</v>
      </c>
      <c r="AX294" s="23">
        <f t="shared" si="751"/>
        <v>0</v>
      </c>
      <c r="AY294" s="22" t="s">
        <v>43</v>
      </c>
      <c r="AZ294" s="23">
        <f t="shared" si="752"/>
        <v>0</v>
      </c>
      <c r="BA294" s="22" t="s">
        <v>43</v>
      </c>
      <c r="BB294" s="24">
        <f t="shared" si="725"/>
        <v>2</v>
      </c>
      <c r="BC294" s="72" t="str">
        <f>IF(BB294&gt;=2,IF(BB295&gt;=2,"Y","")," ")</f>
        <v>Y</v>
      </c>
      <c r="BD294" s="32" t="str">
        <f t="shared" si="726"/>
        <v/>
      </c>
      <c r="BE294" s="26"/>
      <c r="BF294" s="26"/>
      <c r="BG294" s="31"/>
      <c r="BH294" s="73" t="str">
        <f>IF(BG294="YES",IF(BG295="YES","YES","")," ")</f>
        <v xml:space="preserve"> </v>
      </c>
    </row>
    <row r="295" spans="1:60" ht="15.75" thickBot="1" x14ac:dyDescent="0.3">
      <c r="A295" s="33"/>
      <c r="B295" s="28"/>
      <c r="C295" s="29"/>
      <c r="D295" s="30" t="s">
        <v>45</v>
      </c>
      <c r="E295" s="22" t="s">
        <v>43</v>
      </c>
      <c r="F295" s="23">
        <f t="shared" si="729"/>
        <v>0</v>
      </c>
      <c r="G295" s="22" t="s">
        <v>43</v>
      </c>
      <c r="H295" s="23">
        <f t="shared" si="730"/>
        <v>0</v>
      </c>
      <c r="I295" s="22" t="s">
        <v>43</v>
      </c>
      <c r="J295" s="23">
        <f t="shared" si="731"/>
        <v>0</v>
      </c>
      <c r="K295" s="22" t="s">
        <v>43</v>
      </c>
      <c r="L295" s="23">
        <f t="shared" si="732"/>
        <v>0</v>
      </c>
      <c r="M295" s="22" t="s">
        <v>43</v>
      </c>
      <c r="N295" s="23">
        <f t="shared" si="733"/>
        <v>0</v>
      </c>
      <c r="O295" s="22" t="s">
        <v>43</v>
      </c>
      <c r="P295" s="23">
        <f t="shared" si="734"/>
        <v>0</v>
      </c>
      <c r="Q295" s="22" t="s">
        <v>43</v>
      </c>
      <c r="R295" s="23">
        <f t="shared" si="735"/>
        <v>0</v>
      </c>
      <c r="S295" s="22" t="s">
        <v>43</v>
      </c>
      <c r="T295" s="23">
        <f t="shared" si="736"/>
        <v>0</v>
      </c>
      <c r="U295" s="22" t="s">
        <v>43</v>
      </c>
      <c r="V295" s="23">
        <f t="shared" si="737"/>
        <v>0</v>
      </c>
      <c r="W295" s="22" t="s">
        <v>43</v>
      </c>
      <c r="X295" s="23">
        <f t="shared" si="738"/>
        <v>0</v>
      </c>
      <c r="Y295" s="22" t="s">
        <v>43</v>
      </c>
      <c r="Z295" s="23">
        <f t="shared" si="739"/>
        <v>0</v>
      </c>
      <c r="AA295" s="22" t="s">
        <v>44</v>
      </c>
      <c r="AB295" s="23">
        <f t="shared" si="740"/>
        <v>0.25</v>
      </c>
      <c r="AC295" s="22" t="s">
        <v>44</v>
      </c>
      <c r="AD295" s="23">
        <f t="shared" si="741"/>
        <v>0.25</v>
      </c>
      <c r="AE295" s="22" t="s">
        <v>44</v>
      </c>
      <c r="AF295" s="23">
        <f t="shared" si="742"/>
        <v>0.25</v>
      </c>
      <c r="AG295" s="22" t="s">
        <v>44</v>
      </c>
      <c r="AH295" s="23">
        <f t="shared" si="743"/>
        <v>0.25</v>
      </c>
      <c r="AI295" s="22" t="s">
        <v>44</v>
      </c>
      <c r="AJ295" s="23">
        <f t="shared" si="744"/>
        <v>0.25</v>
      </c>
      <c r="AK295" s="22" t="s">
        <v>44</v>
      </c>
      <c r="AL295" s="23">
        <f t="shared" si="745"/>
        <v>0.25</v>
      </c>
      <c r="AM295" s="22" t="s">
        <v>44</v>
      </c>
      <c r="AN295" s="23">
        <f t="shared" si="746"/>
        <v>0.25</v>
      </c>
      <c r="AO295" s="22" t="s">
        <v>44</v>
      </c>
      <c r="AP295" s="23">
        <f t="shared" si="747"/>
        <v>0.25</v>
      </c>
      <c r="AQ295" s="22" t="s">
        <v>44</v>
      </c>
      <c r="AR295" s="23">
        <f t="shared" si="748"/>
        <v>0</v>
      </c>
      <c r="AS295" s="22" t="s">
        <v>43</v>
      </c>
      <c r="AT295" s="23">
        <f t="shared" si="749"/>
        <v>0</v>
      </c>
      <c r="AU295" s="22" t="s">
        <v>43</v>
      </c>
      <c r="AV295" s="23">
        <f t="shared" si="750"/>
        <v>0</v>
      </c>
      <c r="AW295" s="22" t="s">
        <v>43</v>
      </c>
      <c r="AX295" s="23">
        <f t="shared" si="751"/>
        <v>0</v>
      </c>
      <c r="AY295" s="22" t="s">
        <v>43</v>
      </c>
      <c r="AZ295" s="23">
        <f t="shared" si="752"/>
        <v>0</v>
      </c>
      <c r="BA295" s="22" t="s">
        <v>43</v>
      </c>
      <c r="BB295" s="24">
        <f t="shared" si="725"/>
        <v>2</v>
      </c>
      <c r="BC295" s="72"/>
      <c r="BD295" s="32" t="str">
        <f t="shared" si="726"/>
        <v/>
      </c>
      <c r="BE295" s="26"/>
      <c r="BF295" s="26" t="s">
        <v>49</v>
      </c>
      <c r="BG295" s="31"/>
      <c r="BH295" s="73"/>
    </row>
    <row r="296" spans="1:60" ht="15.75" thickBot="1" x14ac:dyDescent="0.3">
      <c r="A296" s="18">
        <f>A294+1</f>
        <v>142</v>
      </c>
      <c r="B296" s="19">
        <f>B294</f>
        <v>5</v>
      </c>
      <c r="C296" s="20">
        <f t="shared" ref="C296" si="785">C294+1</f>
        <v>526</v>
      </c>
      <c r="D296" s="21" t="s">
        <v>42</v>
      </c>
      <c r="E296" s="22" t="s">
        <v>43</v>
      </c>
      <c r="F296" s="23">
        <f t="shared" si="729"/>
        <v>0</v>
      </c>
      <c r="G296" s="22" t="s">
        <v>43</v>
      </c>
      <c r="H296" s="23">
        <f t="shared" si="730"/>
        <v>0</v>
      </c>
      <c r="I296" s="22" t="s">
        <v>43</v>
      </c>
      <c r="J296" s="23">
        <f t="shared" si="731"/>
        <v>0</v>
      </c>
      <c r="K296" s="22" t="s">
        <v>43</v>
      </c>
      <c r="L296" s="23">
        <f t="shared" si="732"/>
        <v>0</v>
      </c>
      <c r="M296" s="22" t="s">
        <v>43</v>
      </c>
      <c r="N296" s="23">
        <f t="shared" si="733"/>
        <v>0</v>
      </c>
      <c r="O296" s="22" t="s">
        <v>43</v>
      </c>
      <c r="P296" s="23">
        <f t="shared" si="734"/>
        <v>0</v>
      </c>
      <c r="Q296" s="22" t="s">
        <v>43</v>
      </c>
      <c r="R296" s="23">
        <f t="shared" si="735"/>
        <v>0</v>
      </c>
      <c r="S296" s="22" t="s">
        <v>43</v>
      </c>
      <c r="T296" s="23">
        <f t="shared" si="736"/>
        <v>0</v>
      </c>
      <c r="U296" s="22" t="s">
        <v>43</v>
      </c>
      <c r="V296" s="23">
        <f t="shared" si="737"/>
        <v>0</v>
      </c>
      <c r="W296" s="22" t="s">
        <v>43</v>
      </c>
      <c r="X296" s="23">
        <f t="shared" si="738"/>
        <v>0</v>
      </c>
      <c r="Y296" s="22" t="s">
        <v>43</v>
      </c>
      <c r="Z296" s="23">
        <f t="shared" si="739"/>
        <v>0</v>
      </c>
      <c r="AA296" s="22" t="s">
        <v>43</v>
      </c>
      <c r="AB296" s="23">
        <f t="shared" si="740"/>
        <v>0</v>
      </c>
      <c r="AC296" s="22" t="s">
        <v>44</v>
      </c>
      <c r="AD296" s="23">
        <f t="shared" si="741"/>
        <v>0.25</v>
      </c>
      <c r="AE296" s="22" t="s">
        <v>44</v>
      </c>
      <c r="AF296" s="23">
        <f t="shared" si="742"/>
        <v>0.25</v>
      </c>
      <c r="AG296" s="22" t="s">
        <v>44</v>
      </c>
      <c r="AH296" s="23">
        <f t="shared" si="743"/>
        <v>0.25</v>
      </c>
      <c r="AI296" s="22" t="s">
        <v>44</v>
      </c>
      <c r="AJ296" s="23">
        <f t="shared" si="744"/>
        <v>0.25</v>
      </c>
      <c r="AK296" s="22" t="s">
        <v>44</v>
      </c>
      <c r="AL296" s="23">
        <f t="shared" si="745"/>
        <v>0</v>
      </c>
      <c r="AM296" s="22" t="s">
        <v>43</v>
      </c>
      <c r="AN296" s="23">
        <f t="shared" si="746"/>
        <v>0</v>
      </c>
      <c r="AO296" s="22" t="s">
        <v>43</v>
      </c>
      <c r="AP296" s="23">
        <f t="shared" si="747"/>
        <v>0</v>
      </c>
      <c r="AQ296" s="22" t="s">
        <v>43</v>
      </c>
      <c r="AR296" s="23">
        <f t="shared" si="748"/>
        <v>0</v>
      </c>
      <c r="AS296" s="22" t="s">
        <v>43</v>
      </c>
      <c r="AT296" s="23">
        <f t="shared" si="749"/>
        <v>0</v>
      </c>
      <c r="AU296" s="22" t="s">
        <v>43</v>
      </c>
      <c r="AV296" s="23">
        <f t="shared" si="750"/>
        <v>0</v>
      </c>
      <c r="AW296" s="22" t="s">
        <v>43</v>
      </c>
      <c r="AX296" s="23">
        <f t="shared" si="751"/>
        <v>0</v>
      </c>
      <c r="AY296" s="22" t="s">
        <v>43</v>
      </c>
      <c r="AZ296" s="23">
        <f t="shared" si="752"/>
        <v>0</v>
      </c>
      <c r="BA296" s="22" t="s">
        <v>43</v>
      </c>
      <c r="BB296" s="24">
        <f t="shared" si="725"/>
        <v>1</v>
      </c>
      <c r="BC296" s="72" t="str">
        <f>IF(BB296&gt;=2,IF(BB297&gt;=2,"Y","")," ")</f>
        <v xml:space="preserve"> </v>
      </c>
      <c r="BD296" s="32" t="str">
        <f t="shared" si="726"/>
        <v/>
      </c>
      <c r="BE296" s="26"/>
      <c r="BF296" s="26"/>
      <c r="BG296" s="31"/>
      <c r="BH296" s="73" t="str">
        <f>IF(BG296="YES",IF(BG297="YES","YES","")," ")</f>
        <v xml:space="preserve"> </v>
      </c>
    </row>
    <row r="297" spans="1:60" ht="15.75" thickBot="1" x14ac:dyDescent="0.3">
      <c r="A297" s="33"/>
      <c r="B297" s="28"/>
      <c r="C297" s="29"/>
      <c r="D297" s="30" t="s">
        <v>45</v>
      </c>
      <c r="E297" s="22" t="s">
        <v>43</v>
      </c>
      <c r="F297" s="23">
        <f t="shared" si="729"/>
        <v>0</v>
      </c>
      <c r="G297" s="22" t="s">
        <v>43</v>
      </c>
      <c r="H297" s="23">
        <f t="shared" si="730"/>
        <v>0</v>
      </c>
      <c r="I297" s="22" t="s">
        <v>43</v>
      </c>
      <c r="J297" s="23">
        <f t="shared" si="731"/>
        <v>0</v>
      </c>
      <c r="K297" s="22" t="s">
        <v>43</v>
      </c>
      <c r="L297" s="23">
        <f t="shared" si="732"/>
        <v>0</v>
      </c>
      <c r="M297" s="22" t="s">
        <v>43</v>
      </c>
      <c r="N297" s="23">
        <f t="shared" si="733"/>
        <v>0</v>
      </c>
      <c r="O297" s="22" t="s">
        <v>43</v>
      </c>
      <c r="P297" s="23">
        <f t="shared" si="734"/>
        <v>0</v>
      </c>
      <c r="Q297" s="22" t="s">
        <v>43</v>
      </c>
      <c r="R297" s="23">
        <f t="shared" si="735"/>
        <v>0</v>
      </c>
      <c r="S297" s="22" t="s">
        <v>43</v>
      </c>
      <c r="T297" s="23">
        <f t="shared" si="736"/>
        <v>0</v>
      </c>
      <c r="U297" s="22" t="s">
        <v>43</v>
      </c>
      <c r="V297" s="23">
        <f t="shared" si="737"/>
        <v>0</v>
      </c>
      <c r="W297" s="22" t="s">
        <v>43</v>
      </c>
      <c r="X297" s="23">
        <f t="shared" si="738"/>
        <v>0</v>
      </c>
      <c r="Y297" s="22" t="s">
        <v>43</v>
      </c>
      <c r="Z297" s="23">
        <f t="shared" si="739"/>
        <v>0</v>
      </c>
      <c r="AA297" s="22" t="s">
        <v>44</v>
      </c>
      <c r="AB297" s="23">
        <f t="shared" si="740"/>
        <v>0</v>
      </c>
      <c r="AC297" s="22" t="s">
        <v>43</v>
      </c>
      <c r="AD297" s="23">
        <f t="shared" si="741"/>
        <v>0</v>
      </c>
      <c r="AE297" s="22" t="s">
        <v>44</v>
      </c>
      <c r="AF297" s="23">
        <f t="shared" si="742"/>
        <v>0.25</v>
      </c>
      <c r="AG297" s="22" t="s">
        <v>44</v>
      </c>
      <c r="AH297" s="23">
        <f t="shared" si="743"/>
        <v>0.25</v>
      </c>
      <c r="AI297" s="22" t="s">
        <v>44</v>
      </c>
      <c r="AJ297" s="23">
        <f t="shared" si="744"/>
        <v>0.25</v>
      </c>
      <c r="AK297" s="22" t="s">
        <v>44</v>
      </c>
      <c r="AL297" s="23">
        <f t="shared" si="745"/>
        <v>0</v>
      </c>
      <c r="AM297" s="22" t="s">
        <v>43</v>
      </c>
      <c r="AN297" s="23">
        <f t="shared" si="746"/>
        <v>0</v>
      </c>
      <c r="AO297" s="22" t="s">
        <v>43</v>
      </c>
      <c r="AP297" s="23">
        <f t="shared" si="747"/>
        <v>0</v>
      </c>
      <c r="AQ297" s="22" t="s">
        <v>43</v>
      </c>
      <c r="AR297" s="23">
        <f t="shared" si="748"/>
        <v>0</v>
      </c>
      <c r="AS297" s="22" t="s">
        <v>43</v>
      </c>
      <c r="AT297" s="23">
        <f t="shared" si="749"/>
        <v>0</v>
      </c>
      <c r="AU297" s="22" t="s">
        <v>43</v>
      </c>
      <c r="AV297" s="23">
        <f t="shared" si="750"/>
        <v>0</v>
      </c>
      <c r="AW297" s="22" t="s">
        <v>43</v>
      </c>
      <c r="AX297" s="23">
        <f t="shared" si="751"/>
        <v>0</v>
      </c>
      <c r="AY297" s="22" t="s">
        <v>43</v>
      </c>
      <c r="AZ297" s="23">
        <f t="shared" si="752"/>
        <v>0</v>
      </c>
      <c r="BA297" s="22" t="s">
        <v>43</v>
      </c>
      <c r="BB297" s="24">
        <f t="shared" si="725"/>
        <v>0.75</v>
      </c>
      <c r="BC297" s="72"/>
      <c r="BD297" s="32" t="str">
        <f t="shared" si="726"/>
        <v/>
      </c>
      <c r="BE297" s="26"/>
      <c r="BF297" s="26" t="s">
        <v>49</v>
      </c>
      <c r="BG297" s="31"/>
      <c r="BH297" s="73"/>
    </row>
    <row r="298" spans="1:60" ht="15.75" thickBot="1" x14ac:dyDescent="0.3">
      <c r="A298" s="18">
        <f>A296+1</f>
        <v>143</v>
      </c>
      <c r="B298" s="19">
        <f>B296</f>
        <v>5</v>
      </c>
      <c r="C298" s="20">
        <f t="shared" ref="C298" si="786">C296+1</f>
        <v>527</v>
      </c>
      <c r="D298" s="21" t="s">
        <v>42</v>
      </c>
      <c r="E298" s="22" t="s">
        <v>43</v>
      </c>
      <c r="F298" s="23">
        <f t="shared" si="729"/>
        <v>0</v>
      </c>
      <c r="G298" s="22" t="s">
        <v>43</v>
      </c>
      <c r="H298" s="23">
        <f t="shared" si="730"/>
        <v>0</v>
      </c>
      <c r="I298" s="22" t="s">
        <v>43</v>
      </c>
      <c r="J298" s="23">
        <f t="shared" si="731"/>
        <v>0</v>
      </c>
      <c r="K298" s="22" t="s">
        <v>43</v>
      </c>
      <c r="L298" s="23">
        <f t="shared" si="732"/>
        <v>0</v>
      </c>
      <c r="M298" s="22" t="s">
        <v>43</v>
      </c>
      <c r="N298" s="23">
        <f t="shared" si="733"/>
        <v>0</v>
      </c>
      <c r="O298" s="22" t="s">
        <v>43</v>
      </c>
      <c r="P298" s="23">
        <f t="shared" si="734"/>
        <v>0</v>
      </c>
      <c r="Q298" s="22" t="s">
        <v>43</v>
      </c>
      <c r="R298" s="23">
        <f t="shared" si="735"/>
        <v>0</v>
      </c>
      <c r="S298" s="22" t="s">
        <v>43</v>
      </c>
      <c r="T298" s="23">
        <f t="shared" si="736"/>
        <v>0</v>
      </c>
      <c r="U298" s="22" t="s">
        <v>43</v>
      </c>
      <c r="V298" s="23">
        <f t="shared" si="737"/>
        <v>0</v>
      </c>
      <c r="W298" s="22" t="s">
        <v>43</v>
      </c>
      <c r="X298" s="23">
        <f t="shared" si="738"/>
        <v>0</v>
      </c>
      <c r="Y298" s="22" t="s">
        <v>43</v>
      </c>
      <c r="Z298" s="23">
        <f t="shared" si="739"/>
        <v>0</v>
      </c>
      <c r="AA298" s="22" t="s">
        <v>44</v>
      </c>
      <c r="AB298" s="23">
        <f t="shared" si="740"/>
        <v>0</v>
      </c>
      <c r="AC298" s="22" t="s">
        <v>43</v>
      </c>
      <c r="AD298" s="23">
        <f t="shared" si="741"/>
        <v>0</v>
      </c>
      <c r="AE298" s="22" t="s">
        <v>44</v>
      </c>
      <c r="AF298" s="23">
        <f t="shared" si="742"/>
        <v>0.25</v>
      </c>
      <c r="AG298" s="22" t="s">
        <v>44</v>
      </c>
      <c r="AH298" s="23">
        <f t="shared" si="743"/>
        <v>0.25</v>
      </c>
      <c r="AI298" s="22" t="s">
        <v>44</v>
      </c>
      <c r="AJ298" s="23">
        <f t="shared" si="744"/>
        <v>0.25</v>
      </c>
      <c r="AK298" s="22" t="s">
        <v>44</v>
      </c>
      <c r="AL298" s="23">
        <f t="shared" si="745"/>
        <v>0</v>
      </c>
      <c r="AM298" s="22" t="s">
        <v>43</v>
      </c>
      <c r="AN298" s="23">
        <f t="shared" si="746"/>
        <v>0</v>
      </c>
      <c r="AO298" s="22" t="s">
        <v>43</v>
      </c>
      <c r="AP298" s="23">
        <f t="shared" si="747"/>
        <v>0</v>
      </c>
      <c r="AQ298" s="22" t="s">
        <v>43</v>
      </c>
      <c r="AR298" s="23">
        <f t="shared" si="748"/>
        <v>0</v>
      </c>
      <c r="AS298" s="22" t="s">
        <v>43</v>
      </c>
      <c r="AT298" s="23">
        <f t="shared" si="749"/>
        <v>0</v>
      </c>
      <c r="AU298" s="22" t="s">
        <v>43</v>
      </c>
      <c r="AV298" s="23">
        <f t="shared" si="750"/>
        <v>0</v>
      </c>
      <c r="AW298" s="22" t="s">
        <v>43</v>
      </c>
      <c r="AX298" s="23">
        <f t="shared" si="751"/>
        <v>0</v>
      </c>
      <c r="AY298" s="22" t="s">
        <v>43</v>
      </c>
      <c r="AZ298" s="23">
        <f t="shared" si="752"/>
        <v>0</v>
      </c>
      <c r="BA298" s="22" t="s">
        <v>43</v>
      </c>
      <c r="BB298" s="24">
        <f t="shared" si="725"/>
        <v>0.75</v>
      </c>
      <c r="BC298" s="72" t="str">
        <f>IF(BB298&gt;=2,IF(BB299&gt;=2,"Y","")," ")</f>
        <v xml:space="preserve"> </v>
      </c>
      <c r="BD298" s="32" t="str">
        <f t="shared" si="726"/>
        <v/>
      </c>
      <c r="BE298" s="26"/>
      <c r="BF298" s="26"/>
      <c r="BG298" s="31"/>
      <c r="BH298" s="73" t="str">
        <f>IF(BG298="YES",IF(BG299="YES","YES","")," ")</f>
        <v xml:space="preserve"> </v>
      </c>
    </row>
    <row r="299" spans="1:60" ht="15.75" thickBot="1" x14ac:dyDescent="0.3">
      <c r="A299" s="99"/>
      <c r="B299" s="28"/>
      <c r="C299" s="29"/>
      <c r="D299" s="30" t="s">
        <v>45</v>
      </c>
      <c r="E299" s="22" t="s">
        <v>43</v>
      </c>
      <c r="F299" s="23">
        <f t="shared" si="729"/>
        <v>0</v>
      </c>
      <c r="G299" s="22" t="s">
        <v>43</v>
      </c>
      <c r="H299" s="23">
        <f t="shared" si="730"/>
        <v>0</v>
      </c>
      <c r="I299" s="22" t="s">
        <v>43</v>
      </c>
      <c r="J299" s="23">
        <f t="shared" si="731"/>
        <v>0</v>
      </c>
      <c r="K299" s="22" t="s">
        <v>43</v>
      </c>
      <c r="L299" s="23">
        <f t="shared" si="732"/>
        <v>0</v>
      </c>
      <c r="M299" s="22" t="s">
        <v>43</v>
      </c>
      <c r="N299" s="23">
        <f t="shared" si="733"/>
        <v>0</v>
      </c>
      <c r="O299" s="22" t="s">
        <v>43</v>
      </c>
      <c r="P299" s="23">
        <f t="shared" si="734"/>
        <v>0</v>
      </c>
      <c r="Q299" s="22" t="s">
        <v>43</v>
      </c>
      <c r="R299" s="23">
        <f t="shared" si="735"/>
        <v>0</v>
      </c>
      <c r="S299" s="22" t="s">
        <v>43</v>
      </c>
      <c r="T299" s="23">
        <f t="shared" si="736"/>
        <v>0</v>
      </c>
      <c r="U299" s="22" t="s">
        <v>43</v>
      </c>
      <c r="V299" s="23">
        <f t="shared" si="737"/>
        <v>0</v>
      </c>
      <c r="W299" s="22" t="s">
        <v>43</v>
      </c>
      <c r="X299" s="23">
        <f t="shared" si="738"/>
        <v>0</v>
      </c>
      <c r="Y299" s="22" t="s">
        <v>43</v>
      </c>
      <c r="Z299" s="23">
        <f t="shared" si="739"/>
        <v>0</v>
      </c>
      <c r="AA299" s="22" t="s">
        <v>43</v>
      </c>
      <c r="AB299" s="23">
        <f t="shared" si="740"/>
        <v>0</v>
      </c>
      <c r="AC299" s="22" t="s">
        <v>43</v>
      </c>
      <c r="AD299" s="23">
        <f t="shared" si="741"/>
        <v>0</v>
      </c>
      <c r="AE299" s="22" t="s">
        <v>44</v>
      </c>
      <c r="AF299" s="23">
        <f t="shared" si="742"/>
        <v>0.25</v>
      </c>
      <c r="AG299" s="22" t="s">
        <v>44</v>
      </c>
      <c r="AH299" s="23">
        <f t="shared" si="743"/>
        <v>0.25</v>
      </c>
      <c r="AI299" s="22" t="s">
        <v>44</v>
      </c>
      <c r="AJ299" s="23">
        <f t="shared" si="744"/>
        <v>0.25</v>
      </c>
      <c r="AK299" s="22" t="s">
        <v>44</v>
      </c>
      <c r="AL299" s="23">
        <f t="shared" si="745"/>
        <v>0</v>
      </c>
      <c r="AM299" s="22" t="s">
        <v>43</v>
      </c>
      <c r="AN299" s="23">
        <f t="shared" si="746"/>
        <v>0</v>
      </c>
      <c r="AO299" s="22" t="s">
        <v>43</v>
      </c>
      <c r="AP299" s="23">
        <f t="shared" si="747"/>
        <v>0</v>
      </c>
      <c r="AQ299" s="22" t="s">
        <v>43</v>
      </c>
      <c r="AR299" s="23">
        <f t="shared" si="748"/>
        <v>0</v>
      </c>
      <c r="AS299" s="22" t="s">
        <v>43</v>
      </c>
      <c r="AT299" s="23">
        <f t="shared" si="749"/>
        <v>0</v>
      </c>
      <c r="AU299" s="22" t="s">
        <v>43</v>
      </c>
      <c r="AV299" s="23">
        <f t="shared" si="750"/>
        <v>0</v>
      </c>
      <c r="AW299" s="22" t="s">
        <v>43</v>
      </c>
      <c r="AX299" s="23">
        <f t="shared" si="751"/>
        <v>0</v>
      </c>
      <c r="AY299" s="22" t="s">
        <v>43</v>
      </c>
      <c r="AZ299" s="23">
        <f t="shared" si="752"/>
        <v>0</v>
      </c>
      <c r="BA299" s="22" t="s">
        <v>43</v>
      </c>
      <c r="BB299" s="24">
        <f t="shared" si="725"/>
        <v>0.75</v>
      </c>
      <c r="BC299" s="72"/>
      <c r="BD299" s="32" t="str">
        <f t="shared" si="726"/>
        <v/>
      </c>
      <c r="BE299" s="26"/>
      <c r="BF299" s="26" t="s">
        <v>49</v>
      </c>
      <c r="BG299" s="31"/>
      <c r="BH299" s="73"/>
    </row>
    <row r="300" spans="1:60" ht="15.75" thickBot="1" x14ac:dyDescent="0.3">
      <c r="A300" s="18">
        <f>A298+1</f>
        <v>144</v>
      </c>
      <c r="B300" s="19">
        <v>6</v>
      </c>
      <c r="C300" s="20">
        <v>601</v>
      </c>
      <c r="D300" s="21" t="s">
        <v>42</v>
      </c>
      <c r="E300" s="22" t="s">
        <v>43</v>
      </c>
      <c r="F300" s="23">
        <f t="shared" si="729"/>
        <v>0</v>
      </c>
      <c r="G300" s="22" t="s">
        <v>43</v>
      </c>
      <c r="H300" s="23">
        <f t="shared" si="730"/>
        <v>0</v>
      </c>
      <c r="I300" s="22" t="s">
        <v>43</v>
      </c>
      <c r="J300" s="23">
        <f t="shared" si="731"/>
        <v>0</v>
      </c>
      <c r="K300" s="22" t="s">
        <v>43</v>
      </c>
      <c r="L300" s="23">
        <f t="shared" si="732"/>
        <v>0</v>
      </c>
      <c r="M300" s="22" t="s">
        <v>43</v>
      </c>
      <c r="N300" s="23">
        <f t="shared" si="733"/>
        <v>0</v>
      </c>
      <c r="O300" s="22" t="s">
        <v>43</v>
      </c>
      <c r="P300" s="23">
        <f t="shared" si="734"/>
        <v>0</v>
      </c>
      <c r="Q300" s="22" t="s">
        <v>43</v>
      </c>
      <c r="R300" s="23">
        <f t="shared" si="735"/>
        <v>0</v>
      </c>
      <c r="S300" s="22" t="s">
        <v>43</v>
      </c>
      <c r="T300" s="23">
        <f t="shared" si="736"/>
        <v>0</v>
      </c>
      <c r="U300" s="22" t="s">
        <v>43</v>
      </c>
      <c r="V300" s="23">
        <f t="shared" si="737"/>
        <v>0</v>
      </c>
      <c r="W300" s="22" t="s">
        <v>43</v>
      </c>
      <c r="X300" s="23">
        <f t="shared" si="738"/>
        <v>0</v>
      </c>
      <c r="Y300" s="22" t="s">
        <v>43</v>
      </c>
      <c r="Z300" s="23">
        <f t="shared" si="739"/>
        <v>0</v>
      </c>
      <c r="AA300" s="22" t="s">
        <v>43</v>
      </c>
      <c r="AB300" s="23">
        <f t="shared" si="740"/>
        <v>0</v>
      </c>
      <c r="AC300" s="22" t="s">
        <v>43</v>
      </c>
      <c r="AD300" s="23">
        <f t="shared" si="741"/>
        <v>0</v>
      </c>
      <c r="AE300" s="22" t="s">
        <v>43</v>
      </c>
      <c r="AF300" s="23">
        <f t="shared" si="742"/>
        <v>0</v>
      </c>
      <c r="AG300" s="22" t="s">
        <v>43</v>
      </c>
      <c r="AH300" s="23">
        <f t="shared" si="743"/>
        <v>0</v>
      </c>
      <c r="AI300" s="22" t="s">
        <v>43</v>
      </c>
      <c r="AJ300" s="23">
        <f t="shared" si="744"/>
        <v>0</v>
      </c>
      <c r="AK300" s="22" t="s">
        <v>43</v>
      </c>
      <c r="AL300" s="23">
        <f t="shared" si="745"/>
        <v>0</v>
      </c>
      <c r="AM300" s="22" t="s">
        <v>43</v>
      </c>
      <c r="AN300" s="23">
        <f t="shared" si="746"/>
        <v>0</v>
      </c>
      <c r="AO300" s="22" t="s">
        <v>43</v>
      </c>
      <c r="AP300" s="23">
        <f t="shared" si="747"/>
        <v>0</v>
      </c>
      <c r="AQ300" s="22" t="s">
        <v>43</v>
      </c>
      <c r="AR300" s="23">
        <f t="shared" si="748"/>
        <v>0</v>
      </c>
      <c r="AS300" s="22" t="s">
        <v>43</v>
      </c>
      <c r="AT300" s="23">
        <f t="shared" si="749"/>
        <v>0</v>
      </c>
      <c r="AU300" s="22" t="s">
        <v>43</v>
      </c>
      <c r="AV300" s="23">
        <f t="shared" si="750"/>
        <v>0</v>
      </c>
      <c r="AW300" s="22" t="s">
        <v>43</v>
      </c>
      <c r="AX300" s="23">
        <f t="shared" si="751"/>
        <v>0</v>
      </c>
      <c r="AY300" s="22" t="s">
        <v>97</v>
      </c>
      <c r="AZ300" s="23">
        <f t="shared" si="752"/>
        <v>0.25</v>
      </c>
      <c r="BA300" s="22" t="s">
        <v>97</v>
      </c>
      <c r="BB300" s="24">
        <f t="shared" si="725"/>
        <v>0.25</v>
      </c>
      <c r="BC300" s="72" t="str">
        <f>IF(BB300&gt;=2,IF(BB301&gt;=2,"Y","")," ")</f>
        <v xml:space="preserve"> </v>
      </c>
      <c r="BD300" s="32" t="str">
        <f t="shared" si="726"/>
        <v/>
      </c>
      <c r="BE300" s="26"/>
      <c r="BF300" s="26"/>
      <c r="BG300" s="31"/>
      <c r="BH300" s="73" t="str">
        <f>IF(BG300="YES",IF(BG301="YES","YES","")," ")</f>
        <v xml:space="preserve"> </v>
      </c>
    </row>
    <row r="301" spans="1:60" ht="15.75" thickBot="1" x14ac:dyDescent="0.3">
      <c r="A301" s="33"/>
      <c r="B301" s="28"/>
      <c r="C301" s="29"/>
      <c r="D301" s="30" t="s">
        <v>45</v>
      </c>
      <c r="E301" s="22" t="s">
        <v>43</v>
      </c>
      <c r="F301" s="23">
        <f t="shared" si="729"/>
        <v>0</v>
      </c>
      <c r="G301" s="22" t="s">
        <v>43</v>
      </c>
      <c r="H301" s="23">
        <f t="shared" si="730"/>
        <v>0</v>
      </c>
      <c r="I301" s="22" t="s">
        <v>43</v>
      </c>
      <c r="J301" s="23">
        <f t="shared" si="731"/>
        <v>0</v>
      </c>
      <c r="K301" s="22" t="s">
        <v>43</v>
      </c>
      <c r="L301" s="23">
        <f t="shared" si="732"/>
        <v>0</v>
      </c>
      <c r="M301" s="22" t="s">
        <v>43</v>
      </c>
      <c r="N301" s="23">
        <f t="shared" si="733"/>
        <v>0</v>
      </c>
      <c r="O301" s="22" t="s">
        <v>43</v>
      </c>
      <c r="P301" s="23">
        <f t="shared" si="734"/>
        <v>0</v>
      </c>
      <c r="Q301" s="22" t="s">
        <v>43</v>
      </c>
      <c r="R301" s="23">
        <f t="shared" si="735"/>
        <v>0</v>
      </c>
      <c r="S301" s="22" t="s">
        <v>43</v>
      </c>
      <c r="T301" s="23">
        <f t="shared" si="736"/>
        <v>0</v>
      </c>
      <c r="U301" s="22" t="s">
        <v>43</v>
      </c>
      <c r="V301" s="23">
        <f t="shared" si="737"/>
        <v>0</v>
      </c>
      <c r="W301" s="22" t="s">
        <v>43</v>
      </c>
      <c r="X301" s="23">
        <f t="shared" si="738"/>
        <v>0</v>
      </c>
      <c r="Y301" s="22" t="s">
        <v>43</v>
      </c>
      <c r="Z301" s="23">
        <f t="shared" si="739"/>
        <v>0</v>
      </c>
      <c r="AA301" s="22" t="s">
        <v>43</v>
      </c>
      <c r="AB301" s="23">
        <f t="shared" si="740"/>
        <v>0</v>
      </c>
      <c r="AC301" s="22" t="s">
        <v>43</v>
      </c>
      <c r="AD301" s="23">
        <f t="shared" si="741"/>
        <v>0</v>
      </c>
      <c r="AE301" s="22" t="s">
        <v>43</v>
      </c>
      <c r="AF301" s="23">
        <f t="shared" si="742"/>
        <v>0</v>
      </c>
      <c r="AG301" s="22" t="s">
        <v>43</v>
      </c>
      <c r="AH301" s="23">
        <f t="shared" si="743"/>
        <v>0</v>
      </c>
      <c r="AI301" s="22" t="s">
        <v>43</v>
      </c>
      <c r="AJ301" s="23">
        <f t="shared" si="744"/>
        <v>0</v>
      </c>
      <c r="AK301" s="22" t="s">
        <v>43</v>
      </c>
      <c r="AL301" s="23">
        <f t="shared" si="745"/>
        <v>0</v>
      </c>
      <c r="AM301" s="22" t="s">
        <v>43</v>
      </c>
      <c r="AN301" s="23">
        <f t="shared" si="746"/>
        <v>0</v>
      </c>
      <c r="AO301" s="22" t="s">
        <v>43</v>
      </c>
      <c r="AP301" s="23">
        <f t="shared" si="747"/>
        <v>0</v>
      </c>
      <c r="AQ301" s="22" t="s">
        <v>43</v>
      </c>
      <c r="AR301" s="23">
        <f t="shared" si="748"/>
        <v>0</v>
      </c>
      <c r="AS301" s="22" t="s">
        <v>44</v>
      </c>
      <c r="AT301" s="23">
        <f t="shared" si="749"/>
        <v>0.25</v>
      </c>
      <c r="AU301" s="22" t="s">
        <v>97</v>
      </c>
      <c r="AV301" s="23">
        <f t="shared" si="750"/>
        <v>0.25</v>
      </c>
      <c r="AW301" s="22" t="s">
        <v>97</v>
      </c>
      <c r="AX301" s="23">
        <f t="shared" si="751"/>
        <v>0.25</v>
      </c>
      <c r="AY301" s="22" t="s">
        <v>97</v>
      </c>
      <c r="AZ301" s="23">
        <f t="shared" si="752"/>
        <v>0.25</v>
      </c>
      <c r="BA301" s="22" t="s">
        <v>97</v>
      </c>
      <c r="BB301" s="24">
        <f t="shared" si="725"/>
        <v>1</v>
      </c>
      <c r="BC301" s="72"/>
      <c r="BD301" s="32" t="str">
        <f t="shared" si="726"/>
        <v/>
      </c>
      <c r="BE301" s="26"/>
      <c r="BF301" s="26" t="s">
        <v>49</v>
      </c>
      <c r="BG301" s="31"/>
      <c r="BH301" s="73"/>
    </row>
    <row r="302" spans="1:60" ht="15.75" thickBot="1" x14ac:dyDescent="0.3">
      <c r="A302" s="18">
        <f>A300+1</f>
        <v>145</v>
      </c>
      <c r="B302" s="19">
        <f>B300</f>
        <v>6</v>
      </c>
      <c r="C302" s="20">
        <f>C300+1</f>
        <v>602</v>
      </c>
      <c r="D302" s="21" t="s">
        <v>42</v>
      </c>
      <c r="E302" s="22" t="s">
        <v>43</v>
      </c>
      <c r="F302" s="23">
        <f t="shared" si="729"/>
        <v>0</v>
      </c>
      <c r="G302" s="22" t="s">
        <v>43</v>
      </c>
      <c r="H302" s="23">
        <f t="shared" si="730"/>
        <v>0</v>
      </c>
      <c r="I302" s="22" t="s">
        <v>43</v>
      </c>
      <c r="J302" s="23">
        <f t="shared" si="731"/>
        <v>0</v>
      </c>
      <c r="K302" s="22" t="s">
        <v>43</v>
      </c>
      <c r="L302" s="23">
        <f t="shared" si="732"/>
        <v>0</v>
      </c>
      <c r="M302" s="22" t="s">
        <v>43</v>
      </c>
      <c r="N302" s="23">
        <f t="shared" si="733"/>
        <v>0</v>
      </c>
      <c r="O302" s="22" t="s">
        <v>43</v>
      </c>
      <c r="P302" s="23">
        <f t="shared" si="734"/>
        <v>0</v>
      </c>
      <c r="Q302" s="22" t="s">
        <v>43</v>
      </c>
      <c r="R302" s="23">
        <f t="shared" si="735"/>
        <v>0</v>
      </c>
      <c r="S302" s="22" t="s">
        <v>43</v>
      </c>
      <c r="T302" s="23">
        <f t="shared" si="736"/>
        <v>0</v>
      </c>
      <c r="U302" s="22" t="s">
        <v>43</v>
      </c>
      <c r="V302" s="23">
        <f t="shared" si="737"/>
        <v>0</v>
      </c>
      <c r="W302" s="22" t="s">
        <v>43</v>
      </c>
      <c r="X302" s="23">
        <f t="shared" si="738"/>
        <v>0</v>
      </c>
      <c r="Y302" s="22" t="s">
        <v>43</v>
      </c>
      <c r="Z302" s="23">
        <f t="shared" si="739"/>
        <v>0</v>
      </c>
      <c r="AA302" s="22" t="s">
        <v>43</v>
      </c>
      <c r="AB302" s="23">
        <f t="shared" si="740"/>
        <v>0</v>
      </c>
      <c r="AC302" s="22" t="s">
        <v>43</v>
      </c>
      <c r="AD302" s="23">
        <f t="shared" si="741"/>
        <v>0</v>
      </c>
      <c r="AE302" s="22" t="s">
        <v>44</v>
      </c>
      <c r="AF302" s="23">
        <f t="shared" si="742"/>
        <v>0.25</v>
      </c>
      <c r="AG302" s="22" t="s">
        <v>44</v>
      </c>
      <c r="AH302" s="23">
        <f t="shared" si="743"/>
        <v>0.25</v>
      </c>
      <c r="AI302" s="22" t="s">
        <v>44</v>
      </c>
      <c r="AJ302" s="23">
        <f t="shared" si="744"/>
        <v>0.25</v>
      </c>
      <c r="AK302" s="22" t="s">
        <v>44</v>
      </c>
      <c r="AL302" s="23">
        <f t="shared" si="745"/>
        <v>0.25</v>
      </c>
      <c r="AM302" s="22" t="s">
        <v>44</v>
      </c>
      <c r="AN302" s="23">
        <f t="shared" si="746"/>
        <v>0.25</v>
      </c>
      <c r="AO302" s="22" t="s">
        <v>44</v>
      </c>
      <c r="AP302" s="23">
        <f t="shared" si="747"/>
        <v>0.25</v>
      </c>
      <c r="AQ302" s="22" t="s">
        <v>44</v>
      </c>
      <c r="AR302" s="23">
        <f t="shared" si="748"/>
        <v>0.25</v>
      </c>
      <c r="AS302" s="22" t="s">
        <v>97</v>
      </c>
      <c r="AT302" s="23">
        <f t="shared" si="749"/>
        <v>0.25</v>
      </c>
      <c r="AU302" s="22" t="s">
        <v>97</v>
      </c>
      <c r="AV302" s="23">
        <f t="shared" si="750"/>
        <v>0.25</v>
      </c>
      <c r="AW302" s="22" t="s">
        <v>97</v>
      </c>
      <c r="AX302" s="23">
        <f t="shared" si="751"/>
        <v>0.25</v>
      </c>
      <c r="AY302" s="22" t="s">
        <v>97</v>
      </c>
      <c r="AZ302" s="23">
        <f t="shared" si="752"/>
        <v>0.25</v>
      </c>
      <c r="BA302" s="22" t="s">
        <v>97</v>
      </c>
      <c r="BB302" s="24">
        <f t="shared" si="725"/>
        <v>2.75</v>
      </c>
      <c r="BC302" s="72" t="str">
        <f>IF(BB302&gt;=2,IF(BB303&gt;=2,"Y","")," ")</f>
        <v>Y</v>
      </c>
      <c r="BD302" s="32" t="str">
        <f t="shared" si="726"/>
        <v/>
      </c>
      <c r="BE302" s="26"/>
      <c r="BF302" s="26"/>
      <c r="BG302" s="31"/>
      <c r="BH302" s="73" t="str">
        <f>IF(BG302="YES",IF(BG303="YES","YES","")," ")</f>
        <v xml:space="preserve"> </v>
      </c>
    </row>
    <row r="303" spans="1:60" ht="15.75" thickBot="1" x14ac:dyDescent="0.3">
      <c r="A303" s="33"/>
      <c r="B303" s="28"/>
      <c r="C303" s="29"/>
      <c r="D303" s="30" t="s">
        <v>45</v>
      </c>
      <c r="E303" s="22" t="s">
        <v>43</v>
      </c>
      <c r="F303" s="23">
        <f t="shared" si="729"/>
        <v>0</v>
      </c>
      <c r="G303" s="22" t="s">
        <v>43</v>
      </c>
      <c r="H303" s="23">
        <f t="shared" si="730"/>
        <v>0</v>
      </c>
      <c r="I303" s="22" t="s">
        <v>43</v>
      </c>
      <c r="J303" s="23">
        <f t="shared" si="731"/>
        <v>0</v>
      </c>
      <c r="K303" s="22" t="s">
        <v>43</v>
      </c>
      <c r="L303" s="23">
        <f t="shared" si="732"/>
        <v>0</v>
      </c>
      <c r="M303" s="22" t="s">
        <v>43</v>
      </c>
      <c r="N303" s="23">
        <f t="shared" si="733"/>
        <v>0</v>
      </c>
      <c r="O303" s="22" t="s">
        <v>43</v>
      </c>
      <c r="P303" s="23">
        <f t="shared" si="734"/>
        <v>0</v>
      </c>
      <c r="Q303" s="22" t="s">
        <v>43</v>
      </c>
      <c r="R303" s="23">
        <f t="shared" si="735"/>
        <v>0</v>
      </c>
      <c r="S303" s="22" t="s">
        <v>43</v>
      </c>
      <c r="T303" s="23">
        <f t="shared" si="736"/>
        <v>0</v>
      </c>
      <c r="U303" s="22" t="s">
        <v>43</v>
      </c>
      <c r="V303" s="23">
        <f t="shared" si="737"/>
        <v>0</v>
      </c>
      <c r="W303" s="22" t="s">
        <v>43</v>
      </c>
      <c r="X303" s="23">
        <f t="shared" si="738"/>
        <v>0</v>
      </c>
      <c r="Y303" s="22" t="s">
        <v>43</v>
      </c>
      <c r="Z303" s="23">
        <f t="shared" si="739"/>
        <v>0</v>
      </c>
      <c r="AA303" s="22" t="s">
        <v>43</v>
      </c>
      <c r="AB303" s="23">
        <f t="shared" si="740"/>
        <v>0</v>
      </c>
      <c r="AC303" s="22" t="s">
        <v>43</v>
      </c>
      <c r="AD303" s="23">
        <f t="shared" si="741"/>
        <v>0</v>
      </c>
      <c r="AE303" s="22" t="s">
        <v>44</v>
      </c>
      <c r="AF303" s="23">
        <f t="shared" si="742"/>
        <v>0.25</v>
      </c>
      <c r="AG303" s="22" t="s">
        <v>44</v>
      </c>
      <c r="AH303" s="23">
        <f t="shared" si="743"/>
        <v>0.25</v>
      </c>
      <c r="AI303" s="22" t="s">
        <v>44</v>
      </c>
      <c r="AJ303" s="23">
        <f t="shared" si="744"/>
        <v>0.25</v>
      </c>
      <c r="AK303" s="22" t="s">
        <v>44</v>
      </c>
      <c r="AL303" s="23">
        <f t="shared" si="745"/>
        <v>0.25</v>
      </c>
      <c r="AM303" s="22" t="s">
        <v>44</v>
      </c>
      <c r="AN303" s="23">
        <f t="shared" si="746"/>
        <v>0.25</v>
      </c>
      <c r="AO303" s="22" t="s">
        <v>44</v>
      </c>
      <c r="AP303" s="23">
        <f t="shared" si="747"/>
        <v>0.25</v>
      </c>
      <c r="AQ303" s="22" t="s">
        <v>44</v>
      </c>
      <c r="AR303" s="23">
        <f t="shared" si="748"/>
        <v>0.25</v>
      </c>
      <c r="AS303" s="22" t="s">
        <v>97</v>
      </c>
      <c r="AT303" s="23">
        <f t="shared" si="749"/>
        <v>0.25</v>
      </c>
      <c r="AU303" s="22" t="s">
        <v>97</v>
      </c>
      <c r="AV303" s="23">
        <f t="shared" si="750"/>
        <v>0.25</v>
      </c>
      <c r="AW303" s="22" t="s">
        <v>97</v>
      </c>
      <c r="AX303" s="23">
        <f t="shared" si="751"/>
        <v>0.25</v>
      </c>
      <c r="AY303" s="22" t="s">
        <v>97</v>
      </c>
      <c r="AZ303" s="23">
        <f t="shared" si="752"/>
        <v>0.25</v>
      </c>
      <c r="BA303" s="22" t="s">
        <v>97</v>
      </c>
      <c r="BB303" s="24">
        <f t="shared" si="725"/>
        <v>2.75</v>
      </c>
      <c r="BC303" s="72"/>
      <c r="BD303" s="32" t="str">
        <f t="shared" si="726"/>
        <v/>
      </c>
      <c r="BE303" s="26"/>
      <c r="BF303" s="26" t="s">
        <v>49</v>
      </c>
      <c r="BG303" s="31"/>
      <c r="BH303" s="73"/>
    </row>
    <row r="304" spans="1:60" ht="15.75" thickBot="1" x14ac:dyDescent="0.3">
      <c r="A304" s="18">
        <f>A302+1</f>
        <v>146</v>
      </c>
      <c r="B304" s="19">
        <f>B302</f>
        <v>6</v>
      </c>
      <c r="C304" s="20">
        <f>C302+1</f>
        <v>603</v>
      </c>
      <c r="D304" s="21" t="s">
        <v>42</v>
      </c>
      <c r="E304" s="22" t="s">
        <v>44</v>
      </c>
      <c r="F304" s="23">
        <f t="shared" si="729"/>
        <v>0.25</v>
      </c>
      <c r="G304" s="22" t="s">
        <v>44</v>
      </c>
      <c r="H304" s="23">
        <f t="shared" si="730"/>
        <v>0.25</v>
      </c>
      <c r="I304" s="22" t="s">
        <v>44</v>
      </c>
      <c r="J304" s="23">
        <f t="shared" si="731"/>
        <v>0.25</v>
      </c>
      <c r="K304" s="22" t="s">
        <v>44</v>
      </c>
      <c r="L304" s="23">
        <f t="shared" si="732"/>
        <v>0.25</v>
      </c>
      <c r="M304" s="22" t="s">
        <v>44</v>
      </c>
      <c r="N304" s="23">
        <f t="shared" si="733"/>
        <v>0.25</v>
      </c>
      <c r="O304" s="22" t="s">
        <v>44</v>
      </c>
      <c r="P304" s="23">
        <f t="shared" si="734"/>
        <v>0.25</v>
      </c>
      <c r="Q304" s="22" t="s">
        <v>44</v>
      </c>
      <c r="R304" s="23">
        <f t="shared" si="735"/>
        <v>0.25</v>
      </c>
      <c r="S304" s="22" t="s">
        <v>44</v>
      </c>
      <c r="T304" s="23">
        <f t="shared" si="736"/>
        <v>0.25</v>
      </c>
      <c r="U304" s="22" t="s">
        <v>44</v>
      </c>
      <c r="V304" s="23">
        <f t="shared" si="737"/>
        <v>0.25</v>
      </c>
      <c r="W304" s="22" t="s">
        <v>44</v>
      </c>
      <c r="X304" s="23">
        <f t="shared" si="738"/>
        <v>0.25</v>
      </c>
      <c r="Y304" s="22" t="s">
        <v>44</v>
      </c>
      <c r="Z304" s="23">
        <f t="shared" si="739"/>
        <v>0.25</v>
      </c>
      <c r="AA304" s="22" t="s">
        <v>44</v>
      </c>
      <c r="AB304" s="23">
        <f t="shared" si="740"/>
        <v>0.25</v>
      </c>
      <c r="AC304" s="22" t="s">
        <v>44</v>
      </c>
      <c r="AD304" s="23">
        <f t="shared" si="741"/>
        <v>0.25</v>
      </c>
      <c r="AE304" s="22" t="s">
        <v>44</v>
      </c>
      <c r="AF304" s="23">
        <f t="shared" si="742"/>
        <v>0.25</v>
      </c>
      <c r="AG304" s="22" t="s">
        <v>44</v>
      </c>
      <c r="AH304" s="23">
        <f t="shared" si="743"/>
        <v>0.25</v>
      </c>
      <c r="AI304" s="22" t="s">
        <v>44</v>
      </c>
      <c r="AJ304" s="23">
        <f t="shared" si="744"/>
        <v>0.25</v>
      </c>
      <c r="AK304" s="22" t="s">
        <v>44</v>
      </c>
      <c r="AL304" s="23">
        <f t="shared" si="745"/>
        <v>0.25</v>
      </c>
      <c r="AM304" s="22" t="s">
        <v>44</v>
      </c>
      <c r="AN304" s="23">
        <f t="shared" si="746"/>
        <v>0.25</v>
      </c>
      <c r="AO304" s="22" t="s">
        <v>44</v>
      </c>
      <c r="AP304" s="23">
        <f t="shared" si="747"/>
        <v>0.25</v>
      </c>
      <c r="AQ304" s="22" t="s">
        <v>44</v>
      </c>
      <c r="AR304" s="23">
        <f t="shared" si="748"/>
        <v>0.25</v>
      </c>
      <c r="AS304" s="22" t="s">
        <v>97</v>
      </c>
      <c r="AT304" s="23">
        <f t="shared" si="749"/>
        <v>0.25</v>
      </c>
      <c r="AU304" s="22" t="s">
        <v>97</v>
      </c>
      <c r="AV304" s="23">
        <f t="shared" si="750"/>
        <v>0.25</v>
      </c>
      <c r="AW304" s="22" t="s">
        <v>97</v>
      </c>
      <c r="AX304" s="23">
        <f t="shared" si="751"/>
        <v>0.25</v>
      </c>
      <c r="AY304" s="22" t="s">
        <v>97</v>
      </c>
      <c r="AZ304" s="23">
        <f t="shared" si="752"/>
        <v>0.25</v>
      </c>
      <c r="BA304" s="22" t="s">
        <v>97</v>
      </c>
      <c r="BB304" s="24">
        <f t="shared" si="725"/>
        <v>6</v>
      </c>
      <c r="BC304" s="72" t="str">
        <f>IF(BB304&gt;=2,IF(BB305&gt;=2,"Y","")," ")</f>
        <v>Y</v>
      </c>
      <c r="BD304" s="32" t="str">
        <f t="shared" si="726"/>
        <v/>
      </c>
      <c r="BE304" s="26"/>
      <c r="BF304" s="26"/>
      <c r="BG304" s="31"/>
      <c r="BH304" s="73" t="str">
        <f>IF(BG304="YES",IF(BG305="YES","YES","")," ")</f>
        <v xml:space="preserve"> </v>
      </c>
    </row>
    <row r="305" spans="1:60" ht="15.75" thickBot="1" x14ac:dyDescent="0.3">
      <c r="A305" s="33"/>
      <c r="B305" s="28"/>
      <c r="C305" s="29"/>
      <c r="D305" s="30" t="s">
        <v>45</v>
      </c>
      <c r="E305" s="22" t="s">
        <v>44</v>
      </c>
      <c r="F305" s="23">
        <f t="shared" si="729"/>
        <v>0.25</v>
      </c>
      <c r="G305" s="22" t="s">
        <v>44</v>
      </c>
      <c r="H305" s="23">
        <f t="shared" si="730"/>
        <v>0.25</v>
      </c>
      <c r="I305" s="22" t="s">
        <v>44</v>
      </c>
      <c r="J305" s="23">
        <f t="shared" si="731"/>
        <v>0.25</v>
      </c>
      <c r="K305" s="22" t="s">
        <v>44</v>
      </c>
      <c r="L305" s="23">
        <f t="shared" si="732"/>
        <v>0.25</v>
      </c>
      <c r="M305" s="22" t="s">
        <v>44</v>
      </c>
      <c r="N305" s="23">
        <f t="shared" si="733"/>
        <v>0.25</v>
      </c>
      <c r="O305" s="22" t="s">
        <v>44</v>
      </c>
      <c r="P305" s="23">
        <f t="shared" si="734"/>
        <v>0.25</v>
      </c>
      <c r="Q305" s="22" t="s">
        <v>44</v>
      </c>
      <c r="R305" s="23">
        <f t="shared" si="735"/>
        <v>0.25</v>
      </c>
      <c r="S305" s="22" t="s">
        <v>44</v>
      </c>
      <c r="T305" s="23">
        <f t="shared" si="736"/>
        <v>0.25</v>
      </c>
      <c r="U305" s="22" t="s">
        <v>44</v>
      </c>
      <c r="V305" s="23">
        <f t="shared" si="737"/>
        <v>0.25</v>
      </c>
      <c r="W305" s="22" t="s">
        <v>44</v>
      </c>
      <c r="X305" s="23">
        <f t="shared" si="738"/>
        <v>0.25</v>
      </c>
      <c r="Y305" s="22" t="s">
        <v>44</v>
      </c>
      <c r="Z305" s="23">
        <f t="shared" si="739"/>
        <v>0.25</v>
      </c>
      <c r="AA305" s="22" t="s">
        <v>44</v>
      </c>
      <c r="AB305" s="23">
        <f t="shared" si="740"/>
        <v>0.25</v>
      </c>
      <c r="AC305" s="22" t="s">
        <v>44</v>
      </c>
      <c r="AD305" s="23">
        <f t="shared" si="741"/>
        <v>0.25</v>
      </c>
      <c r="AE305" s="22" t="s">
        <v>44</v>
      </c>
      <c r="AF305" s="23">
        <f t="shared" si="742"/>
        <v>0.25</v>
      </c>
      <c r="AG305" s="22" t="s">
        <v>44</v>
      </c>
      <c r="AH305" s="23">
        <f t="shared" si="743"/>
        <v>0.25</v>
      </c>
      <c r="AI305" s="22" t="s">
        <v>44</v>
      </c>
      <c r="AJ305" s="23">
        <f t="shared" si="744"/>
        <v>0.25</v>
      </c>
      <c r="AK305" s="22" t="s">
        <v>44</v>
      </c>
      <c r="AL305" s="23">
        <f t="shared" si="745"/>
        <v>0.25</v>
      </c>
      <c r="AM305" s="22" t="s">
        <v>44</v>
      </c>
      <c r="AN305" s="23">
        <f t="shared" si="746"/>
        <v>0.25</v>
      </c>
      <c r="AO305" s="22" t="s">
        <v>44</v>
      </c>
      <c r="AP305" s="23">
        <f t="shared" si="747"/>
        <v>0.25</v>
      </c>
      <c r="AQ305" s="22" t="s">
        <v>44</v>
      </c>
      <c r="AR305" s="23">
        <f t="shared" si="748"/>
        <v>0.25</v>
      </c>
      <c r="AS305" s="22" t="s">
        <v>97</v>
      </c>
      <c r="AT305" s="23">
        <f t="shared" si="749"/>
        <v>0.25</v>
      </c>
      <c r="AU305" s="22" t="s">
        <v>97</v>
      </c>
      <c r="AV305" s="23">
        <f t="shared" si="750"/>
        <v>0.25</v>
      </c>
      <c r="AW305" s="22" t="s">
        <v>97</v>
      </c>
      <c r="AX305" s="23">
        <f t="shared" si="751"/>
        <v>0.25</v>
      </c>
      <c r="AY305" s="22" t="s">
        <v>97</v>
      </c>
      <c r="AZ305" s="23">
        <f t="shared" si="752"/>
        <v>0.25</v>
      </c>
      <c r="BA305" s="22" t="s">
        <v>97</v>
      </c>
      <c r="BB305" s="24">
        <f t="shared" si="725"/>
        <v>6</v>
      </c>
      <c r="BC305" s="72"/>
      <c r="BD305" s="32" t="str">
        <f t="shared" si="726"/>
        <v/>
      </c>
      <c r="BE305" s="26"/>
      <c r="BF305" s="26" t="s">
        <v>49</v>
      </c>
      <c r="BG305" s="31"/>
      <c r="BH305" s="73"/>
    </row>
    <row r="306" spans="1:60" ht="15.75" thickBot="1" x14ac:dyDescent="0.3">
      <c r="A306" s="18">
        <f>A304+1</f>
        <v>147</v>
      </c>
      <c r="B306" s="19">
        <f>B304</f>
        <v>6</v>
      </c>
      <c r="C306" s="20">
        <f>C304+1</f>
        <v>604</v>
      </c>
      <c r="D306" s="21" t="s">
        <v>42</v>
      </c>
      <c r="E306" s="22" t="s">
        <v>44</v>
      </c>
      <c r="F306" s="23">
        <f t="shared" si="729"/>
        <v>0.25</v>
      </c>
      <c r="G306" s="22" t="s">
        <v>44</v>
      </c>
      <c r="H306" s="23">
        <f t="shared" si="730"/>
        <v>0.25</v>
      </c>
      <c r="I306" s="22" t="s">
        <v>44</v>
      </c>
      <c r="J306" s="23">
        <f t="shared" si="731"/>
        <v>0.25</v>
      </c>
      <c r="K306" s="22" t="s">
        <v>44</v>
      </c>
      <c r="L306" s="23">
        <f t="shared" si="732"/>
        <v>0.25</v>
      </c>
      <c r="M306" s="22" t="s">
        <v>44</v>
      </c>
      <c r="N306" s="23">
        <f t="shared" si="733"/>
        <v>0.25</v>
      </c>
      <c r="O306" s="22" t="s">
        <v>44</v>
      </c>
      <c r="P306" s="23">
        <f t="shared" si="734"/>
        <v>0.25</v>
      </c>
      <c r="Q306" s="22" t="s">
        <v>44</v>
      </c>
      <c r="R306" s="23">
        <f t="shared" si="735"/>
        <v>0.25</v>
      </c>
      <c r="S306" s="22" t="s">
        <v>44</v>
      </c>
      <c r="T306" s="23">
        <f t="shared" si="736"/>
        <v>0.25</v>
      </c>
      <c r="U306" s="22" t="s">
        <v>44</v>
      </c>
      <c r="V306" s="23">
        <f t="shared" si="737"/>
        <v>0.25</v>
      </c>
      <c r="W306" s="22" t="s">
        <v>44</v>
      </c>
      <c r="X306" s="23">
        <f t="shared" si="738"/>
        <v>0.25</v>
      </c>
      <c r="Y306" s="22" t="s">
        <v>44</v>
      </c>
      <c r="Z306" s="23">
        <f t="shared" si="739"/>
        <v>0.25</v>
      </c>
      <c r="AA306" s="22" t="s">
        <v>44</v>
      </c>
      <c r="AB306" s="23">
        <f t="shared" si="740"/>
        <v>0.25</v>
      </c>
      <c r="AC306" s="22" t="s">
        <v>44</v>
      </c>
      <c r="AD306" s="23">
        <f t="shared" si="741"/>
        <v>0.25</v>
      </c>
      <c r="AE306" s="22" t="s">
        <v>44</v>
      </c>
      <c r="AF306" s="23">
        <f t="shared" si="742"/>
        <v>0.25</v>
      </c>
      <c r="AG306" s="22" t="s">
        <v>44</v>
      </c>
      <c r="AH306" s="23">
        <f t="shared" si="743"/>
        <v>0.25</v>
      </c>
      <c r="AI306" s="22" t="s">
        <v>44</v>
      </c>
      <c r="AJ306" s="23">
        <f t="shared" si="744"/>
        <v>0.25</v>
      </c>
      <c r="AK306" s="22" t="s">
        <v>44</v>
      </c>
      <c r="AL306" s="23">
        <f t="shared" si="745"/>
        <v>0.25</v>
      </c>
      <c r="AM306" s="22" t="s">
        <v>44</v>
      </c>
      <c r="AN306" s="23">
        <f t="shared" si="746"/>
        <v>0.25</v>
      </c>
      <c r="AO306" s="22" t="s">
        <v>44</v>
      </c>
      <c r="AP306" s="23">
        <f t="shared" si="747"/>
        <v>0.25</v>
      </c>
      <c r="AQ306" s="22" t="s">
        <v>44</v>
      </c>
      <c r="AR306" s="23">
        <f t="shared" si="748"/>
        <v>0.25</v>
      </c>
      <c r="AS306" s="22" t="s">
        <v>97</v>
      </c>
      <c r="AT306" s="23">
        <f t="shared" si="749"/>
        <v>0.25</v>
      </c>
      <c r="AU306" s="22" t="s">
        <v>97</v>
      </c>
      <c r="AV306" s="23">
        <f t="shared" si="750"/>
        <v>0.25</v>
      </c>
      <c r="AW306" s="22" t="s">
        <v>97</v>
      </c>
      <c r="AX306" s="23">
        <f t="shared" si="751"/>
        <v>0.25</v>
      </c>
      <c r="AY306" s="22" t="s">
        <v>97</v>
      </c>
      <c r="AZ306" s="23">
        <f t="shared" si="752"/>
        <v>0.25</v>
      </c>
      <c r="BA306" s="22" t="s">
        <v>97</v>
      </c>
      <c r="BB306" s="24">
        <f t="shared" si="725"/>
        <v>6</v>
      </c>
      <c r="BC306" s="72" t="str">
        <f>IF(BB306&gt;=2,IF(BB307&gt;=2,"Y","")," ")</f>
        <v>Y</v>
      </c>
      <c r="BD306" s="32" t="str">
        <f t="shared" si="726"/>
        <v/>
      </c>
      <c r="BE306" s="26"/>
      <c r="BF306" s="26"/>
      <c r="BG306" s="31"/>
      <c r="BH306" s="73" t="str">
        <f>IF(BG306="YES",IF(BG307="YES","YES","")," ")</f>
        <v xml:space="preserve"> </v>
      </c>
    </row>
    <row r="307" spans="1:60" ht="15.75" thickBot="1" x14ac:dyDescent="0.3">
      <c r="A307" s="33"/>
      <c r="B307" s="28"/>
      <c r="C307" s="29"/>
      <c r="D307" s="30" t="s">
        <v>45</v>
      </c>
      <c r="E307" s="22" t="s">
        <v>44</v>
      </c>
      <c r="F307" s="23">
        <f t="shared" si="729"/>
        <v>0.25</v>
      </c>
      <c r="G307" s="22" t="s">
        <v>44</v>
      </c>
      <c r="H307" s="23">
        <f t="shared" si="730"/>
        <v>0.25</v>
      </c>
      <c r="I307" s="22" t="s">
        <v>44</v>
      </c>
      <c r="J307" s="23">
        <f t="shared" si="731"/>
        <v>0.25</v>
      </c>
      <c r="K307" s="22" t="s">
        <v>44</v>
      </c>
      <c r="L307" s="23">
        <f t="shared" si="732"/>
        <v>0.25</v>
      </c>
      <c r="M307" s="22" t="s">
        <v>44</v>
      </c>
      <c r="N307" s="23">
        <f t="shared" si="733"/>
        <v>0.25</v>
      </c>
      <c r="O307" s="22" t="s">
        <v>44</v>
      </c>
      <c r="P307" s="23">
        <f t="shared" si="734"/>
        <v>0.25</v>
      </c>
      <c r="Q307" s="22" t="s">
        <v>44</v>
      </c>
      <c r="R307" s="23">
        <f t="shared" si="735"/>
        <v>0.25</v>
      </c>
      <c r="S307" s="22" t="s">
        <v>44</v>
      </c>
      <c r="T307" s="23">
        <f t="shared" si="736"/>
        <v>0.25</v>
      </c>
      <c r="U307" s="22" t="s">
        <v>44</v>
      </c>
      <c r="V307" s="23">
        <f t="shared" si="737"/>
        <v>0.25</v>
      </c>
      <c r="W307" s="22" t="s">
        <v>44</v>
      </c>
      <c r="X307" s="23">
        <f t="shared" si="738"/>
        <v>0.25</v>
      </c>
      <c r="Y307" s="22" t="s">
        <v>44</v>
      </c>
      <c r="Z307" s="23">
        <f t="shared" si="739"/>
        <v>0.25</v>
      </c>
      <c r="AA307" s="22" t="s">
        <v>44</v>
      </c>
      <c r="AB307" s="23">
        <f t="shared" si="740"/>
        <v>0.25</v>
      </c>
      <c r="AC307" s="22" t="s">
        <v>44</v>
      </c>
      <c r="AD307" s="23">
        <f t="shared" si="741"/>
        <v>0.25</v>
      </c>
      <c r="AE307" s="22" t="s">
        <v>44</v>
      </c>
      <c r="AF307" s="23">
        <f t="shared" si="742"/>
        <v>0.25</v>
      </c>
      <c r="AG307" s="22" t="s">
        <v>44</v>
      </c>
      <c r="AH307" s="23">
        <f t="shared" si="743"/>
        <v>0.25</v>
      </c>
      <c r="AI307" s="22" t="s">
        <v>44</v>
      </c>
      <c r="AJ307" s="23">
        <f t="shared" si="744"/>
        <v>0.25</v>
      </c>
      <c r="AK307" s="22" t="s">
        <v>44</v>
      </c>
      <c r="AL307" s="23">
        <f t="shared" si="745"/>
        <v>0.25</v>
      </c>
      <c r="AM307" s="22" t="s">
        <v>44</v>
      </c>
      <c r="AN307" s="23">
        <f t="shared" si="746"/>
        <v>0.25</v>
      </c>
      <c r="AO307" s="22" t="s">
        <v>44</v>
      </c>
      <c r="AP307" s="23">
        <f t="shared" si="747"/>
        <v>0.25</v>
      </c>
      <c r="AQ307" s="22" t="s">
        <v>44</v>
      </c>
      <c r="AR307" s="23">
        <f t="shared" si="748"/>
        <v>0.25</v>
      </c>
      <c r="AS307" s="22" t="s">
        <v>97</v>
      </c>
      <c r="AT307" s="23">
        <f t="shared" si="749"/>
        <v>0.25</v>
      </c>
      <c r="AU307" s="22" t="s">
        <v>97</v>
      </c>
      <c r="AV307" s="23">
        <f t="shared" si="750"/>
        <v>0.25</v>
      </c>
      <c r="AW307" s="22" t="s">
        <v>97</v>
      </c>
      <c r="AX307" s="23">
        <f t="shared" si="751"/>
        <v>0.25</v>
      </c>
      <c r="AY307" s="22" t="s">
        <v>97</v>
      </c>
      <c r="AZ307" s="23">
        <f t="shared" si="752"/>
        <v>0.25</v>
      </c>
      <c r="BA307" s="22" t="s">
        <v>97</v>
      </c>
      <c r="BB307" s="24">
        <f t="shared" si="725"/>
        <v>6</v>
      </c>
      <c r="BC307" s="72"/>
      <c r="BD307" s="32" t="str">
        <f t="shared" si="726"/>
        <v/>
      </c>
      <c r="BE307" s="26"/>
      <c r="BF307" s="26" t="s">
        <v>49</v>
      </c>
      <c r="BG307" s="31"/>
      <c r="BH307" s="73"/>
    </row>
    <row r="308" spans="1:60" ht="15.75" thickBot="1" x14ac:dyDescent="0.3">
      <c r="A308" s="18">
        <f>A306+1</f>
        <v>148</v>
      </c>
      <c r="B308" s="19">
        <f>B306</f>
        <v>6</v>
      </c>
      <c r="C308" s="20">
        <f>C306+1</f>
        <v>605</v>
      </c>
      <c r="D308" s="21" t="s">
        <v>42</v>
      </c>
      <c r="E308" s="22" t="s">
        <v>44</v>
      </c>
      <c r="F308" s="23">
        <f t="shared" si="729"/>
        <v>0.25</v>
      </c>
      <c r="G308" s="22" t="s">
        <v>44</v>
      </c>
      <c r="H308" s="23">
        <f t="shared" si="730"/>
        <v>0.25</v>
      </c>
      <c r="I308" s="22" t="s">
        <v>44</v>
      </c>
      <c r="J308" s="23">
        <f t="shared" si="731"/>
        <v>0.25</v>
      </c>
      <c r="K308" s="22" t="s">
        <v>44</v>
      </c>
      <c r="L308" s="23">
        <f t="shared" si="732"/>
        <v>0.25</v>
      </c>
      <c r="M308" s="22" t="s">
        <v>44</v>
      </c>
      <c r="N308" s="23">
        <f t="shared" si="733"/>
        <v>0.25</v>
      </c>
      <c r="O308" s="22" t="s">
        <v>44</v>
      </c>
      <c r="P308" s="23">
        <f t="shared" si="734"/>
        <v>0.25</v>
      </c>
      <c r="Q308" s="22" t="s">
        <v>44</v>
      </c>
      <c r="R308" s="23">
        <f t="shared" si="735"/>
        <v>0.25</v>
      </c>
      <c r="S308" s="22" t="s">
        <v>44</v>
      </c>
      <c r="T308" s="23">
        <f t="shared" si="736"/>
        <v>0.25</v>
      </c>
      <c r="U308" s="22" t="s">
        <v>44</v>
      </c>
      <c r="V308" s="23">
        <f t="shared" si="737"/>
        <v>0.25</v>
      </c>
      <c r="W308" s="22" t="s">
        <v>44</v>
      </c>
      <c r="X308" s="23">
        <f t="shared" si="738"/>
        <v>0.25</v>
      </c>
      <c r="Y308" s="22" t="s">
        <v>44</v>
      </c>
      <c r="Z308" s="23">
        <f t="shared" si="739"/>
        <v>0.25</v>
      </c>
      <c r="AA308" s="22" t="s">
        <v>44</v>
      </c>
      <c r="AB308" s="23">
        <f t="shared" si="740"/>
        <v>0.25</v>
      </c>
      <c r="AC308" s="22" t="s">
        <v>44</v>
      </c>
      <c r="AD308" s="23">
        <f t="shared" si="741"/>
        <v>0.25</v>
      </c>
      <c r="AE308" s="22" t="s">
        <v>44</v>
      </c>
      <c r="AF308" s="23">
        <f t="shared" si="742"/>
        <v>0.25</v>
      </c>
      <c r="AG308" s="22" t="s">
        <v>44</v>
      </c>
      <c r="AH308" s="23">
        <f t="shared" si="743"/>
        <v>0.25</v>
      </c>
      <c r="AI308" s="22" t="s">
        <v>44</v>
      </c>
      <c r="AJ308" s="23">
        <f t="shared" si="744"/>
        <v>0.25</v>
      </c>
      <c r="AK308" s="22" t="s">
        <v>44</v>
      </c>
      <c r="AL308" s="23">
        <f t="shared" si="745"/>
        <v>0.25</v>
      </c>
      <c r="AM308" s="22" t="s">
        <v>44</v>
      </c>
      <c r="AN308" s="23">
        <f t="shared" si="746"/>
        <v>0.25</v>
      </c>
      <c r="AO308" s="22" t="s">
        <v>44</v>
      </c>
      <c r="AP308" s="23">
        <f t="shared" si="747"/>
        <v>0.25</v>
      </c>
      <c r="AQ308" s="22" t="s">
        <v>44</v>
      </c>
      <c r="AR308" s="23">
        <f t="shared" si="748"/>
        <v>0.25</v>
      </c>
      <c r="AS308" s="22" t="s">
        <v>97</v>
      </c>
      <c r="AT308" s="23">
        <f t="shared" si="749"/>
        <v>0.25</v>
      </c>
      <c r="AU308" s="22" t="s">
        <v>97</v>
      </c>
      <c r="AV308" s="23">
        <f t="shared" si="750"/>
        <v>0.25</v>
      </c>
      <c r="AW308" s="22" t="s">
        <v>97</v>
      </c>
      <c r="AX308" s="23">
        <f t="shared" si="751"/>
        <v>0.25</v>
      </c>
      <c r="AY308" s="22" t="s">
        <v>97</v>
      </c>
      <c r="AZ308" s="23">
        <f t="shared" si="752"/>
        <v>0.25</v>
      </c>
      <c r="BA308" s="22" t="s">
        <v>97</v>
      </c>
      <c r="BB308" s="24">
        <f t="shared" si="725"/>
        <v>6</v>
      </c>
      <c r="BC308" s="72" t="str">
        <f>IF(BB308&gt;=2,IF(BB309&gt;=2,"Y","")," ")</f>
        <v>Y</v>
      </c>
      <c r="BD308" s="32" t="str">
        <f t="shared" si="726"/>
        <v/>
      </c>
      <c r="BE308" s="26"/>
      <c r="BF308" s="26"/>
      <c r="BG308" s="31"/>
      <c r="BH308" s="73" t="str">
        <f>IF(BG308="YES",IF(BG309="YES","YES","")," ")</f>
        <v xml:space="preserve"> </v>
      </c>
    </row>
    <row r="309" spans="1:60" ht="15.75" thickBot="1" x14ac:dyDescent="0.3">
      <c r="A309" s="33"/>
      <c r="B309" s="28"/>
      <c r="C309" s="29"/>
      <c r="D309" s="30" t="s">
        <v>45</v>
      </c>
      <c r="E309" s="22" t="s">
        <v>44</v>
      </c>
      <c r="F309" s="23">
        <f t="shared" si="729"/>
        <v>0.25</v>
      </c>
      <c r="G309" s="22" t="s">
        <v>44</v>
      </c>
      <c r="H309" s="23">
        <f t="shared" si="730"/>
        <v>0.25</v>
      </c>
      <c r="I309" s="22" t="s">
        <v>44</v>
      </c>
      <c r="J309" s="23">
        <f t="shared" si="731"/>
        <v>0.25</v>
      </c>
      <c r="K309" s="22" t="s">
        <v>44</v>
      </c>
      <c r="L309" s="23">
        <f t="shared" si="732"/>
        <v>0.25</v>
      </c>
      <c r="M309" s="22" t="s">
        <v>44</v>
      </c>
      <c r="N309" s="23">
        <f t="shared" si="733"/>
        <v>0.25</v>
      </c>
      <c r="O309" s="22" t="s">
        <v>44</v>
      </c>
      <c r="P309" s="23">
        <f t="shared" si="734"/>
        <v>0.25</v>
      </c>
      <c r="Q309" s="22" t="s">
        <v>44</v>
      </c>
      <c r="R309" s="23">
        <f t="shared" si="735"/>
        <v>0.25</v>
      </c>
      <c r="S309" s="22" t="s">
        <v>44</v>
      </c>
      <c r="T309" s="23">
        <f t="shared" si="736"/>
        <v>0.25</v>
      </c>
      <c r="U309" s="22" t="s">
        <v>44</v>
      </c>
      <c r="V309" s="23">
        <f t="shared" si="737"/>
        <v>0.25</v>
      </c>
      <c r="W309" s="22" t="s">
        <v>44</v>
      </c>
      <c r="X309" s="23">
        <f t="shared" si="738"/>
        <v>0.25</v>
      </c>
      <c r="Y309" s="22" t="s">
        <v>44</v>
      </c>
      <c r="Z309" s="23">
        <f t="shared" si="739"/>
        <v>0.25</v>
      </c>
      <c r="AA309" s="22" t="s">
        <v>44</v>
      </c>
      <c r="AB309" s="23">
        <f t="shared" si="740"/>
        <v>0.25</v>
      </c>
      <c r="AC309" s="22" t="s">
        <v>44</v>
      </c>
      <c r="AD309" s="23">
        <f t="shared" si="741"/>
        <v>0.25</v>
      </c>
      <c r="AE309" s="22" t="s">
        <v>44</v>
      </c>
      <c r="AF309" s="23">
        <f t="shared" si="742"/>
        <v>0.25</v>
      </c>
      <c r="AG309" s="22" t="s">
        <v>44</v>
      </c>
      <c r="AH309" s="23">
        <f t="shared" si="743"/>
        <v>0.25</v>
      </c>
      <c r="AI309" s="22" t="s">
        <v>44</v>
      </c>
      <c r="AJ309" s="23">
        <f t="shared" si="744"/>
        <v>0.25</v>
      </c>
      <c r="AK309" s="22" t="s">
        <v>44</v>
      </c>
      <c r="AL309" s="23">
        <f t="shared" si="745"/>
        <v>0.25</v>
      </c>
      <c r="AM309" s="22" t="s">
        <v>44</v>
      </c>
      <c r="AN309" s="23">
        <f t="shared" si="746"/>
        <v>0.25</v>
      </c>
      <c r="AO309" s="22" t="s">
        <v>44</v>
      </c>
      <c r="AP309" s="23">
        <f t="shared" si="747"/>
        <v>0.25</v>
      </c>
      <c r="AQ309" s="22" t="s">
        <v>44</v>
      </c>
      <c r="AR309" s="23">
        <f t="shared" si="748"/>
        <v>0.25</v>
      </c>
      <c r="AS309" s="22" t="s">
        <v>97</v>
      </c>
      <c r="AT309" s="23">
        <f t="shared" si="749"/>
        <v>0.25</v>
      </c>
      <c r="AU309" s="22" t="s">
        <v>97</v>
      </c>
      <c r="AV309" s="23">
        <f t="shared" si="750"/>
        <v>0.25</v>
      </c>
      <c r="AW309" s="22" t="s">
        <v>97</v>
      </c>
      <c r="AX309" s="23">
        <f t="shared" si="751"/>
        <v>0.25</v>
      </c>
      <c r="AY309" s="22" t="s">
        <v>97</v>
      </c>
      <c r="AZ309" s="23">
        <f t="shared" si="752"/>
        <v>0.25</v>
      </c>
      <c r="BA309" s="22" t="s">
        <v>97</v>
      </c>
      <c r="BB309" s="24">
        <f t="shared" si="725"/>
        <v>6</v>
      </c>
      <c r="BC309" s="72"/>
      <c r="BD309" s="32" t="str">
        <f t="shared" si="726"/>
        <v/>
      </c>
      <c r="BE309" s="26"/>
      <c r="BF309" s="26" t="s">
        <v>49</v>
      </c>
      <c r="BG309" s="31"/>
      <c r="BH309" s="73"/>
    </row>
    <row r="310" spans="1:60" ht="15.75" thickBot="1" x14ac:dyDescent="0.3">
      <c r="A310" s="18">
        <f>A308+1</f>
        <v>149</v>
      </c>
      <c r="B310" s="19">
        <f>B308</f>
        <v>6</v>
      </c>
      <c r="C310" s="20">
        <f>C308+1</f>
        <v>606</v>
      </c>
      <c r="D310" s="21" t="s">
        <v>42</v>
      </c>
      <c r="E310" s="22" t="s">
        <v>44</v>
      </c>
      <c r="F310" s="23">
        <f t="shared" si="729"/>
        <v>0.25</v>
      </c>
      <c r="G310" s="22" t="s">
        <v>44</v>
      </c>
      <c r="H310" s="23">
        <f t="shared" si="730"/>
        <v>0.25</v>
      </c>
      <c r="I310" s="22" t="s">
        <v>44</v>
      </c>
      <c r="J310" s="23">
        <f t="shared" si="731"/>
        <v>0.25</v>
      </c>
      <c r="K310" s="22" t="s">
        <v>44</v>
      </c>
      <c r="L310" s="23">
        <f t="shared" si="732"/>
        <v>0.25</v>
      </c>
      <c r="M310" s="22" t="s">
        <v>44</v>
      </c>
      <c r="N310" s="23">
        <f t="shared" si="733"/>
        <v>0.25</v>
      </c>
      <c r="O310" s="22" t="s">
        <v>44</v>
      </c>
      <c r="P310" s="23">
        <f t="shared" si="734"/>
        <v>0.25</v>
      </c>
      <c r="Q310" s="22" t="s">
        <v>44</v>
      </c>
      <c r="R310" s="23">
        <f t="shared" si="735"/>
        <v>0.25</v>
      </c>
      <c r="S310" s="22" t="s">
        <v>44</v>
      </c>
      <c r="T310" s="23">
        <f t="shared" si="736"/>
        <v>0.25</v>
      </c>
      <c r="U310" s="22" t="s">
        <v>44</v>
      </c>
      <c r="V310" s="23">
        <f t="shared" si="737"/>
        <v>0.25</v>
      </c>
      <c r="W310" s="22" t="s">
        <v>44</v>
      </c>
      <c r="X310" s="23">
        <f t="shared" si="738"/>
        <v>0.25</v>
      </c>
      <c r="Y310" s="22" t="s">
        <v>44</v>
      </c>
      <c r="Z310" s="23">
        <f t="shared" si="739"/>
        <v>0.25</v>
      </c>
      <c r="AA310" s="22" t="s">
        <v>44</v>
      </c>
      <c r="AB310" s="23">
        <f t="shared" si="740"/>
        <v>0.25</v>
      </c>
      <c r="AC310" s="22" t="s">
        <v>44</v>
      </c>
      <c r="AD310" s="23">
        <f t="shared" si="741"/>
        <v>0.25</v>
      </c>
      <c r="AE310" s="22" t="s">
        <v>44</v>
      </c>
      <c r="AF310" s="23">
        <f t="shared" si="742"/>
        <v>0.25</v>
      </c>
      <c r="AG310" s="22" t="s">
        <v>44</v>
      </c>
      <c r="AH310" s="23">
        <f t="shared" si="743"/>
        <v>0.25</v>
      </c>
      <c r="AI310" s="22" t="s">
        <v>44</v>
      </c>
      <c r="AJ310" s="23">
        <f t="shared" si="744"/>
        <v>0.25</v>
      </c>
      <c r="AK310" s="22" t="s">
        <v>44</v>
      </c>
      <c r="AL310" s="23">
        <f t="shared" si="745"/>
        <v>0.25</v>
      </c>
      <c r="AM310" s="22" t="s">
        <v>44</v>
      </c>
      <c r="AN310" s="23">
        <f t="shared" si="746"/>
        <v>0.25</v>
      </c>
      <c r="AO310" s="22" t="s">
        <v>44</v>
      </c>
      <c r="AP310" s="23">
        <f t="shared" si="747"/>
        <v>0.25</v>
      </c>
      <c r="AQ310" s="22" t="s">
        <v>44</v>
      </c>
      <c r="AR310" s="23">
        <f t="shared" si="748"/>
        <v>0.25</v>
      </c>
      <c r="AS310" s="22" t="s">
        <v>97</v>
      </c>
      <c r="AT310" s="23">
        <f t="shared" si="749"/>
        <v>0.25</v>
      </c>
      <c r="AU310" s="22" t="s">
        <v>97</v>
      </c>
      <c r="AV310" s="23">
        <f t="shared" si="750"/>
        <v>0.25</v>
      </c>
      <c r="AW310" s="22" t="s">
        <v>97</v>
      </c>
      <c r="AX310" s="23">
        <f t="shared" si="751"/>
        <v>0.25</v>
      </c>
      <c r="AY310" s="22" t="s">
        <v>97</v>
      </c>
      <c r="AZ310" s="23">
        <f t="shared" si="752"/>
        <v>0.25</v>
      </c>
      <c r="BA310" s="22" t="s">
        <v>97</v>
      </c>
      <c r="BB310" s="24">
        <f t="shared" si="725"/>
        <v>6</v>
      </c>
      <c r="BC310" s="72" t="str">
        <f>IF(BB310&gt;=2,IF(BB311&gt;=2,"Y","")," ")</f>
        <v>Y</v>
      </c>
      <c r="BD310" s="32" t="str">
        <f t="shared" si="726"/>
        <v/>
      </c>
      <c r="BE310" s="26"/>
      <c r="BF310" s="26"/>
      <c r="BG310" s="31"/>
      <c r="BH310" s="73" t="str">
        <f>IF(BG310="YES",IF(BG311="YES","YES","")," ")</f>
        <v xml:space="preserve"> </v>
      </c>
    </row>
    <row r="311" spans="1:60" ht="15.75" thickBot="1" x14ac:dyDescent="0.3">
      <c r="A311" s="33"/>
      <c r="B311" s="28"/>
      <c r="C311" s="29"/>
      <c r="D311" s="30" t="s">
        <v>45</v>
      </c>
      <c r="E311" s="22" t="s">
        <v>44</v>
      </c>
      <c r="F311" s="23">
        <f t="shared" si="729"/>
        <v>0.25</v>
      </c>
      <c r="G311" s="22" t="s">
        <v>44</v>
      </c>
      <c r="H311" s="23">
        <f t="shared" si="730"/>
        <v>0.25</v>
      </c>
      <c r="I311" s="22" t="s">
        <v>44</v>
      </c>
      <c r="J311" s="23">
        <f t="shared" si="731"/>
        <v>0.25</v>
      </c>
      <c r="K311" s="22" t="s">
        <v>44</v>
      </c>
      <c r="L311" s="23">
        <f t="shared" si="732"/>
        <v>0.25</v>
      </c>
      <c r="M311" s="22" t="s">
        <v>44</v>
      </c>
      <c r="N311" s="23">
        <f t="shared" si="733"/>
        <v>0.25</v>
      </c>
      <c r="O311" s="22" t="s">
        <v>44</v>
      </c>
      <c r="P311" s="23">
        <f t="shared" si="734"/>
        <v>0.25</v>
      </c>
      <c r="Q311" s="22" t="s">
        <v>44</v>
      </c>
      <c r="R311" s="23">
        <f t="shared" si="735"/>
        <v>0.25</v>
      </c>
      <c r="S311" s="22" t="s">
        <v>44</v>
      </c>
      <c r="T311" s="23">
        <f t="shared" si="736"/>
        <v>0.25</v>
      </c>
      <c r="U311" s="22" t="s">
        <v>44</v>
      </c>
      <c r="V311" s="23">
        <f t="shared" si="737"/>
        <v>0.25</v>
      </c>
      <c r="W311" s="22" t="s">
        <v>44</v>
      </c>
      <c r="X311" s="23">
        <f t="shared" si="738"/>
        <v>0.25</v>
      </c>
      <c r="Y311" s="22" t="s">
        <v>44</v>
      </c>
      <c r="Z311" s="23">
        <f t="shared" si="739"/>
        <v>0.25</v>
      </c>
      <c r="AA311" s="22" t="s">
        <v>44</v>
      </c>
      <c r="AB311" s="23">
        <f t="shared" si="740"/>
        <v>0.25</v>
      </c>
      <c r="AC311" s="22" t="s">
        <v>44</v>
      </c>
      <c r="AD311" s="23">
        <f t="shared" si="741"/>
        <v>0.25</v>
      </c>
      <c r="AE311" s="22" t="s">
        <v>44</v>
      </c>
      <c r="AF311" s="23">
        <f t="shared" si="742"/>
        <v>0.25</v>
      </c>
      <c r="AG311" s="22" t="s">
        <v>44</v>
      </c>
      <c r="AH311" s="23">
        <f t="shared" si="743"/>
        <v>0.25</v>
      </c>
      <c r="AI311" s="22" t="s">
        <v>44</v>
      </c>
      <c r="AJ311" s="23">
        <f t="shared" si="744"/>
        <v>0.25</v>
      </c>
      <c r="AK311" s="22" t="s">
        <v>44</v>
      </c>
      <c r="AL311" s="23">
        <f t="shared" si="745"/>
        <v>0.25</v>
      </c>
      <c r="AM311" s="22" t="s">
        <v>44</v>
      </c>
      <c r="AN311" s="23">
        <f t="shared" si="746"/>
        <v>0.25</v>
      </c>
      <c r="AO311" s="22" t="s">
        <v>44</v>
      </c>
      <c r="AP311" s="23">
        <f t="shared" si="747"/>
        <v>0.25</v>
      </c>
      <c r="AQ311" s="22" t="s">
        <v>44</v>
      </c>
      <c r="AR311" s="23">
        <f t="shared" si="748"/>
        <v>0.25</v>
      </c>
      <c r="AS311" s="22" t="s">
        <v>97</v>
      </c>
      <c r="AT311" s="23">
        <f t="shared" si="749"/>
        <v>0.25</v>
      </c>
      <c r="AU311" s="22" t="s">
        <v>97</v>
      </c>
      <c r="AV311" s="23">
        <f t="shared" si="750"/>
        <v>0.25</v>
      </c>
      <c r="AW311" s="22" t="s">
        <v>97</v>
      </c>
      <c r="AX311" s="23">
        <f t="shared" si="751"/>
        <v>0.25</v>
      </c>
      <c r="AY311" s="22" t="s">
        <v>97</v>
      </c>
      <c r="AZ311" s="23">
        <f t="shared" si="752"/>
        <v>0.25</v>
      </c>
      <c r="BA311" s="22" t="s">
        <v>97</v>
      </c>
      <c r="BB311" s="24">
        <f t="shared" si="725"/>
        <v>6</v>
      </c>
      <c r="BC311" s="72"/>
      <c r="BD311" s="32" t="str">
        <f t="shared" si="726"/>
        <v/>
      </c>
      <c r="BE311" s="26"/>
      <c r="BF311" s="26" t="s">
        <v>49</v>
      </c>
      <c r="BG311" s="31"/>
      <c r="BH311" s="73"/>
    </row>
    <row r="312" spans="1:60" ht="15.75" thickBot="1" x14ac:dyDescent="0.3">
      <c r="A312" s="18">
        <f>A310+1</f>
        <v>150</v>
      </c>
      <c r="B312" s="19">
        <f>B310</f>
        <v>6</v>
      </c>
      <c r="C312" s="20">
        <f>C310+1</f>
        <v>607</v>
      </c>
      <c r="D312" s="21" t="s">
        <v>42</v>
      </c>
      <c r="E312" s="22" t="s">
        <v>43</v>
      </c>
      <c r="F312" s="23">
        <f t="shared" si="729"/>
        <v>0</v>
      </c>
      <c r="G312" s="22" t="s">
        <v>43</v>
      </c>
      <c r="H312" s="23">
        <f t="shared" si="730"/>
        <v>0</v>
      </c>
      <c r="I312" s="22" t="s">
        <v>43</v>
      </c>
      <c r="J312" s="23">
        <f t="shared" si="731"/>
        <v>0</v>
      </c>
      <c r="K312" s="22" t="s">
        <v>43</v>
      </c>
      <c r="L312" s="23">
        <f t="shared" si="732"/>
        <v>0</v>
      </c>
      <c r="M312" s="22" t="s">
        <v>43</v>
      </c>
      <c r="N312" s="23">
        <f t="shared" si="733"/>
        <v>0</v>
      </c>
      <c r="O312" s="22" t="s">
        <v>43</v>
      </c>
      <c r="P312" s="23">
        <f t="shared" si="734"/>
        <v>0</v>
      </c>
      <c r="Q312" s="22" t="s">
        <v>43</v>
      </c>
      <c r="R312" s="23">
        <f t="shared" si="735"/>
        <v>0</v>
      </c>
      <c r="S312" s="22" t="s">
        <v>43</v>
      </c>
      <c r="T312" s="23">
        <f t="shared" si="736"/>
        <v>0</v>
      </c>
      <c r="U312" s="22" t="s">
        <v>43</v>
      </c>
      <c r="V312" s="23">
        <f t="shared" si="737"/>
        <v>0</v>
      </c>
      <c r="W312" s="22" t="s">
        <v>43</v>
      </c>
      <c r="X312" s="23">
        <f t="shared" si="738"/>
        <v>0</v>
      </c>
      <c r="Y312" s="22" t="s">
        <v>43</v>
      </c>
      <c r="Z312" s="23">
        <f t="shared" si="739"/>
        <v>0</v>
      </c>
      <c r="AA312" s="22" t="s">
        <v>43</v>
      </c>
      <c r="AB312" s="23">
        <f t="shared" si="740"/>
        <v>0</v>
      </c>
      <c r="AC312" s="22" t="s">
        <v>43</v>
      </c>
      <c r="AD312" s="23">
        <f t="shared" si="741"/>
        <v>0</v>
      </c>
      <c r="AE312" s="22" t="s">
        <v>43</v>
      </c>
      <c r="AF312" s="23">
        <f t="shared" si="742"/>
        <v>0</v>
      </c>
      <c r="AG312" s="22" t="s">
        <v>43</v>
      </c>
      <c r="AH312" s="23">
        <f t="shared" si="743"/>
        <v>0</v>
      </c>
      <c r="AI312" s="22" t="s">
        <v>43</v>
      </c>
      <c r="AJ312" s="23">
        <f t="shared" si="744"/>
        <v>0</v>
      </c>
      <c r="AK312" s="22" t="s">
        <v>43</v>
      </c>
      <c r="AL312" s="23">
        <f t="shared" si="745"/>
        <v>0</v>
      </c>
      <c r="AM312" s="22" t="s">
        <v>43</v>
      </c>
      <c r="AN312" s="23">
        <f t="shared" si="746"/>
        <v>0</v>
      </c>
      <c r="AO312" s="22" t="s">
        <v>43</v>
      </c>
      <c r="AP312" s="23">
        <f t="shared" si="747"/>
        <v>0</v>
      </c>
      <c r="AQ312" s="22" t="s">
        <v>43</v>
      </c>
      <c r="AR312" s="23">
        <f t="shared" si="748"/>
        <v>0</v>
      </c>
      <c r="AS312" s="22" t="s">
        <v>43</v>
      </c>
      <c r="AT312" s="23">
        <f t="shared" si="749"/>
        <v>0</v>
      </c>
      <c r="AU312" s="22" t="s">
        <v>43</v>
      </c>
      <c r="AV312" s="23">
        <f t="shared" si="750"/>
        <v>0</v>
      </c>
      <c r="AW312" s="22" t="s">
        <v>43</v>
      </c>
      <c r="AX312" s="23">
        <f t="shared" si="751"/>
        <v>0</v>
      </c>
      <c r="AY312" s="22" t="s">
        <v>43</v>
      </c>
      <c r="AZ312" s="23">
        <f t="shared" si="752"/>
        <v>0</v>
      </c>
      <c r="BA312" s="22" t="s">
        <v>43</v>
      </c>
      <c r="BB312" s="24">
        <f t="shared" si="725"/>
        <v>0</v>
      </c>
      <c r="BC312" s="72" t="str">
        <f>IF(BB312&gt;=2,IF(BB313&gt;=2,"Y","")," ")</f>
        <v xml:space="preserve"> </v>
      </c>
      <c r="BD312" s="32" t="str">
        <f t="shared" si="726"/>
        <v>confirm!</v>
      </c>
      <c r="BE312" s="26"/>
      <c r="BF312" s="26"/>
      <c r="BG312" s="31" t="s">
        <v>50</v>
      </c>
      <c r="BH312" s="73" t="str">
        <f>IF(BG312="YES",IF(BG313="YES","YES","")," ")</f>
        <v/>
      </c>
    </row>
    <row r="313" spans="1:60" ht="15.75" thickBot="1" x14ac:dyDescent="0.3">
      <c r="A313" s="33"/>
      <c r="B313" s="28"/>
      <c r="C313" s="29"/>
      <c r="D313" s="30" t="s">
        <v>45</v>
      </c>
      <c r="E313" s="22" t="s">
        <v>44</v>
      </c>
      <c r="F313" s="23">
        <f t="shared" si="729"/>
        <v>0.25</v>
      </c>
      <c r="G313" s="22" t="s">
        <v>44</v>
      </c>
      <c r="H313" s="23">
        <f t="shared" si="730"/>
        <v>0.25</v>
      </c>
      <c r="I313" s="22" t="s">
        <v>44</v>
      </c>
      <c r="J313" s="23">
        <f t="shared" si="731"/>
        <v>0</v>
      </c>
      <c r="K313" s="22" t="s">
        <v>43</v>
      </c>
      <c r="L313" s="23">
        <f t="shared" si="732"/>
        <v>0</v>
      </c>
      <c r="M313" s="22" t="s">
        <v>43</v>
      </c>
      <c r="N313" s="23">
        <f t="shared" si="733"/>
        <v>0</v>
      </c>
      <c r="O313" s="22" t="s">
        <v>43</v>
      </c>
      <c r="P313" s="23">
        <f t="shared" si="734"/>
        <v>0</v>
      </c>
      <c r="Q313" s="22" t="s">
        <v>43</v>
      </c>
      <c r="R313" s="23">
        <f t="shared" si="735"/>
        <v>0</v>
      </c>
      <c r="S313" s="22" t="s">
        <v>43</v>
      </c>
      <c r="T313" s="23">
        <f t="shared" si="736"/>
        <v>0</v>
      </c>
      <c r="U313" s="22" t="s">
        <v>43</v>
      </c>
      <c r="V313" s="23">
        <f t="shared" si="737"/>
        <v>0</v>
      </c>
      <c r="W313" s="22" t="s">
        <v>43</v>
      </c>
      <c r="X313" s="23">
        <f t="shared" si="738"/>
        <v>0</v>
      </c>
      <c r="Y313" s="22" t="s">
        <v>43</v>
      </c>
      <c r="Z313" s="23">
        <f t="shared" si="739"/>
        <v>0</v>
      </c>
      <c r="AA313" s="22" t="s">
        <v>43</v>
      </c>
      <c r="AB313" s="23">
        <f t="shared" si="740"/>
        <v>0</v>
      </c>
      <c r="AC313" s="22" t="s">
        <v>43</v>
      </c>
      <c r="AD313" s="23">
        <f t="shared" si="741"/>
        <v>0</v>
      </c>
      <c r="AE313" s="22" t="s">
        <v>43</v>
      </c>
      <c r="AF313" s="23">
        <f t="shared" si="742"/>
        <v>0</v>
      </c>
      <c r="AG313" s="22" t="s">
        <v>43</v>
      </c>
      <c r="AH313" s="23">
        <f t="shared" si="743"/>
        <v>0</v>
      </c>
      <c r="AI313" s="22" t="s">
        <v>43</v>
      </c>
      <c r="AJ313" s="23">
        <f t="shared" si="744"/>
        <v>0</v>
      </c>
      <c r="AK313" s="22" t="s">
        <v>43</v>
      </c>
      <c r="AL313" s="23">
        <f t="shared" si="745"/>
        <v>0</v>
      </c>
      <c r="AM313" s="22" t="s">
        <v>43</v>
      </c>
      <c r="AN313" s="23">
        <f t="shared" si="746"/>
        <v>0</v>
      </c>
      <c r="AO313" s="22" t="s">
        <v>43</v>
      </c>
      <c r="AP313" s="23">
        <f t="shared" si="747"/>
        <v>0</v>
      </c>
      <c r="AQ313" s="22" t="s">
        <v>43</v>
      </c>
      <c r="AR313" s="23">
        <f t="shared" si="748"/>
        <v>0</v>
      </c>
      <c r="AS313" s="22" t="s">
        <v>43</v>
      </c>
      <c r="AT313" s="23">
        <f t="shared" si="749"/>
        <v>0</v>
      </c>
      <c r="AU313" s="22" t="s">
        <v>43</v>
      </c>
      <c r="AV313" s="23">
        <f t="shared" si="750"/>
        <v>0</v>
      </c>
      <c r="AW313" s="22" t="s">
        <v>43</v>
      </c>
      <c r="AX313" s="23">
        <f t="shared" si="751"/>
        <v>0</v>
      </c>
      <c r="AY313" s="22" t="s">
        <v>43</v>
      </c>
      <c r="AZ313" s="23">
        <f t="shared" si="752"/>
        <v>0</v>
      </c>
      <c r="BA313" s="22" t="s">
        <v>43</v>
      </c>
      <c r="BB313" s="24">
        <f t="shared" si="725"/>
        <v>0.5</v>
      </c>
      <c r="BC313" s="72"/>
      <c r="BD313" s="32" t="str">
        <f t="shared" si="726"/>
        <v/>
      </c>
      <c r="BE313" s="26"/>
      <c r="BF313" s="26" t="s">
        <v>49</v>
      </c>
      <c r="BG313" s="31"/>
      <c r="BH313" s="73"/>
    </row>
    <row r="314" spans="1:60" ht="15.75" thickBot="1" x14ac:dyDescent="0.3">
      <c r="A314" s="18">
        <f>A312+1</f>
        <v>151</v>
      </c>
      <c r="B314" s="19">
        <v>6</v>
      </c>
      <c r="C314" s="20">
        <f>C312+1</f>
        <v>608</v>
      </c>
      <c r="D314" s="21" t="s">
        <v>42</v>
      </c>
      <c r="E314" s="22" t="s">
        <v>43</v>
      </c>
      <c r="F314" s="23">
        <f t="shared" si="729"/>
        <v>0</v>
      </c>
      <c r="G314" s="22" t="s">
        <v>43</v>
      </c>
      <c r="H314" s="23">
        <f t="shared" si="730"/>
        <v>0</v>
      </c>
      <c r="I314" s="22" t="s">
        <v>43</v>
      </c>
      <c r="J314" s="23">
        <f t="shared" si="731"/>
        <v>0</v>
      </c>
      <c r="K314" s="22" t="s">
        <v>43</v>
      </c>
      <c r="L314" s="23">
        <f t="shared" si="732"/>
        <v>0</v>
      </c>
      <c r="M314" s="22" t="s">
        <v>43</v>
      </c>
      <c r="N314" s="23">
        <f t="shared" si="733"/>
        <v>0</v>
      </c>
      <c r="O314" s="22" t="s">
        <v>43</v>
      </c>
      <c r="P314" s="23">
        <f t="shared" si="734"/>
        <v>0</v>
      </c>
      <c r="Q314" s="22" t="s">
        <v>43</v>
      </c>
      <c r="R314" s="23">
        <f t="shared" si="735"/>
        <v>0</v>
      </c>
      <c r="S314" s="22" t="s">
        <v>43</v>
      </c>
      <c r="T314" s="23">
        <f t="shared" si="736"/>
        <v>0</v>
      </c>
      <c r="U314" s="22" t="s">
        <v>43</v>
      </c>
      <c r="V314" s="23">
        <f t="shared" si="737"/>
        <v>0</v>
      </c>
      <c r="W314" s="22" t="s">
        <v>43</v>
      </c>
      <c r="X314" s="23">
        <f t="shared" si="738"/>
        <v>0</v>
      </c>
      <c r="Y314" s="22" t="s">
        <v>43</v>
      </c>
      <c r="Z314" s="23">
        <f t="shared" si="739"/>
        <v>0</v>
      </c>
      <c r="AA314" s="22" t="s">
        <v>43</v>
      </c>
      <c r="AB314" s="23">
        <f t="shared" si="740"/>
        <v>0</v>
      </c>
      <c r="AC314" s="22" t="s">
        <v>43</v>
      </c>
      <c r="AD314" s="23">
        <f t="shared" si="741"/>
        <v>0</v>
      </c>
      <c r="AE314" s="22" t="s">
        <v>43</v>
      </c>
      <c r="AF314" s="23">
        <f t="shared" si="742"/>
        <v>0</v>
      </c>
      <c r="AG314" s="22" t="s">
        <v>43</v>
      </c>
      <c r="AH314" s="23">
        <f t="shared" si="743"/>
        <v>0</v>
      </c>
      <c r="AI314" s="22" t="s">
        <v>43</v>
      </c>
      <c r="AJ314" s="23">
        <f t="shared" si="744"/>
        <v>0</v>
      </c>
      <c r="AK314" s="22" t="s">
        <v>43</v>
      </c>
      <c r="AL314" s="23">
        <f t="shared" si="745"/>
        <v>0</v>
      </c>
      <c r="AM314" s="22" t="s">
        <v>43</v>
      </c>
      <c r="AN314" s="23">
        <f t="shared" si="746"/>
        <v>0</v>
      </c>
      <c r="AO314" s="22" t="s">
        <v>43</v>
      </c>
      <c r="AP314" s="23">
        <f t="shared" si="747"/>
        <v>0</v>
      </c>
      <c r="AQ314" s="22" t="s">
        <v>43</v>
      </c>
      <c r="AR314" s="23">
        <f t="shared" si="748"/>
        <v>0</v>
      </c>
      <c r="AS314" s="22" t="s">
        <v>43</v>
      </c>
      <c r="AT314" s="23">
        <f t="shared" si="749"/>
        <v>0</v>
      </c>
      <c r="AU314" s="22" t="s">
        <v>43</v>
      </c>
      <c r="AV314" s="23">
        <f t="shared" si="750"/>
        <v>0</v>
      </c>
      <c r="AW314" s="22" t="s">
        <v>43</v>
      </c>
      <c r="AX314" s="23">
        <f t="shared" si="751"/>
        <v>0</v>
      </c>
      <c r="AY314" s="22" t="s">
        <v>43</v>
      </c>
      <c r="AZ314" s="23">
        <f t="shared" si="752"/>
        <v>0</v>
      </c>
      <c r="BA314" s="22" t="s">
        <v>43</v>
      </c>
      <c r="BB314" s="24">
        <f t="shared" si="725"/>
        <v>0</v>
      </c>
      <c r="BC314" s="72" t="str">
        <f>IF(BB314&gt;=2,IF(BB315&gt;=2,"Y","")," ")</f>
        <v xml:space="preserve"> </v>
      </c>
      <c r="BD314" s="32" t="str">
        <f t="shared" si="726"/>
        <v>confirm!</v>
      </c>
      <c r="BE314" s="26"/>
      <c r="BF314" s="26"/>
      <c r="BG314" s="31" t="s">
        <v>50</v>
      </c>
      <c r="BH314" s="73" t="str">
        <f>IF(BG314="YES",IF(BG315="YES","YES","")," ")</f>
        <v>YES</v>
      </c>
    </row>
    <row r="315" spans="1:60" ht="15.75" thickBot="1" x14ac:dyDescent="0.3">
      <c r="A315" s="33"/>
      <c r="B315" s="28"/>
      <c r="C315" s="29"/>
      <c r="D315" s="30" t="s">
        <v>45</v>
      </c>
      <c r="E315" s="22" t="s">
        <v>43</v>
      </c>
      <c r="F315" s="23">
        <f t="shared" si="729"/>
        <v>0</v>
      </c>
      <c r="G315" s="22" t="s">
        <v>43</v>
      </c>
      <c r="H315" s="23">
        <f t="shared" si="730"/>
        <v>0</v>
      </c>
      <c r="I315" s="22" t="s">
        <v>43</v>
      </c>
      <c r="J315" s="23">
        <f t="shared" si="731"/>
        <v>0</v>
      </c>
      <c r="K315" s="22" t="s">
        <v>43</v>
      </c>
      <c r="L315" s="23">
        <f t="shared" si="732"/>
        <v>0</v>
      </c>
      <c r="M315" s="22" t="s">
        <v>43</v>
      </c>
      <c r="N315" s="23">
        <f t="shared" si="733"/>
        <v>0</v>
      </c>
      <c r="O315" s="22" t="s">
        <v>43</v>
      </c>
      <c r="P315" s="23">
        <f t="shared" si="734"/>
        <v>0</v>
      </c>
      <c r="Q315" s="22" t="s">
        <v>43</v>
      </c>
      <c r="R315" s="23">
        <f t="shared" si="735"/>
        <v>0</v>
      </c>
      <c r="S315" s="22" t="s">
        <v>43</v>
      </c>
      <c r="T315" s="23">
        <f t="shared" si="736"/>
        <v>0</v>
      </c>
      <c r="U315" s="22" t="s">
        <v>43</v>
      </c>
      <c r="V315" s="23">
        <f t="shared" si="737"/>
        <v>0</v>
      </c>
      <c r="W315" s="22" t="s">
        <v>43</v>
      </c>
      <c r="X315" s="23">
        <f t="shared" si="738"/>
        <v>0</v>
      </c>
      <c r="Y315" s="22" t="s">
        <v>43</v>
      </c>
      <c r="Z315" s="23">
        <f t="shared" si="739"/>
        <v>0</v>
      </c>
      <c r="AA315" s="22" t="s">
        <v>43</v>
      </c>
      <c r="AB315" s="23">
        <f t="shared" si="740"/>
        <v>0</v>
      </c>
      <c r="AC315" s="22" t="s">
        <v>43</v>
      </c>
      <c r="AD315" s="23">
        <f t="shared" si="741"/>
        <v>0</v>
      </c>
      <c r="AE315" s="22" t="s">
        <v>43</v>
      </c>
      <c r="AF315" s="23">
        <f t="shared" si="742"/>
        <v>0</v>
      </c>
      <c r="AG315" s="22" t="s">
        <v>43</v>
      </c>
      <c r="AH315" s="23">
        <f t="shared" si="743"/>
        <v>0</v>
      </c>
      <c r="AI315" s="22" t="s">
        <v>43</v>
      </c>
      <c r="AJ315" s="23">
        <f t="shared" si="744"/>
        <v>0</v>
      </c>
      <c r="AK315" s="22" t="s">
        <v>43</v>
      </c>
      <c r="AL315" s="23">
        <f t="shared" si="745"/>
        <v>0</v>
      </c>
      <c r="AM315" s="22" t="s">
        <v>43</v>
      </c>
      <c r="AN315" s="23">
        <f t="shared" si="746"/>
        <v>0</v>
      </c>
      <c r="AO315" s="22" t="s">
        <v>43</v>
      </c>
      <c r="AP315" s="23">
        <f t="shared" si="747"/>
        <v>0</v>
      </c>
      <c r="AQ315" s="22" t="s">
        <v>43</v>
      </c>
      <c r="AR315" s="23">
        <f t="shared" si="748"/>
        <v>0</v>
      </c>
      <c r="AS315" s="22" t="s">
        <v>43</v>
      </c>
      <c r="AT315" s="23">
        <f t="shared" si="749"/>
        <v>0</v>
      </c>
      <c r="AU315" s="22" t="s">
        <v>43</v>
      </c>
      <c r="AV315" s="23">
        <f t="shared" si="750"/>
        <v>0</v>
      </c>
      <c r="AW315" s="22" t="s">
        <v>43</v>
      </c>
      <c r="AX315" s="23">
        <f t="shared" si="751"/>
        <v>0</v>
      </c>
      <c r="AY315" s="22" t="s">
        <v>43</v>
      </c>
      <c r="AZ315" s="23">
        <f t="shared" si="752"/>
        <v>0</v>
      </c>
      <c r="BA315" s="22" t="s">
        <v>43</v>
      </c>
      <c r="BB315" s="24">
        <f t="shared" si="725"/>
        <v>0</v>
      </c>
      <c r="BC315" s="72"/>
      <c r="BD315" s="32" t="str">
        <f t="shared" si="726"/>
        <v>confirm!</v>
      </c>
      <c r="BE315" s="26"/>
      <c r="BF315" s="26" t="s">
        <v>49</v>
      </c>
      <c r="BG315" s="31" t="s">
        <v>50</v>
      </c>
      <c r="BH315" s="73"/>
    </row>
    <row r="316" spans="1:60" ht="15.75" thickBot="1" x14ac:dyDescent="0.3">
      <c r="A316" s="18">
        <f>A314+1</f>
        <v>152</v>
      </c>
      <c r="B316" s="19">
        <f>B314</f>
        <v>6</v>
      </c>
      <c r="C316" s="20">
        <f>C314+1</f>
        <v>609</v>
      </c>
      <c r="D316" s="21" t="s">
        <v>42</v>
      </c>
      <c r="E316" s="22" t="s">
        <v>44</v>
      </c>
      <c r="F316" s="23">
        <f t="shared" ref="F316:F319" si="787">IF(AND(E316="Y",G316="Y"),0.25,0)</f>
        <v>0.25</v>
      </c>
      <c r="G316" s="22" t="s">
        <v>44</v>
      </c>
      <c r="H316" s="23">
        <f t="shared" ref="H316:H319" si="788">IF(AND(G316="Y",I316="Y"),0.25,0)</f>
        <v>0.25</v>
      </c>
      <c r="I316" s="22" t="s">
        <v>44</v>
      </c>
      <c r="J316" s="23">
        <f t="shared" ref="J316:J319" si="789">IF(AND(I316="Y",K316="Y"),0.25,0)</f>
        <v>0.25</v>
      </c>
      <c r="K316" s="22" t="s">
        <v>44</v>
      </c>
      <c r="L316" s="23">
        <f t="shared" ref="L316:L319" si="790">IF(AND(K316="Y",M316="Y"),0.25,0)</f>
        <v>0.25</v>
      </c>
      <c r="M316" s="22" t="s">
        <v>44</v>
      </c>
      <c r="N316" s="23">
        <f t="shared" ref="N316:N319" si="791">IF(AND(M316="Y",O316="Y"),0.25,0)</f>
        <v>0.25</v>
      </c>
      <c r="O316" s="22" t="s">
        <v>44</v>
      </c>
      <c r="P316" s="23">
        <f t="shared" ref="P316:P319" si="792">IF(AND(O316="Y",Q316="Y"),0.25,0)</f>
        <v>0.25</v>
      </c>
      <c r="Q316" s="22" t="s">
        <v>44</v>
      </c>
      <c r="R316" s="23">
        <f t="shared" ref="R316:R319" si="793">IF(AND(Q316="Y",S316="Y"),0.25,0)</f>
        <v>0.25</v>
      </c>
      <c r="S316" s="22" t="s">
        <v>44</v>
      </c>
      <c r="T316" s="23">
        <f t="shared" ref="T316:T319" si="794">IF(AND(S316="Y",U316="Y"),0.25,0)</f>
        <v>0.25</v>
      </c>
      <c r="U316" s="22" t="s">
        <v>44</v>
      </c>
      <c r="V316" s="23">
        <f t="shared" si="737"/>
        <v>0</v>
      </c>
      <c r="W316" s="22" t="s">
        <v>43</v>
      </c>
      <c r="X316" s="23">
        <f t="shared" si="738"/>
        <v>0</v>
      </c>
      <c r="Y316" s="22" t="s">
        <v>43</v>
      </c>
      <c r="Z316" s="23">
        <f t="shared" si="739"/>
        <v>0</v>
      </c>
      <c r="AA316" s="22" t="s">
        <v>43</v>
      </c>
      <c r="AB316" s="23">
        <f t="shared" si="740"/>
        <v>0</v>
      </c>
      <c r="AC316" s="22" t="s">
        <v>43</v>
      </c>
      <c r="AD316" s="23">
        <f t="shared" si="741"/>
        <v>0</v>
      </c>
      <c r="AE316" s="22" t="s">
        <v>43</v>
      </c>
      <c r="AF316" s="23">
        <f t="shared" si="742"/>
        <v>0</v>
      </c>
      <c r="AG316" s="22" t="s">
        <v>43</v>
      </c>
      <c r="AH316" s="23">
        <f t="shared" si="743"/>
        <v>0</v>
      </c>
      <c r="AI316" s="22" t="s">
        <v>43</v>
      </c>
      <c r="AJ316" s="23">
        <f t="shared" si="744"/>
        <v>0</v>
      </c>
      <c r="AK316" s="22" t="s">
        <v>43</v>
      </c>
      <c r="AL316" s="23">
        <f t="shared" si="745"/>
        <v>0</v>
      </c>
      <c r="AM316" s="22" t="s">
        <v>43</v>
      </c>
      <c r="AN316" s="23">
        <f t="shared" si="746"/>
        <v>0</v>
      </c>
      <c r="AO316" s="22" t="s">
        <v>43</v>
      </c>
      <c r="AP316" s="23">
        <f t="shared" si="747"/>
        <v>0</v>
      </c>
      <c r="AQ316" s="22" t="s">
        <v>43</v>
      </c>
      <c r="AR316" s="23">
        <f t="shared" si="748"/>
        <v>0</v>
      </c>
      <c r="AS316" s="22" t="s">
        <v>43</v>
      </c>
      <c r="AT316" s="23">
        <f t="shared" si="749"/>
        <v>0</v>
      </c>
      <c r="AU316" s="22" t="s">
        <v>43</v>
      </c>
      <c r="AV316" s="23">
        <f t="shared" si="750"/>
        <v>0</v>
      </c>
      <c r="AW316" s="22" t="s">
        <v>43</v>
      </c>
      <c r="AX316" s="23">
        <f t="shared" si="751"/>
        <v>0</v>
      </c>
      <c r="AY316" s="22" t="s">
        <v>43</v>
      </c>
      <c r="AZ316" s="23">
        <f t="shared" si="752"/>
        <v>0</v>
      </c>
      <c r="BA316" s="22" t="s">
        <v>43</v>
      </c>
      <c r="BB316" s="24">
        <f t="shared" si="725"/>
        <v>2</v>
      </c>
      <c r="BC316" s="72" t="str">
        <f>IF(BB316&gt;=2,IF(BB317&gt;=2,"Y","")," ")</f>
        <v>Y</v>
      </c>
      <c r="BD316" s="32" t="str">
        <f t="shared" si="726"/>
        <v/>
      </c>
      <c r="BE316" s="26"/>
      <c r="BF316" s="26"/>
      <c r="BG316" s="31"/>
      <c r="BH316" s="73" t="str">
        <f>IF(BG316="YES",IF(BG317="YES","YES","")," ")</f>
        <v xml:space="preserve"> </v>
      </c>
    </row>
    <row r="317" spans="1:60" ht="15.75" thickBot="1" x14ac:dyDescent="0.3">
      <c r="A317" s="33"/>
      <c r="B317" s="28"/>
      <c r="C317" s="29"/>
      <c r="D317" s="30" t="s">
        <v>45</v>
      </c>
      <c r="E317" s="22" t="s">
        <v>44</v>
      </c>
      <c r="F317" s="23">
        <f t="shared" si="787"/>
        <v>0.25</v>
      </c>
      <c r="G317" s="22" t="s">
        <v>44</v>
      </c>
      <c r="H317" s="23">
        <f t="shared" si="788"/>
        <v>0.25</v>
      </c>
      <c r="I317" s="22" t="s">
        <v>44</v>
      </c>
      <c r="J317" s="23">
        <f t="shared" si="789"/>
        <v>0.25</v>
      </c>
      <c r="K317" s="22" t="s">
        <v>44</v>
      </c>
      <c r="L317" s="23">
        <f t="shared" si="790"/>
        <v>0.25</v>
      </c>
      <c r="M317" s="22" t="s">
        <v>44</v>
      </c>
      <c r="N317" s="23">
        <f t="shared" si="791"/>
        <v>0.25</v>
      </c>
      <c r="O317" s="22" t="s">
        <v>44</v>
      </c>
      <c r="P317" s="23">
        <f t="shared" si="792"/>
        <v>0.25</v>
      </c>
      <c r="Q317" s="22" t="s">
        <v>44</v>
      </c>
      <c r="R317" s="23">
        <f t="shared" si="793"/>
        <v>0.25</v>
      </c>
      <c r="S317" s="22" t="s">
        <v>44</v>
      </c>
      <c r="T317" s="23">
        <f t="shared" si="794"/>
        <v>0.25</v>
      </c>
      <c r="U317" s="22" t="s">
        <v>44</v>
      </c>
      <c r="V317" s="23">
        <f t="shared" si="737"/>
        <v>0</v>
      </c>
      <c r="W317" s="22" t="s">
        <v>43</v>
      </c>
      <c r="X317" s="23">
        <f t="shared" si="738"/>
        <v>0</v>
      </c>
      <c r="Y317" s="22" t="s">
        <v>43</v>
      </c>
      <c r="Z317" s="23">
        <f t="shared" si="739"/>
        <v>0</v>
      </c>
      <c r="AA317" s="22" t="s">
        <v>43</v>
      </c>
      <c r="AB317" s="23">
        <f t="shared" si="740"/>
        <v>0</v>
      </c>
      <c r="AC317" s="22" t="s">
        <v>43</v>
      </c>
      <c r="AD317" s="23">
        <f t="shared" si="741"/>
        <v>0</v>
      </c>
      <c r="AE317" s="22" t="s">
        <v>43</v>
      </c>
      <c r="AF317" s="23">
        <f t="shared" si="742"/>
        <v>0</v>
      </c>
      <c r="AG317" s="22" t="s">
        <v>43</v>
      </c>
      <c r="AH317" s="23">
        <f t="shared" si="743"/>
        <v>0</v>
      </c>
      <c r="AI317" s="22" t="s">
        <v>43</v>
      </c>
      <c r="AJ317" s="23">
        <f t="shared" si="744"/>
        <v>0</v>
      </c>
      <c r="AK317" s="22" t="s">
        <v>43</v>
      </c>
      <c r="AL317" s="23">
        <f t="shared" si="745"/>
        <v>0</v>
      </c>
      <c r="AM317" s="22" t="s">
        <v>43</v>
      </c>
      <c r="AN317" s="23">
        <f t="shared" si="746"/>
        <v>0</v>
      </c>
      <c r="AO317" s="22" t="s">
        <v>43</v>
      </c>
      <c r="AP317" s="23">
        <f t="shared" si="747"/>
        <v>0</v>
      </c>
      <c r="AQ317" s="22" t="s">
        <v>43</v>
      </c>
      <c r="AR317" s="23">
        <f t="shared" si="748"/>
        <v>0</v>
      </c>
      <c r="AS317" s="22" t="s">
        <v>43</v>
      </c>
      <c r="AT317" s="23">
        <f t="shared" si="749"/>
        <v>0</v>
      </c>
      <c r="AU317" s="22" t="s">
        <v>43</v>
      </c>
      <c r="AV317" s="23">
        <f t="shared" si="750"/>
        <v>0</v>
      </c>
      <c r="AW317" s="22" t="s">
        <v>43</v>
      </c>
      <c r="AX317" s="23">
        <f t="shared" si="751"/>
        <v>0</v>
      </c>
      <c r="AY317" s="22" t="s">
        <v>43</v>
      </c>
      <c r="AZ317" s="23">
        <f t="shared" si="752"/>
        <v>0</v>
      </c>
      <c r="BA317" s="22" t="s">
        <v>43</v>
      </c>
      <c r="BB317" s="24">
        <f t="shared" si="725"/>
        <v>2</v>
      </c>
      <c r="BC317" s="72"/>
      <c r="BD317" s="32" t="str">
        <f t="shared" si="726"/>
        <v/>
      </c>
      <c r="BE317" s="26"/>
      <c r="BF317" s="26" t="s">
        <v>49</v>
      </c>
      <c r="BG317" s="31"/>
      <c r="BH317" s="73"/>
    </row>
    <row r="318" spans="1:60" ht="15.75" thickBot="1" x14ac:dyDescent="0.3">
      <c r="A318" s="18">
        <f>A316+1</f>
        <v>153</v>
      </c>
      <c r="B318" s="19">
        <f>B316</f>
        <v>6</v>
      </c>
      <c r="C318" s="20">
        <f>C316+1</f>
        <v>610</v>
      </c>
      <c r="D318" s="21" t="s">
        <v>42</v>
      </c>
      <c r="E318" s="22" t="s">
        <v>44</v>
      </c>
      <c r="F318" s="23">
        <f t="shared" si="787"/>
        <v>0.25</v>
      </c>
      <c r="G318" s="22" t="s">
        <v>44</v>
      </c>
      <c r="H318" s="23">
        <f t="shared" si="788"/>
        <v>0.25</v>
      </c>
      <c r="I318" s="22" t="s">
        <v>44</v>
      </c>
      <c r="J318" s="23">
        <f t="shared" si="789"/>
        <v>0.25</v>
      </c>
      <c r="K318" s="22" t="s">
        <v>44</v>
      </c>
      <c r="L318" s="23">
        <f t="shared" si="790"/>
        <v>0.25</v>
      </c>
      <c r="M318" s="22" t="s">
        <v>44</v>
      </c>
      <c r="N318" s="23">
        <f t="shared" si="791"/>
        <v>0.25</v>
      </c>
      <c r="O318" s="22" t="s">
        <v>44</v>
      </c>
      <c r="P318" s="23">
        <f t="shared" si="792"/>
        <v>0.25</v>
      </c>
      <c r="Q318" s="22" t="s">
        <v>44</v>
      </c>
      <c r="R318" s="23">
        <f t="shared" si="793"/>
        <v>0.25</v>
      </c>
      <c r="S318" s="22" t="s">
        <v>44</v>
      </c>
      <c r="T318" s="23">
        <f t="shared" si="794"/>
        <v>0.25</v>
      </c>
      <c r="U318" s="22" t="s">
        <v>44</v>
      </c>
      <c r="V318" s="23">
        <f t="shared" si="737"/>
        <v>0</v>
      </c>
      <c r="W318" s="22" t="s">
        <v>43</v>
      </c>
      <c r="X318" s="23">
        <f t="shared" si="738"/>
        <v>0</v>
      </c>
      <c r="Y318" s="22" t="s">
        <v>43</v>
      </c>
      <c r="Z318" s="23">
        <f t="shared" si="739"/>
        <v>0</v>
      </c>
      <c r="AA318" s="22" t="s">
        <v>43</v>
      </c>
      <c r="AB318" s="23">
        <f t="shared" si="740"/>
        <v>0</v>
      </c>
      <c r="AC318" s="22" t="s">
        <v>43</v>
      </c>
      <c r="AD318" s="23">
        <f t="shared" si="741"/>
        <v>0</v>
      </c>
      <c r="AE318" s="22" t="s">
        <v>43</v>
      </c>
      <c r="AF318" s="23">
        <f t="shared" si="742"/>
        <v>0</v>
      </c>
      <c r="AG318" s="22" t="s">
        <v>43</v>
      </c>
      <c r="AH318" s="23">
        <f t="shared" si="743"/>
        <v>0</v>
      </c>
      <c r="AI318" s="22" t="s">
        <v>43</v>
      </c>
      <c r="AJ318" s="23">
        <f t="shared" si="744"/>
        <v>0</v>
      </c>
      <c r="AK318" s="22" t="s">
        <v>43</v>
      </c>
      <c r="AL318" s="23">
        <f t="shared" si="745"/>
        <v>0</v>
      </c>
      <c r="AM318" s="22" t="s">
        <v>43</v>
      </c>
      <c r="AN318" s="23">
        <f t="shared" si="746"/>
        <v>0</v>
      </c>
      <c r="AO318" s="22" t="s">
        <v>43</v>
      </c>
      <c r="AP318" s="23">
        <f t="shared" si="747"/>
        <v>0</v>
      </c>
      <c r="AQ318" s="22" t="s">
        <v>43</v>
      </c>
      <c r="AR318" s="23">
        <f t="shared" si="748"/>
        <v>0</v>
      </c>
      <c r="AS318" s="22" t="s">
        <v>43</v>
      </c>
      <c r="AT318" s="23">
        <f t="shared" si="749"/>
        <v>0</v>
      </c>
      <c r="AU318" s="22" t="s">
        <v>43</v>
      </c>
      <c r="AV318" s="23">
        <f t="shared" si="750"/>
        <v>0</v>
      </c>
      <c r="AW318" s="22" t="s">
        <v>43</v>
      </c>
      <c r="AX318" s="23">
        <f t="shared" si="751"/>
        <v>0</v>
      </c>
      <c r="AY318" s="22" t="s">
        <v>43</v>
      </c>
      <c r="AZ318" s="23">
        <f t="shared" si="752"/>
        <v>0</v>
      </c>
      <c r="BA318" s="22" t="s">
        <v>43</v>
      </c>
      <c r="BB318" s="24">
        <f t="shared" si="725"/>
        <v>2</v>
      </c>
      <c r="BC318" s="72" t="str">
        <f>IF(BB318&gt;=2,IF(BB319&gt;=2,"Y","")," ")</f>
        <v>Y</v>
      </c>
      <c r="BD318" s="32" t="str">
        <f t="shared" si="726"/>
        <v/>
      </c>
      <c r="BE318" s="26"/>
      <c r="BF318" s="26"/>
      <c r="BG318" s="31"/>
      <c r="BH318" s="73" t="str">
        <f>IF(BG318="YES",IF(BG319="YES","YES","")," ")</f>
        <v xml:space="preserve"> </v>
      </c>
    </row>
    <row r="319" spans="1:60" ht="15.75" thickBot="1" x14ac:dyDescent="0.3">
      <c r="A319" s="33"/>
      <c r="B319" s="28"/>
      <c r="C319" s="29"/>
      <c r="D319" s="30" t="s">
        <v>45</v>
      </c>
      <c r="E319" s="22" t="s">
        <v>44</v>
      </c>
      <c r="F319" s="23">
        <f t="shared" si="787"/>
        <v>0.25</v>
      </c>
      <c r="G319" s="22" t="s">
        <v>44</v>
      </c>
      <c r="H319" s="23">
        <f t="shared" si="788"/>
        <v>0.25</v>
      </c>
      <c r="I319" s="22" t="s">
        <v>44</v>
      </c>
      <c r="J319" s="23">
        <f t="shared" si="789"/>
        <v>0.25</v>
      </c>
      <c r="K319" s="22" t="s">
        <v>44</v>
      </c>
      <c r="L319" s="23">
        <f t="shared" si="790"/>
        <v>0.25</v>
      </c>
      <c r="M319" s="22" t="s">
        <v>44</v>
      </c>
      <c r="N319" s="23">
        <f t="shared" si="791"/>
        <v>0.25</v>
      </c>
      <c r="O319" s="22" t="s">
        <v>44</v>
      </c>
      <c r="P319" s="23">
        <f t="shared" si="792"/>
        <v>0.25</v>
      </c>
      <c r="Q319" s="22" t="s">
        <v>44</v>
      </c>
      <c r="R319" s="23">
        <f t="shared" si="793"/>
        <v>0.25</v>
      </c>
      <c r="S319" s="22" t="s">
        <v>44</v>
      </c>
      <c r="T319" s="23">
        <f t="shared" si="794"/>
        <v>0.25</v>
      </c>
      <c r="U319" s="22" t="s">
        <v>44</v>
      </c>
      <c r="V319" s="23">
        <f t="shared" si="737"/>
        <v>0</v>
      </c>
      <c r="W319" s="22" t="s">
        <v>43</v>
      </c>
      <c r="X319" s="23">
        <f t="shared" si="738"/>
        <v>0</v>
      </c>
      <c r="Y319" s="22" t="s">
        <v>43</v>
      </c>
      <c r="Z319" s="23">
        <f t="shared" si="739"/>
        <v>0</v>
      </c>
      <c r="AA319" s="22" t="s">
        <v>43</v>
      </c>
      <c r="AB319" s="23">
        <f t="shared" si="740"/>
        <v>0</v>
      </c>
      <c r="AC319" s="22" t="s">
        <v>43</v>
      </c>
      <c r="AD319" s="23">
        <f t="shared" si="741"/>
        <v>0</v>
      </c>
      <c r="AE319" s="22" t="s">
        <v>43</v>
      </c>
      <c r="AF319" s="23">
        <f t="shared" si="742"/>
        <v>0</v>
      </c>
      <c r="AG319" s="22" t="s">
        <v>43</v>
      </c>
      <c r="AH319" s="23">
        <f t="shared" si="743"/>
        <v>0</v>
      </c>
      <c r="AI319" s="22" t="s">
        <v>43</v>
      </c>
      <c r="AJ319" s="23">
        <f t="shared" si="744"/>
        <v>0</v>
      </c>
      <c r="AK319" s="22" t="s">
        <v>43</v>
      </c>
      <c r="AL319" s="23">
        <f t="shared" si="745"/>
        <v>0</v>
      </c>
      <c r="AM319" s="22" t="s">
        <v>43</v>
      </c>
      <c r="AN319" s="23">
        <f t="shared" si="746"/>
        <v>0</v>
      </c>
      <c r="AO319" s="22" t="s">
        <v>43</v>
      </c>
      <c r="AP319" s="23">
        <f t="shared" si="747"/>
        <v>0</v>
      </c>
      <c r="AQ319" s="22" t="s">
        <v>43</v>
      </c>
      <c r="AR319" s="23">
        <f t="shared" si="748"/>
        <v>0</v>
      </c>
      <c r="AS319" s="22" t="s">
        <v>43</v>
      </c>
      <c r="AT319" s="23">
        <f t="shared" si="749"/>
        <v>0</v>
      </c>
      <c r="AU319" s="22" t="s">
        <v>43</v>
      </c>
      <c r="AV319" s="23">
        <f t="shared" si="750"/>
        <v>0</v>
      </c>
      <c r="AW319" s="22" t="s">
        <v>43</v>
      </c>
      <c r="AX319" s="23">
        <f t="shared" si="751"/>
        <v>0</v>
      </c>
      <c r="AY319" s="22" t="s">
        <v>43</v>
      </c>
      <c r="AZ319" s="23">
        <f t="shared" si="752"/>
        <v>0</v>
      </c>
      <c r="BA319" s="22" t="s">
        <v>43</v>
      </c>
      <c r="BB319" s="24">
        <f t="shared" si="725"/>
        <v>2</v>
      </c>
      <c r="BC319" s="72"/>
      <c r="BD319" s="32" t="str">
        <f t="shared" si="726"/>
        <v/>
      </c>
      <c r="BE319" s="26"/>
      <c r="BF319" s="26" t="s">
        <v>49</v>
      </c>
      <c r="BG319" s="31"/>
      <c r="BH319" s="73"/>
    </row>
    <row r="320" spans="1:60" ht="15.75" thickBot="1" x14ac:dyDescent="0.3">
      <c r="A320" s="18">
        <f>A318+1</f>
        <v>154</v>
      </c>
      <c r="B320" s="19">
        <f>B318</f>
        <v>6</v>
      </c>
      <c r="C320" s="20">
        <f>C318+1</f>
        <v>611</v>
      </c>
      <c r="D320" s="21" t="s">
        <v>42</v>
      </c>
      <c r="E320" s="22" t="s">
        <v>43</v>
      </c>
      <c r="F320" s="23">
        <f t="shared" si="729"/>
        <v>0</v>
      </c>
      <c r="G320" s="22" t="s">
        <v>43</v>
      </c>
      <c r="H320" s="23">
        <f t="shared" si="730"/>
        <v>0</v>
      </c>
      <c r="I320" s="22" t="s">
        <v>43</v>
      </c>
      <c r="J320" s="23">
        <f t="shared" si="731"/>
        <v>0</v>
      </c>
      <c r="K320" s="22" t="s">
        <v>43</v>
      </c>
      <c r="L320" s="23">
        <f t="shared" si="732"/>
        <v>0</v>
      </c>
      <c r="M320" s="22" t="s">
        <v>43</v>
      </c>
      <c r="N320" s="23">
        <f t="shared" si="733"/>
        <v>0</v>
      </c>
      <c r="O320" s="22" t="s">
        <v>43</v>
      </c>
      <c r="P320" s="23">
        <f t="shared" si="734"/>
        <v>0</v>
      </c>
      <c r="Q320" s="22" t="s">
        <v>43</v>
      </c>
      <c r="R320" s="23">
        <f t="shared" si="735"/>
        <v>0</v>
      </c>
      <c r="S320" s="22" t="s">
        <v>43</v>
      </c>
      <c r="T320" s="23">
        <f t="shared" si="736"/>
        <v>0</v>
      </c>
      <c r="U320" s="22" t="s">
        <v>43</v>
      </c>
      <c r="V320" s="23">
        <f t="shared" si="737"/>
        <v>0</v>
      </c>
      <c r="W320" s="22" t="s">
        <v>43</v>
      </c>
      <c r="X320" s="23">
        <f t="shared" si="738"/>
        <v>0</v>
      </c>
      <c r="Y320" s="22" t="s">
        <v>43</v>
      </c>
      <c r="Z320" s="23">
        <f t="shared" si="739"/>
        <v>0</v>
      </c>
      <c r="AA320" s="22" t="s">
        <v>43</v>
      </c>
      <c r="AB320" s="23">
        <f t="shared" si="740"/>
        <v>0</v>
      </c>
      <c r="AC320" s="22" t="s">
        <v>43</v>
      </c>
      <c r="AD320" s="23">
        <f t="shared" si="741"/>
        <v>0</v>
      </c>
      <c r="AE320" s="22" t="s">
        <v>44</v>
      </c>
      <c r="AF320" s="23">
        <f t="shared" si="742"/>
        <v>0.25</v>
      </c>
      <c r="AG320" s="22" t="s">
        <v>44</v>
      </c>
      <c r="AH320" s="23">
        <f t="shared" si="743"/>
        <v>0.25</v>
      </c>
      <c r="AI320" s="22" t="s">
        <v>44</v>
      </c>
      <c r="AJ320" s="23">
        <f t="shared" si="744"/>
        <v>0.25</v>
      </c>
      <c r="AK320" s="22" t="s">
        <v>44</v>
      </c>
      <c r="AL320" s="23">
        <f t="shared" si="745"/>
        <v>0.25</v>
      </c>
      <c r="AM320" s="22" t="s">
        <v>44</v>
      </c>
      <c r="AN320" s="23">
        <f t="shared" si="746"/>
        <v>0.25</v>
      </c>
      <c r="AO320" s="22" t="s">
        <v>44</v>
      </c>
      <c r="AP320" s="23">
        <f t="shared" si="747"/>
        <v>0.25</v>
      </c>
      <c r="AQ320" s="22" t="s">
        <v>44</v>
      </c>
      <c r="AR320" s="23">
        <f t="shared" si="748"/>
        <v>0.25</v>
      </c>
      <c r="AS320" s="22" t="s">
        <v>97</v>
      </c>
      <c r="AT320" s="23">
        <f t="shared" si="749"/>
        <v>0.25</v>
      </c>
      <c r="AU320" s="22" t="s">
        <v>97</v>
      </c>
      <c r="AV320" s="23">
        <f t="shared" si="750"/>
        <v>0.25</v>
      </c>
      <c r="AW320" s="22" t="s">
        <v>97</v>
      </c>
      <c r="AX320" s="23">
        <f t="shared" si="751"/>
        <v>0.25</v>
      </c>
      <c r="AY320" s="22" t="s">
        <v>97</v>
      </c>
      <c r="AZ320" s="23">
        <f t="shared" si="752"/>
        <v>0.25</v>
      </c>
      <c r="BA320" s="22" t="s">
        <v>97</v>
      </c>
      <c r="BB320" s="24">
        <f t="shared" si="725"/>
        <v>2.75</v>
      </c>
      <c r="BC320" s="72" t="str">
        <f>IF(BB320&gt;=2,IF(BB321&gt;=2,"Y","")," ")</f>
        <v>Y</v>
      </c>
      <c r="BD320" s="32" t="str">
        <f t="shared" si="726"/>
        <v/>
      </c>
      <c r="BE320" s="26"/>
      <c r="BF320" s="26"/>
      <c r="BG320" s="31"/>
      <c r="BH320" s="73" t="str">
        <f>IF(BG320="YES",IF(BG321="YES","YES","")," ")</f>
        <v xml:space="preserve"> </v>
      </c>
    </row>
    <row r="321" spans="1:60" ht="15.75" thickBot="1" x14ac:dyDescent="0.3">
      <c r="A321" s="33"/>
      <c r="B321" s="28"/>
      <c r="C321" s="29"/>
      <c r="D321" s="30" t="s">
        <v>45</v>
      </c>
      <c r="E321" s="22" t="s">
        <v>43</v>
      </c>
      <c r="F321" s="23">
        <f t="shared" si="729"/>
        <v>0</v>
      </c>
      <c r="G321" s="22" t="s">
        <v>43</v>
      </c>
      <c r="H321" s="23">
        <f t="shared" si="730"/>
        <v>0</v>
      </c>
      <c r="I321" s="22" t="s">
        <v>43</v>
      </c>
      <c r="J321" s="23">
        <f t="shared" si="731"/>
        <v>0</v>
      </c>
      <c r="K321" s="22" t="s">
        <v>43</v>
      </c>
      <c r="L321" s="23">
        <f t="shared" si="732"/>
        <v>0</v>
      </c>
      <c r="M321" s="22" t="s">
        <v>43</v>
      </c>
      <c r="N321" s="23">
        <f t="shared" si="733"/>
        <v>0</v>
      </c>
      <c r="O321" s="22" t="s">
        <v>43</v>
      </c>
      <c r="P321" s="23">
        <f t="shared" si="734"/>
        <v>0</v>
      </c>
      <c r="Q321" s="22" t="s">
        <v>43</v>
      </c>
      <c r="R321" s="23">
        <f t="shared" si="735"/>
        <v>0</v>
      </c>
      <c r="S321" s="22" t="s">
        <v>43</v>
      </c>
      <c r="T321" s="23">
        <f t="shared" si="736"/>
        <v>0</v>
      </c>
      <c r="U321" s="22" t="s">
        <v>43</v>
      </c>
      <c r="V321" s="23">
        <f t="shared" si="737"/>
        <v>0</v>
      </c>
      <c r="W321" s="22" t="s">
        <v>43</v>
      </c>
      <c r="X321" s="23">
        <f t="shared" si="738"/>
        <v>0</v>
      </c>
      <c r="Y321" s="22" t="s">
        <v>43</v>
      </c>
      <c r="Z321" s="23">
        <f t="shared" si="739"/>
        <v>0</v>
      </c>
      <c r="AA321" s="22" t="s">
        <v>43</v>
      </c>
      <c r="AB321" s="23">
        <f t="shared" si="740"/>
        <v>0</v>
      </c>
      <c r="AC321" s="22" t="s">
        <v>43</v>
      </c>
      <c r="AD321" s="23">
        <f t="shared" si="741"/>
        <v>0</v>
      </c>
      <c r="AE321" s="22" t="s">
        <v>44</v>
      </c>
      <c r="AF321" s="23">
        <f t="shared" si="742"/>
        <v>0.25</v>
      </c>
      <c r="AG321" s="22" t="s">
        <v>44</v>
      </c>
      <c r="AH321" s="23">
        <f t="shared" si="743"/>
        <v>0.25</v>
      </c>
      <c r="AI321" s="22" t="s">
        <v>44</v>
      </c>
      <c r="AJ321" s="23">
        <f t="shared" si="744"/>
        <v>0.25</v>
      </c>
      <c r="AK321" s="22" t="s">
        <v>44</v>
      </c>
      <c r="AL321" s="23">
        <f t="shared" si="745"/>
        <v>0.25</v>
      </c>
      <c r="AM321" s="22" t="s">
        <v>44</v>
      </c>
      <c r="AN321" s="23">
        <f t="shared" si="746"/>
        <v>0.25</v>
      </c>
      <c r="AO321" s="22" t="s">
        <v>44</v>
      </c>
      <c r="AP321" s="23">
        <f t="shared" si="747"/>
        <v>0.25</v>
      </c>
      <c r="AQ321" s="22" t="s">
        <v>44</v>
      </c>
      <c r="AR321" s="23">
        <f t="shared" si="748"/>
        <v>0.25</v>
      </c>
      <c r="AS321" s="22" t="s">
        <v>97</v>
      </c>
      <c r="AT321" s="23">
        <f t="shared" si="749"/>
        <v>0.25</v>
      </c>
      <c r="AU321" s="22" t="s">
        <v>97</v>
      </c>
      <c r="AV321" s="23">
        <f t="shared" si="750"/>
        <v>0.25</v>
      </c>
      <c r="AW321" s="22" t="s">
        <v>97</v>
      </c>
      <c r="AX321" s="23">
        <f t="shared" si="751"/>
        <v>0.25</v>
      </c>
      <c r="AY321" s="22" t="s">
        <v>97</v>
      </c>
      <c r="AZ321" s="23">
        <f t="shared" si="752"/>
        <v>0.25</v>
      </c>
      <c r="BA321" s="22" t="s">
        <v>97</v>
      </c>
      <c r="BB321" s="24">
        <f t="shared" si="725"/>
        <v>2.75</v>
      </c>
      <c r="BC321" s="72"/>
      <c r="BD321" s="32" t="str">
        <f t="shared" si="726"/>
        <v/>
      </c>
      <c r="BE321" s="26"/>
      <c r="BF321" s="26" t="s">
        <v>49</v>
      </c>
      <c r="BG321" s="31"/>
      <c r="BH321" s="73"/>
    </row>
    <row r="322" spans="1:60" ht="15.75" thickBot="1" x14ac:dyDescent="0.3">
      <c r="A322" s="18">
        <f>A320+1</f>
        <v>155</v>
      </c>
      <c r="B322" s="19">
        <f>B320</f>
        <v>6</v>
      </c>
      <c r="C322" s="20">
        <f>C320+1</f>
        <v>612</v>
      </c>
      <c r="D322" s="21" t="s">
        <v>42</v>
      </c>
      <c r="E322" s="22" t="s">
        <v>43</v>
      </c>
      <c r="F322" s="23">
        <f t="shared" si="729"/>
        <v>0</v>
      </c>
      <c r="G322" s="22" t="s">
        <v>43</v>
      </c>
      <c r="H322" s="23">
        <f t="shared" si="730"/>
        <v>0</v>
      </c>
      <c r="I322" s="22" t="s">
        <v>43</v>
      </c>
      <c r="J322" s="23">
        <f t="shared" si="731"/>
        <v>0</v>
      </c>
      <c r="K322" s="22" t="s">
        <v>43</v>
      </c>
      <c r="L322" s="23">
        <f t="shared" si="732"/>
        <v>0</v>
      </c>
      <c r="M322" s="22" t="s">
        <v>43</v>
      </c>
      <c r="N322" s="23">
        <f t="shared" si="733"/>
        <v>0</v>
      </c>
      <c r="O322" s="22" t="s">
        <v>43</v>
      </c>
      <c r="P322" s="23">
        <f t="shared" si="734"/>
        <v>0</v>
      </c>
      <c r="Q322" s="22" t="s">
        <v>43</v>
      </c>
      <c r="R322" s="23">
        <f t="shared" si="735"/>
        <v>0</v>
      </c>
      <c r="S322" s="22" t="s">
        <v>43</v>
      </c>
      <c r="T322" s="23">
        <f t="shared" si="736"/>
        <v>0</v>
      </c>
      <c r="U322" s="22" t="s">
        <v>43</v>
      </c>
      <c r="V322" s="23">
        <f t="shared" si="737"/>
        <v>0</v>
      </c>
      <c r="W322" s="22" t="s">
        <v>43</v>
      </c>
      <c r="X322" s="23">
        <f t="shared" si="738"/>
        <v>0</v>
      </c>
      <c r="Y322" s="22" t="s">
        <v>43</v>
      </c>
      <c r="Z322" s="23">
        <f t="shared" si="739"/>
        <v>0</v>
      </c>
      <c r="AA322" s="22" t="s">
        <v>43</v>
      </c>
      <c r="AB322" s="23">
        <f t="shared" si="740"/>
        <v>0</v>
      </c>
      <c r="AC322" s="22" t="s">
        <v>43</v>
      </c>
      <c r="AD322" s="23">
        <f t="shared" si="741"/>
        <v>0</v>
      </c>
      <c r="AE322" s="22" t="s">
        <v>44</v>
      </c>
      <c r="AF322" s="23">
        <f t="shared" si="742"/>
        <v>0.25</v>
      </c>
      <c r="AG322" s="22" t="s">
        <v>44</v>
      </c>
      <c r="AH322" s="23">
        <f t="shared" si="743"/>
        <v>0.25</v>
      </c>
      <c r="AI322" s="22" t="s">
        <v>44</v>
      </c>
      <c r="AJ322" s="23">
        <f t="shared" si="744"/>
        <v>0.25</v>
      </c>
      <c r="AK322" s="22" t="s">
        <v>44</v>
      </c>
      <c r="AL322" s="23">
        <f t="shared" si="745"/>
        <v>0.25</v>
      </c>
      <c r="AM322" s="22" t="s">
        <v>44</v>
      </c>
      <c r="AN322" s="23">
        <f t="shared" si="746"/>
        <v>0.25</v>
      </c>
      <c r="AO322" s="22" t="s">
        <v>44</v>
      </c>
      <c r="AP322" s="23">
        <f t="shared" si="747"/>
        <v>0.25</v>
      </c>
      <c r="AQ322" s="22" t="s">
        <v>44</v>
      </c>
      <c r="AR322" s="23">
        <f t="shared" si="748"/>
        <v>0.25</v>
      </c>
      <c r="AS322" s="22" t="s">
        <v>97</v>
      </c>
      <c r="AT322" s="23">
        <f t="shared" si="749"/>
        <v>0.25</v>
      </c>
      <c r="AU322" s="22" t="s">
        <v>97</v>
      </c>
      <c r="AV322" s="23">
        <f t="shared" si="750"/>
        <v>0.25</v>
      </c>
      <c r="AW322" s="22" t="s">
        <v>97</v>
      </c>
      <c r="AX322" s="23">
        <f t="shared" si="751"/>
        <v>0.25</v>
      </c>
      <c r="AY322" s="22" t="s">
        <v>97</v>
      </c>
      <c r="AZ322" s="23">
        <f t="shared" si="752"/>
        <v>0.25</v>
      </c>
      <c r="BA322" s="22" t="s">
        <v>97</v>
      </c>
      <c r="BB322" s="24">
        <f t="shared" si="725"/>
        <v>2.75</v>
      </c>
      <c r="BC322" s="72" t="str">
        <f>IF(BB322&gt;=2,IF(BB323&gt;=2,"Y","")," ")</f>
        <v>Y</v>
      </c>
      <c r="BD322" s="32" t="str">
        <f t="shared" si="726"/>
        <v/>
      </c>
      <c r="BE322" s="26"/>
      <c r="BF322" s="26"/>
      <c r="BG322" s="31"/>
      <c r="BH322" s="73" t="str">
        <f>IF(BG322="YES",IF(BG323="YES","YES","")," ")</f>
        <v xml:space="preserve"> </v>
      </c>
    </row>
    <row r="323" spans="1:60" ht="15.75" thickBot="1" x14ac:dyDescent="0.3">
      <c r="A323" s="33"/>
      <c r="B323" s="28"/>
      <c r="C323" s="29"/>
      <c r="D323" s="30" t="s">
        <v>45</v>
      </c>
      <c r="E323" s="22" t="s">
        <v>43</v>
      </c>
      <c r="F323" s="23">
        <f t="shared" si="729"/>
        <v>0</v>
      </c>
      <c r="G323" s="22" t="s">
        <v>43</v>
      </c>
      <c r="H323" s="23">
        <f t="shared" si="730"/>
        <v>0</v>
      </c>
      <c r="I323" s="22" t="s">
        <v>43</v>
      </c>
      <c r="J323" s="23">
        <f t="shared" si="731"/>
        <v>0</v>
      </c>
      <c r="K323" s="22" t="s">
        <v>43</v>
      </c>
      <c r="L323" s="23">
        <f t="shared" si="732"/>
        <v>0</v>
      </c>
      <c r="M323" s="22" t="s">
        <v>43</v>
      </c>
      <c r="N323" s="23">
        <f t="shared" si="733"/>
        <v>0</v>
      </c>
      <c r="O323" s="22" t="s">
        <v>43</v>
      </c>
      <c r="P323" s="23">
        <f t="shared" si="734"/>
        <v>0</v>
      </c>
      <c r="Q323" s="22" t="s">
        <v>43</v>
      </c>
      <c r="R323" s="23">
        <f t="shared" si="735"/>
        <v>0</v>
      </c>
      <c r="S323" s="22" t="s">
        <v>43</v>
      </c>
      <c r="T323" s="23">
        <f t="shared" si="736"/>
        <v>0</v>
      </c>
      <c r="U323" s="22" t="s">
        <v>43</v>
      </c>
      <c r="V323" s="23">
        <f t="shared" si="737"/>
        <v>0</v>
      </c>
      <c r="W323" s="22" t="s">
        <v>43</v>
      </c>
      <c r="X323" s="23">
        <f t="shared" si="738"/>
        <v>0</v>
      </c>
      <c r="Y323" s="22" t="s">
        <v>43</v>
      </c>
      <c r="Z323" s="23">
        <f t="shared" si="739"/>
        <v>0</v>
      </c>
      <c r="AA323" s="22" t="s">
        <v>43</v>
      </c>
      <c r="AB323" s="23">
        <f t="shared" si="740"/>
        <v>0</v>
      </c>
      <c r="AC323" s="22" t="s">
        <v>43</v>
      </c>
      <c r="AD323" s="23">
        <f t="shared" si="741"/>
        <v>0</v>
      </c>
      <c r="AE323" s="22" t="s">
        <v>44</v>
      </c>
      <c r="AF323" s="23">
        <f t="shared" si="742"/>
        <v>0.25</v>
      </c>
      <c r="AG323" s="22" t="s">
        <v>44</v>
      </c>
      <c r="AH323" s="23">
        <f t="shared" si="743"/>
        <v>0.25</v>
      </c>
      <c r="AI323" s="22" t="s">
        <v>44</v>
      </c>
      <c r="AJ323" s="23">
        <f t="shared" si="744"/>
        <v>0.25</v>
      </c>
      <c r="AK323" s="22" t="s">
        <v>44</v>
      </c>
      <c r="AL323" s="23">
        <f t="shared" si="745"/>
        <v>0.25</v>
      </c>
      <c r="AM323" s="22" t="s">
        <v>44</v>
      </c>
      <c r="AN323" s="23">
        <f t="shared" si="746"/>
        <v>0.25</v>
      </c>
      <c r="AO323" s="22" t="s">
        <v>44</v>
      </c>
      <c r="AP323" s="23">
        <f t="shared" si="747"/>
        <v>0.25</v>
      </c>
      <c r="AQ323" s="22" t="s">
        <v>44</v>
      </c>
      <c r="AR323" s="23">
        <f t="shared" si="748"/>
        <v>0.25</v>
      </c>
      <c r="AS323" s="22" t="s">
        <v>97</v>
      </c>
      <c r="AT323" s="23">
        <f t="shared" si="749"/>
        <v>0.25</v>
      </c>
      <c r="AU323" s="22" t="s">
        <v>97</v>
      </c>
      <c r="AV323" s="23">
        <f t="shared" si="750"/>
        <v>0.25</v>
      </c>
      <c r="AW323" s="22" t="s">
        <v>97</v>
      </c>
      <c r="AX323" s="23">
        <f t="shared" si="751"/>
        <v>0.25</v>
      </c>
      <c r="AY323" s="22" t="s">
        <v>97</v>
      </c>
      <c r="AZ323" s="23">
        <f t="shared" si="752"/>
        <v>0.25</v>
      </c>
      <c r="BA323" s="22" t="s">
        <v>97</v>
      </c>
      <c r="BB323" s="24">
        <f t="shared" si="725"/>
        <v>2.75</v>
      </c>
      <c r="BC323" s="72"/>
      <c r="BD323" s="32" t="str">
        <f t="shared" si="726"/>
        <v/>
      </c>
      <c r="BE323" s="26"/>
      <c r="BF323" s="26" t="s">
        <v>49</v>
      </c>
      <c r="BG323" s="31"/>
      <c r="BH323" s="73"/>
    </row>
    <row r="324" spans="1:60" ht="15.75" thickBot="1" x14ac:dyDescent="0.3">
      <c r="A324" s="18">
        <f>A322+1</f>
        <v>156</v>
      </c>
      <c r="B324" s="19">
        <f>B322</f>
        <v>6</v>
      </c>
      <c r="C324" s="20">
        <f>C322+1</f>
        <v>613</v>
      </c>
      <c r="D324" s="21" t="s">
        <v>42</v>
      </c>
      <c r="E324" s="22" t="s">
        <v>43</v>
      </c>
      <c r="F324" s="23">
        <f t="shared" si="729"/>
        <v>0</v>
      </c>
      <c r="G324" s="22" t="s">
        <v>43</v>
      </c>
      <c r="H324" s="23">
        <f t="shared" si="730"/>
        <v>0</v>
      </c>
      <c r="I324" s="22" t="s">
        <v>43</v>
      </c>
      <c r="J324" s="23">
        <f t="shared" si="731"/>
        <v>0</v>
      </c>
      <c r="K324" s="22" t="s">
        <v>43</v>
      </c>
      <c r="L324" s="23">
        <f t="shared" si="732"/>
        <v>0</v>
      </c>
      <c r="M324" s="22" t="s">
        <v>43</v>
      </c>
      <c r="N324" s="23">
        <f t="shared" si="733"/>
        <v>0</v>
      </c>
      <c r="O324" s="22" t="s">
        <v>43</v>
      </c>
      <c r="P324" s="23">
        <f t="shared" si="734"/>
        <v>0</v>
      </c>
      <c r="Q324" s="22" t="s">
        <v>43</v>
      </c>
      <c r="R324" s="23">
        <f t="shared" si="735"/>
        <v>0</v>
      </c>
      <c r="S324" s="22" t="s">
        <v>43</v>
      </c>
      <c r="T324" s="23">
        <f t="shared" si="736"/>
        <v>0</v>
      </c>
      <c r="U324" s="22" t="s">
        <v>43</v>
      </c>
      <c r="V324" s="23">
        <f t="shared" si="737"/>
        <v>0</v>
      </c>
      <c r="W324" s="22" t="s">
        <v>43</v>
      </c>
      <c r="X324" s="23">
        <f t="shared" si="738"/>
        <v>0</v>
      </c>
      <c r="Y324" s="22" t="s">
        <v>43</v>
      </c>
      <c r="Z324" s="23">
        <f t="shared" si="739"/>
        <v>0</v>
      </c>
      <c r="AA324" s="22" t="s">
        <v>43</v>
      </c>
      <c r="AB324" s="23">
        <f t="shared" si="740"/>
        <v>0</v>
      </c>
      <c r="AC324" s="22" t="s">
        <v>43</v>
      </c>
      <c r="AD324" s="23">
        <f t="shared" si="741"/>
        <v>0</v>
      </c>
      <c r="AE324" s="22" t="s">
        <v>44</v>
      </c>
      <c r="AF324" s="23">
        <f t="shared" si="742"/>
        <v>0.25</v>
      </c>
      <c r="AG324" s="22" t="s">
        <v>44</v>
      </c>
      <c r="AH324" s="23">
        <f t="shared" si="743"/>
        <v>0.25</v>
      </c>
      <c r="AI324" s="22" t="s">
        <v>44</v>
      </c>
      <c r="AJ324" s="23">
        <f t="shared" si="744"/>
        <v>0.25</v>
      </c>
      <c r="AK324" s="22" t="s">
        <v>44</v>
      </c>
      <c r="AL324" s="23">
        <f t="shared" si="745"/>
        <v>0.25</v>
      </c>
      <c r="AM324" s="22" t="s">
        <v>44</v>
      </c>
      <c r="AN324" s="23">
        <f t="shared" si="746"/>
        <v>0.25</v>
      </c>
      <c r="AO324" s="22" t="s">
        <v>44</v>
      </c>
      <c r="AP324" s="23">
        <f t="shared" si="747"/>
        <v>0.25</v>
      </c>
      <c r="AQ324" s="22" t="s">
        <v>44</v>
      </c>
      <c r="AR324" s="23">
        <f t="shared" si="748"/>
        <v>0.25</v>
      </c>
      <c r="AS324" s="22" t="s">
        <v>97</v>
      </c>
      <c r="AT324" s="23">
        <f t="shared" si="749"/>
        <v>0.25</v>
      </c>
      <c r="AU324" s="22" t="s">
        <v>97</v>
      </c>
      <c r="AV324" s="23">
        <f t="shared" si="750"/>
        <v>0.25</v>
      </c>
      <c r="AW324" s="22" t="s">
        <v>97</v>
      </c>
      <c r="AX324" s="23">
        <f t="shared" si="751"/>
        <v>0.25</v>
      </c>
      <c r="AY324" s="22" t="s">
        <v>97</v>
      </c>
      <c r="AZ324" s="23">
        <f t="shared" si="752"/>
        <v>0.25</v>
      </c>
      <c r="BA324" s="22" t="s">
        <v>97</v>
      </c>
      <c r="BB324" s="24">
        <f t="shared" si="725"/>
        <v>2.75</v>
      </c>
      <c r="BC324" s="72" t="str">
        <f>IF(BB324&gt;=2,IF(BB325&gt;=2,"Y","")," ")</f>
        <v>Y</v>
      </c>
      <c r="BD324" s="32" t="str">
        <f t="shared" si="726"/>
        <v/>
      </c>
      <c r="BE324" s="26"/>
      <c r="BF324" s="26"/>
      <c r="BG324" s="31"/>
      <c r="BH324" s="73" t="str">
        <f>IF(BG324="YES",IF(BG325="YES","YES","")," ")</f>
        <v xml:space="preserve"> </v>
      </c>
    </row>
    <row r="325" spans="1:60" ht="15.75" thickBot="1" x14ac:dyDescent="0.3">
      <c r="A325" s="33"/>
      <c r="B325" s="28"/>
      <c r="C325" s="29"/>
      <c r="D325" s="30" t="s">
        <v>45</v>
      </c>
      <c r="E325" s="22" t="s">
        <v>43</v>
      </c>
      <c r="F325" s="23">
        <f t="shared" si="729"/>
        <v>0</v>
      </c>
      <c r="G325" s="22" t="s">
        <v>43</v>
      </c>
      <c r="H325" s="23">
        <f t="shared" si="730"/>
        <v>0</v>
      </c>
      <c r="I325" s="22" t="s">
        <v>43</v>
      </c>
      <c r="J325" s="23">
        <f t="shared" si="731"/>
        <v>0</v>
      </c>
      <c r="K325" s="22" t="s">
        <v>43</v>
      </c>
      <c r="L325" s="23">
        <f t="shared" si="732"/>
        <v>0</v>
      </c>
      <c r="M325" s="22" t="s">
        <v>43</v>
      </c>
      <c r="N325" s="23">
        <f t="shared" si="733"/>
        <v>0</v>
      </c>
      <c r="O325" s="22" t="s">
        <v>43</v>
      </c>
      <c r="P325" s="23">
        <f t="shared" si="734"/>
        <v>0</v>
      </c>
      <c r="Q325" s="22" t="s">
        <v>43</v>
      </c>
      <c r="R325" s="23">
        <f t="shared" si="735"/>
        <v>0</v>
      </c>
      <c r="S325" s="22" t="s">
        <v>43</v>
      </c>
      <c r="T325" s="23">
        <f t="shared" si="736"/>
        <v>0</v>
      </c>
      <c r="U325" s="22" t="s">
        <v>43</v>
      </c>
      <c r="V325" s="23">
        <f t="shared" si="737"/>
        <v>0</v>
      </c>
      <c r="W325" s="22" t="s">
        <v>43</v>
      </c>
      <c r="X325" s="23">
        <f t="shared" si="738"/>
        <v>0</v>
      </c>
      <c r="Y325" s="22" t="s">
        <v>43</v>
      </c>
      <c r="Z325" s="23">
        <f t="shared" si="739"/>
        <v>0</v>
      </c>
      <c r="AA325" s="22" t="s">
        <v>43</v>
      </c>
      <c r="AB325" s="23">
        <f t="shared" si="740"/>
        <v>0</v>
      </c>
      <c r="AC325" s="22" t="s">
        <v>43</v>
      </c>
      <c r="AD325" s="23">
        <f t="shared" si="741"/>
        <v>0</v>
      </c>
      <c r="AE325" s="22" t="s">
        <v>44</v>
      </c>
      <c r="AF325" s="23">
        <f t="shared" si="742"/>
        <v>0.25</v>
      </c>
      <c r="AG325" s="22" t="s">
        <v>44</v>
      </c>
      <c r="AH325" s="23">
        <f t="shared" si="743"/>
        <v>0.25</v>
      </c>
      <c r="AI325" s="22" t="s">
        <v>44</v>
      </c>
      <c r="AJ325" s="23">
        <f t="shared" si="744"/>
        <v>0.25</v>
      </c>
      <c r="AK325" s="22" t="s">
        <v>44</v>
      </c>
      <c r="AL325" s="23">
        <f t="shared" si="745"/>
        <v>0.25</v>
      </c>
      <c r="AM325" s="22" t="s">
        <v>44</v>
      </c>
      <c r="AN325" s="23">
        <f t="shared" si="746"/>
        <v>0.25</v>
      </c>
      <c r="AO325" s="22" t="s">
        <v>44</v>
      </c>
      <c r="AP325" s="23">
        <f t="shared" si="747"/>
        <v>0.25</v>
      </c>
      <c r="AQ325" s="22" t="s">
        <v>44</v>
      </c>
      <c r="AR325" s="23">
        <f t="shared" si="748"/>
        <v>0.25</v>
      </c>
      <c r="AS325" s="22" t="s">
        <v>97</v>
      </c>
      <c r="AT325" s="23">
        <f t="shared" si="749"/>
        <v>0.25</v>
      </c>
      <c r="AU325" s="22" t="s">
        <v>97</v>
      </c>
      <c r="AV325" s="23">
        <f t="shared" si="750"/>
        <v>0.25</v>
      </c>
      <c r="AW325" s="22" t="s">
        <v>97</v>
      </c>
      <c r="AX325" s="23">
        <f t="shared" si="751"/>
        <v>0.25</v>
      </c>
      <c r="AY325" s="22" t="s">
        <v>97</v>
      </c>
      <c r="AZ325" s="23">
        <f t="shared" si="752"/>
        <v>0.25</v>
      </c>
      <c r="BA325" s="22" t="s">
        <v>97</v>
      </c>
      <c r="BB325" s="24">
        <f t="shared" si="725"/>
        <v>2.75</v>
      </c>
      <c r="BC325" s="72"/>
      <c r="BD325" s="32" t="str">
        <f t="shared" si="726"/>
        <v/>
      </c>
      <c r="BE325" s="26"/>
      <c r="BF325" s="26" t="s">
        <v>49</v>
      </c>
      <c r="BG325" s="31"/>
      <c r="BH325" s="73"/>
    </row>
    <row r="326" spans="1:60" ht="15.75" thickBot="1" x14ac:dyDescent="0.3">
      <c r="A326" s="18">
        <f>A324+1</f>
        <v>157</v>
      </c>
      <c r="B326" s="19">
        <f>B324</f>
        <v>6</v>
      </c>
      <c r="C326" s="20">
        <f>C324+1</f>
        <v>614</v>
      </c>
      <c r="D326" s="21" t="s">
        <v>42</v>
      </c>
      <c r="E326" s="22" t="s">
        <v>43</v>
      </c>
      <c r="F326" s="23">
        <f t="shared" si="729"/>
        <v>0</v>
      </c>
      <c r="G326" s="22" t="s">
        <v>43</v>
      </c>
      <c r="H326" s="23">
        <f t="shared" si="730"/>
        <v>0</v>
      </c>
      <c r="I326" s="22" t="s">
        <v>43</v>
      </c>
      <c r="J326" s="23">
        <f t="shared" si="731"/>
        <v>0</v>
      </c>
      <c r="K326" s="22" t="s">
        <v>43</v>
      </c>
      <c r="L326" s="23">
        <f t="shared" si="732"/>
        <v>0</v>
      </c>
      <c r="M326" s="22" t="s">
        <v>43</v>
      </c>
      <c r="N326" s="23">
        <f t="shared" si="733"/>
        <v>0</v>
      </c>
      <c r="O326" s="22" t="s">
        <v>43</v>
      </c>
      <c r="P326" s="23">
        <f t="shared" si="734"/>
        <v>0</v>
      </c>
      <c r="Q326" s="22" t="s">
        <v>43</v>
      </c>
      <c r="R326" s="23">
        <f t="shared" si="735"/>
        <v>0</v>
      </c>
      <c r="S326" s="22" t="s">
        <v>43</v>
      </c>
      <c r="T326" s="23">
        <f t="shared" si="736"/>
        <v>0</v>
      </c>
      <c r="U326" s="22" t="s">
        <v>43</v>
      </c>
      <c r="V326" s="23">
        <f t="shared" si="737"/>
        <v>0</v>
      </c>
      <c r="W326" s="22" t="s">
        <v>43</v>
      </c>
      <c r="X326" s="23">
        <f t="shared" si="738"/>
        <v>0</v>
      </c>
      <c r="Y326" s="22" t="s">
        <v>43</v>
      </c>
      <c r="Z326" s="23">
        <f t="shared" si="739"/>
        <v>0</v>
      </c>
      <c r="AA326" s="22" t="s">
        <v>43</v>
      </c>
      <c r="AB326" s="23">
        <f t="shared" si="740"/>
        <v>0</v>
      </c>
      <c r="AC326" s="22" t="s">
        <v>43</v>
      </c>
      <c r="AD326" s="23">
        <f t="shared" si="741"/>
        <v>0</v>
      </c>
      <c r="AE326" s="22" t="s">
        <v>43</v>
      </c>
      <c r="AF326" s="23">
        <f t="shared" si="742"/>
        <v>0</v>
      </c>
      <c r="AG326" s="22" t="s">
        <v>43</v>
      </c>
      <c r="AH326" s="23">
        <f t="shared" si="743"/>
        <v>0</v>
      </c>
      <c r="AI326" s="22" t="s">
        <v>43</v>
      </c>
      <c r="AJ326" s="23">
        <f t="shared" si="744"/>
        <v>0</v>
      </c>
      <c r="AK326" s="22" t="s">
        <v>43</v>
      </c>
      <c r="AL326" s="23">
        <f t="shared" si="745"/>
        <v>0</v>
      </c>
      <c r="AM326" s="22" t="s">
        <v>43</v>
      </c>
      <c r="AN326" s="23">
        <f t="shared" si="746"/>
        <v>0</v>
      </c>
      <c r="AO326" s="22" t="s">
        <v>43</v>
      </c>
      <c r="AP326" s="23">
        <f t="shared" si="747"/>
        <v>0</v>
      </c>
      <c r="AQ326" s="22" t="s">
        <v>44</v>
      </c>
      <c r="AR326" s="23">
        <f t="shared" si="748"/>
        <v>0.25</v>
      </c>
      <c r="AS326" s="22" t="s">
        <v>97</v>
      </c>
      <c r="AT326" s="23">
        <f t="shared" si="749"/>
        <v>0.25</v>
      </c>
      <c r="AU326" s="22" t="s">
        <v>97</v>
      </c>
      <c r="AV326" s="23">
        <f t="shared" si="750"/>
        <v>0.25</v>
      </c>
      <c r="AW326" s="22" t="s">
        <v>97</v>
      </c>
      <c r="AX326" s="23">
        <f t="shared" si="751"/>
        <v>0.25</v>
      </c>
      <c r="AY326" s="22" t="s">
        <v>97</v>
      </c>
      <c r="AZ326" s="23">
        <f t="shared" si="752"/>
        <v>0.25</v>
      </c>
      <c r="BA326" s="22" t="s">
        <v>97</v>
      </c>
      <c r="BB326" s="24">
        <f t="shared" si="725"/>
        <v>1.25</v>
      </c>
      <c r="BC326" s="72" t="str">
        <f>IF(BB326&gt;=2,IF(BB327&gt;=2,"Y","")," ")</f>
        <v xml:space="preserve"> </v>
      </c>
      <c r="BD326" s="32" t="str">
        <f t="shared" si="726"/>
        <v/>
      </c>
      <c r="BE326" s="26"/>
      <c r="BF326" s="26"/>
      <c r="BG326" s="31"/>
      <c r="BH326" s="73" t="str">
        <f>IF(BG326="YES",IF(BG327="YES","YES","")," ")</f>
        <v xml:space="preserve"> </v>
      </c>
    </row>
    <row r="327" spans="1:60" ht="15.75" thickBot="1" x14ac:dyDescent="0.3">
      <c r="A327" s="33"/>
      <c r="B327" s="28"/>
      <c r="C327" s="29"/>
      <c r="D327" s="30" t="s">
        <v>45</v>
      </c>
      <c r="E327" s="22" t="s">
        <v>43</v>
      </c>
      <c r="F327" s="23">
        <f t="shared" si="729"/>
        <v>0</v>
      </c>
      <c r="G327" s="22" t="s">
        <v>43</v>
      </c>
      <c r="H327" s="23">
        <f t="shared" si="730"/>
        <v>0</v>
      </c>
      <c r="I327" s="22" t="s">
        <v>43</v>
      </c>
      <c r="J327" s="23">
        <f t="shared" si="731"/>
        <v>0</v>
      </c>
      <c r="K327" s="22" t="s">
        <v>43</v>
      </c>
      <c r="L327" s="23">
        <f t="shared" si="732"/>
        <v>0</v>
      </c>
      <c r="M327" s="22" t="s">
        <v>43</v>
      </c>
      <c r="N327" s="23">
        <f t="shared" si="733"/>
        <v>0</v>
      </c>
      <c r="O327" s="22" t="s">
        <v>43</v>
      </c>
      <c r="P327" s="23">
        <f t="shared" si="734"/>
        <v>0</v>
      </c>
      <c r="Q327" s="22" t="s">
        <v>43</v>
      </c>
      <c r="R327" s="23">
        <f t="shared" si="735"/>
        <v>0</v>
      </c>
      <c r="S327" s="22" t="s">
        <v>43</v>
      </c>
      <c r="T327" s="23">
        <f t="shared" si="736"/>
        <v>0</v>
      </c>
      <c r="U327" s="22" t="s">
        <v>43</v>
      </c>
      <c r="V327" s="23">
        <f t="shared" si="737"/>
        <v>0</v>
      </c>
      <c r="W327" s="22" t="s">
        <v>43</v>
      </c>
      <c r="X327" s="23">
        <f t="shared" si="738"/>
        <v>0</v>
      </c>
      <c r="Y327" s="22" t="s">
        <v>43</v>
      </c>
      <c r="Z327" s="23">
        <f t="shared" si="739"/>
        <v>0</v>
      </c>
      <c r="AA327" s="22" t="s">
        <v>43</v>
      </c>
      <c r="AB327" s="23">
        <f t="shared" si="740"/>
        <v>0</v>
      </c>
      <c r="AC327" s="22" t="s">
        <v>43</v>
      </c>
      <c r="AD327" s="23">
        <f t="shared" si="741"/>
        <v>0</v>
      </c>
      <c r="AE327" s="22" t="s">
        <v>43</v>
      </c>
      <c r="AF327" s="23">
        <f t="shared" si="742"/>
        <v>0</v>
      </c>
      <c r="AG327" s="22" t="s">
        <v>44</v>
      </c>
      <c r="AH327" s="23">
        <f t="shared" si="743"/>
        <v>0.25</v>
      </c>
      <c r="AI327" s="22" t="s">
        <v>44</v>
      </c>
      <c r="AJ327" s="23">
        <f t="shared" si="744"/>
        <v>0.25</v>
      </c>
      <c r="AK327" s="22" t="s">
        <v>44</v>
      </c>
      <c r="AL327" s="23">
        <f t="shared" si="745"/>
        <v>0.25</v>
      </c>
      <c r="AM327" s="22" t="s">
        <v>44</v>
      </c>
      <c r="AN327" s="23">
        <f t="shared" si="746"/>
        <v>0.25</v>
      </c>
      <c r="AO327" s="22" t="s">
        <v>44</v>
      </c>
      <c r="AP327" s="23">
        <f t="shared" si="747"/>
        <v>0.25</v>
      </c>
      <c r="AQ327" s="22" t="s">
        <v>44</v>
      </c>
      <c r="AR327" s="23">
        <f t="shared" si="748"/>
        <v>0.25</v>
      </c>
      <c r="AS327" s="22" t="s">
        <v>97</v>
      </c>
      <c r="AT327" s="23">
        <f t="shared" si="749"/>
        <v>0.25</v>
      </c>
      <c r="AU327" s="22" t="s">
        <v>97</v>
      </c>
      <c r="AV327" s="23">
        <f t="shared" si="750"/>
        <v>0.25</v>
      </c>
      <c r="AW327" s="22" t="s">
        <v>97</v>
      </c>
      <c r="AX327" s="23">
        <f t="shared" si="751"/>
        <v>0.25</v>
      </c>
      <c r="AY327" s="22" t="s">
        <v>97</v>
      </c>
      <c r="AZ327" s="23">
        <f t="shared" si="752"/>
        <v>0.25</v>
      </c>
      <c r="BA327" s="22" t="s">
        <v>97</v>
      </c>
      <c r="BB327" s="24">
        <f t="shared" si="725"/>
        <v>2.5</v>
      </c>
      <c r="BC327" s="72"/>
      <c r="BD327" s="32" t="str">
        <f t="shared" si="726"/>
        <v/>
      </c>
      <c r="BE327" s="26"/>
      <c r="BF327" s="26" t="s">
        <v>49</v>
      </c>
      <c r="BG327" s="31"/>
      <c r="BH327" s="73"/>
    </row>
    <row r="328" spans="1:60" ht="15.75" thickBot="1" x14ac:dyDescent="0.3">
      <c r="A328" s="18">
        <f>A326+1</f>
        <v>158</v>
      </c>
      <c r="B328" s="19">
        <f>B326</f>
        <v>6</v>
      </c>
      <c r="C328" s="20">
        <f>C326+1</f>
        <v>615</v>
      </c>
      <c r="D328" s="21" t="s">
        <v>42</v>
      </c>
      <c r="E328" s="22" t="s">
        <v>44</v>
      </c>
      <c r="F328" s="23">
        <f t="shared" si="729"/>
        <v>0.25</v>
      </c>
      <c r="G328" s="22" t="s">
        <v>44</v>
      </c>
      <c r="H328" s="23">
        <f t="shared" si="730"/>
        <v>0.25</v>
      </c>
      <c r="I328" s="22" t="s">
        <v>44</v>
      </c>
      <c r="J328" s="23">
        <f t="shared" si="731"/>
        <v>0.25</v>
      </c>
      <c r="K328" s="22" t="s">
        <v>44</v>
      </c>
      <c r="L328" s="23">
        <f t="shared" si="732"/>
        <v>0.25</v>
      </c>
      <c r="M328" s="22" t="s">
        <v>44</v>
      </c>
      <c r="N328" s="23">
        <f t="shared" si="733"/>
        <v>0.25</v>
      </c>
      <c r="O328" s="22" t="s">
        <v>44</v>
      </c>
      <c r="P328" s="23">
        <f t="shared" si="734"/>
        <v>0.25</v>
      </c>
      <c r="Q328" s="22" t="s">
        <v>44</v>
      </c>
      <c r="R328" s="23">
        <f t="shared" si="735"/>
        <v>0.25</v>
      </c>
      <c r="S328" s="22" t="s">
        <v>44</v>
      </c>
      <c r="T328" s="23">
        <f t="shared" si="736"/>
        <v>0.25</v>
      </c>
      <c r="U328" s="22" t="s">
        <v>44</v>
      </c>
      <c r="V328" s="23">
        <f t="shared" si="737"/>
        <v>0</v>
      </c>
      <c r="W328" s="22" t="s">
        <v>43</v>
      </c>
      <c r="X328" s="23">
        <f t="shared" si="738"/>
        <v>0</v>
      </c>
      <c r="Y328" s="22" t="s">
        <v>43</v>
      </c>
      <c r="Z328" s="23">
        <f t="shared" si="739"/>
        <v>0</v>
      </c>
      <c r="AA328" s="22" t="s">
        <v>43</v>
      </c>
      <c r="AB328" s="23">
        <f t="shared" si="740"/>
        <v>0</v>
      </c>
      <c r="AC328" s="22" t="s">
        <v>43</v>
      </c>
      <c r="AD328" s="23">
        <f t="shared" si="741"/>
        <v>0</v>
      </c>
      <c r="AE328" s="22" t="s">
        <v>43</v>
      </c>
      <c r="AF328" s="23">
        <f t="shared" si="742"/>
        <v>0</v>
      </c>
      <c r="AG328" s="22" t="s">
        <v>43</v>
      </c>
      <c r="AH328" s="23">
        <f t="shared" si="743"/>
        <v>0</v>
      </c>
      <c r="AI328" s="22" t="s">
        <v>43</v>
      </c>
      <c r="AJ328" s="23">
        <f t="shared" si="744"/>
        <v>0</v>
      </c>
      <c r="AK328" s="22" t="s">
        <v>43</v>
      </c>
      <c r="AL328" s="23">
        <f t="shared" si="745"/>
        <v>0</v>
      </c>
      <c r="AM328" s="22" t="s">
        <v>43</v>
      </c>
      <c r="AN328" s="23">
        <f t="shared" si="746"/>
        <v>0</v>
      </c>
      <c r="AO328" s="22" t="s">
        <v>43</v>
      </c>
      <c r="AP328" s="23">
        <f t="shared" si="747"/>
        <v>0</v>
      </c>
      <c r="AQ328" s="22" t="s">
        <v>43</v>
      </c>
      <c r="AR328" s="23">
        <f t="shared" si="748"/>
        <v>0</v>
      </c>
      <c r="AS328" s="22" t="s">
        <v>43</v>
      </c>
      <c r="AT328" s="23">
        <f t="shared" si="749"/>
        <v>0</v>
      </c>
      <c r="AU328" s="22" t="s">
        <v>43</v>
      </c>
      <c r="AV328" s="23">
        <f t="shared" si="750"/>
        <v>0</v>
      </c>
      <c r="AW328" s="22" t="s">
        <v>43</v>
      </c>
      <c r="AX328" s="23">
        <f t="shared" si="751"/>
        <v>0</v>
      </c>
      <c r="AY328" s="22" t="s">
        <v>43</v>
      </c>
      <c r="AZ328" s="23">
        <f t="shared" si="752"/>
        <v>0</v>
      </c>
      <c r="BA328" s="22" t="s">
        <v>43</v>
      </c>
      <c r="BB328" s="24">
        <f t="shared" si="725"/>
        <v>2</v>
      </c>
      <c r="BC328" s="72" t="str">
        <f>IF(BB328&gt;=2,IF(BB329&gt;=2,"Y","")," ")</f>
        <v>Y</v>
      </c>
      <c r="BD328" s="32" t="str">
        <f t="shared" si="726"/>
        <v/>
      </c>
      <c r="BE328" s="26"/>
      <c r="BF328" s="26"/>
      <c r="BG328" s="31"/>
      <c r="BH328" s="73" t="str">
        <f>IF(BG328="YES",IF(BG329="YES","YES","")," ")</f>
        <v xml:space="preserve"> </v>
      </c>
    </row>
    <row r="329" spans="1:60" ht="15.75" thickBot="1" x14ac:dyDescent="0.3">
      <c r="A329" s="33"/>
      <c r="B329" s="28"/>
      <c r="C329" s="29"/>
      <c r="D329" s="30" t="s">
        <v>45</v>
      </c>
      <c r="E329" s="22" t="s">
        <v>44</v>
      </c>
      <c r="F329" s="23">
        <f t="shared" si="729"/>
        <v>0.25</v>
      </c>
      <c r="G329" s="22" t="s">
        <v>44</v>
      </c>
      <c r="H329" s="23">
        <f t="shared" si="730"/>
        <v>0.25</v>
      </c>
      <c r="I329" s="22" t="s">
        <v>44</v>
      </c>
      <c r="J329" s="23">
        <f t="shared" si="731"/>
        <v>0.25</v>
      </c>
      <c r="K329" s="22" t="s">
        <v>44</v>
      </c>
      <c r="L329" s="23">
        <f t="shared" si="732"/>
        <v>0.25</v>
      </c>
      <c r="M329" s="22" t="s">
        <v>44</v>
      </c>
      <c r="N329" s="23">
        <f t="shared" si="733"/>
        <v>0.25</v>
      </c>
      <c r="O329" s="22" t="s">
        <v>44</v>
      </c>
      <c r="P329" s="23">
        <f t="shared" si="734"/>
        <v>0.25</v>
      </c>
      <c r="Q329" s="22" t="s">
        <v>44</v>
      </c>
      <c r="R329" s="23">
        <f t="shared" si="735"/>
        <v>0.25</v>
      </c>
      <c r="S329" s="22" t="s">
        <v>44</v>
      </c>
      <c r="T329" s="23">
        <f t="shared" si="736"/>
        <v>0.25</v>
      </c>
      <c r="U329" s="22" t="s">
        <v>44</v>
      </c>
      <c r="V329" s="23">
        <f t="shared" si="737"/>
        <v>0</v>
      </c>
      <c r="W329" s="22" t="s">
        <v>43</v>
      </c>
      <c r="X329" s="23">
        <f t="shared" si="738"/>
        <v>0</v>
      </c>
      <c r="Y329" s="22" t="s">
        <v>43</v>
      </c>
      <c r="Z329" s="23">
        <f t="shared" si="739"/>
        <v>0</v>
      </c>
      <c r="AA329" s="22" t="s">
        <v>43</v>
      </c>
      <c r="AB329" s="23">
        <f t="shared" si="740"/>
        <v>0</v>
      </c>
      <c r="AC329" s="22" t="s">
        <v>43</v>
      </c>
      <c r="AD329" s="23">
        <f t="shared" si="741"/>
        <v>0</v>
      </c>
      <c r="AE329" s="22" t="s">
        <v>43</v>
      </c>
      <c r="AF329" s="23">
        <f t="shared" si="742"/>
        <v>0</v>
      </c>
      <c r="AG329" s="22" t="s">
        <v>43</v>
      </c>
      <c r="AH329" s="23">
        <f t="shared" si="743"/>
        <v>0</v>
      </c>
      <c r="AI329" s="22" t="s">
        <v>43</v>
      </c>
      <c r="AJ329" s="23">
        <f t="shared" si="744"/>
        <v>0</v>
      </c>
      <c r="AK329" s="22" t="s">
        <v>43</v>
      </c>
      <c r="AL329" s="23">
        <f t="shared" si="745"/>
        <v>0</v>
      </c>
      <c r="AM329" s="22" t="s">
        <v>43</v>
      </c>
      <c r="AN329" s="23">
        <f t="shared" si="746"/>
        <v>0</v>
      </c>
      <c r="AO329" s="22" t="s">
        <v>43</v>
      </c>
      <c r="AP329" s="23">
        <f t="shared" si="747"/>
        <v>0</v>
      </c>
      <c r="AQ329" s="22" t="s">
        <v>43</v>
      </c>
      <c r="AR329" s="23">
        <f t="shared" si="748"/>
        <v>0</v>
      </c>
      <c r="AS329" s="22" t="s">
        <v>43</v>
      </c>
      <c r="AT329" s="23">
        <f t="shared" si="749"/>
        <v>0</v>
      </c>
      <c r="AU329" s="22" t="s">
        <v>43</v>
      </c>
      <c r="AV329" s="23">
        <f t="shared" si="750"/>
        <v>0</v>
      </c>
      <c r="AW329" s="22" t="s">
        <v>43</v>
      </c>
      <c r="AX329" s="23">
        <f t="shared" si="751"/>
        <v>0</v>
      </c>
      <c r="AY329" s="22" t="s">
        <v>43</v>
      </c>
      <c r="AZ329" s="23">
        <f t="shared" si="752"/>
        <v>0</v>
      </c>
      <c r="BA329" s="22" t="s">
        <v>43</v>
      </c>
      <c r="BB329" s="24">
        <f t="shared" si="725"/>
        <v>2</v>
      </c>
      <c r="BC329" s="72"/>
      <c r="BD329" s="32" t="str">
        <f t="shared" si="726"/>
        <v/>
      </c>
      <c r="BE329" s="26"/>
      <c r="BF329" s="26" t="s">
        <v>49</v>
      </c>
      <c r="BG329" s="31"/>
      <c r="BH329" s="73"/>
    </row>
    <row r="330" spans="1:60" ht="15.75" thickBot="1" x14ac:dyDescent="0.3">
      <c r="A330" s="18">
        <f>A328+1</f>
        <v>159</v>
      </c>
      <c r="B330" s="19">
        <f>B328</f>
        <v>6</v>
      </c>
      <c r="C330" s="20">
        <v>617</v>
      </c>
      <c r="D330" s="21" t="s">
        <v>42</v>
      </c>
      <c r="E330" s="22" t="s">
        <v>43</v>
      </c>
      <c r="F330" s="23">
        <f t="shared" si="729"/>
        <v>0</v>
      </c>
      <c r="G330" s="22" t="s">
        <v>43</v>
      </c>
      <c r="H330" s="23">
        <f t="shared" si="730"/>
        <v>0</v>
      </c>
      <c r="I330" s="22" t="s">
        <v>43</v>
      </c>
      <c r="J330" s="23">
        <f t="shared" si="731"/>
        <v>0</v>
      </c>
      <c r="K330" s="22" t="s">
        <v>43</v>
      </c>
      <c r="L330" s="23">
        <f t="shared" si="732"/>
        <v>0</v>
      </c>
      <c r="M330" s="22" t="s">
        <v>43</v>
      </c>
      <c r="N330" s="23">
        <f t="shared" si="733"/>
        <v>0</v>
      </c>
      <c r="O330" s="22" t="s">
        <v>43</v>
      </c>
      <c r="P330" s="23">
        <f t="shared" si="734"/>
        <v>0</v>
      </c>
      <c r="Q330" s="22" t="s">
        <v>43</v>
      </c>
      <c r="R330" s="23">
        <f t="shared" si="735"/>
        <v>0</v>
      </c>
      <c r="S330" s="22" t="s">
        <v>43</v>
      </c>
      <c r="T330" s="23">
        <f t="shared" si="736"/>
        <v>0</v>
      </c>
      <c r="U330" s="22" t="s">
        <v>43</v>
      </c>
      <c r="V330" s="23">
        <f t="shared" si="737"/>
        <v>0</v>
      </c>
      <c r="W330" s="22" t="s">
        <v>43</v>
      </c>
      <c r="X330" s="23">
        <f t="shared" si="738"/>
        <v>0</v>
      </c>
      <c r="Y330" s="22" t="s">
        <v>44</v>
      </c>
      <c r="Z330" s="23">
        <f t="shared" si="739"/>
        <v>0.25</v>
      </c>
      <c r="AA330" s="22" t="s">
        <v>44</v>
      </c>
      <c r="AB330" s="23">
        <f t="shared" si="740"/>
        <v>0.25</v>
      </c>
      <c r="AC330" s="22" t="s">
        <v>44</v>
      </c>
      <c r="AD330" s="23">
        <f t="shared" si="741"/>
        <v>0.25</v>
      </c>
      <c r="AE330" s="22" t="s">
        <v>44</v>
      </c>
      <c r="AF330" s="23">
        <f t="shared" si="742"/>
        <v>0.25</v>
      </c>
      <c r="AG330" s="22" t="s">
        <v>44</v>
      </c>
      <c r="AH330" s="23">
        <f t="shared" si="743"/>
        <v>0.25</v>
      </c>
      <c r="AI330" s="22" t="s">
        <v>44</v>
      </c>
      <c r="AJ330" s="23">
        <f t="shared" si="744"/>
        <v>0.25</v>
      </c>
      <c r="AK330" s="22" t="s">
        <v>44</v>
      </c>
      <c r="AL330" s="23">
        <f t="shared" si="745"/>
        <v>0.25</v>
      </c>
      <c r="AM330" s="22" t="s">
        <v>44</v>
      </c>
      <c r="AN330" s="23">
        <f t="shared" si="746"/>
        <v>0.25</v>
      </c>
      <c r="AO330" s="22" t="s">
        <v>44</v>
      </c>
      <c r="AP330" s="23">
        <f t="shared" si="747"/>
        <v>0.25</v>
      </c>
      <c r="AQ330" s="22" t="s">
        <v>44</v>
      </c>
      <c r="AR330" s="23">
        <f t="shared" si="748"/>
        <v>0.25</v>
      </c>
      <c r="AS330" s="22" t="s">
        <v>44</v>
      </c>
      <c r="AT330" s="23">
        <f t="shared" si="749"/>
        <v>0.25</v>
      </c>
      <c r="AU330" s="22" t="s">
        <v>44</v>
      </c>
      <c r="AV330" s="23">
        <f t="shared" si="750"/>
        <v>0.25</v>
      </c>
      <c r="AW330" s="22" t="s">
        <v>44</v>
      </c>
      <c r="AX330" s="23">
        <f t="shared" si="751"/>
        <v>0.25</v>
      </c>
      <c r="AY330" s="22" t="s">
        <v>44</v>
      </c>
      <c r="AZ330" s="23">
        <f t="shared" si="752"/>
        <v>0.25</v>
      </c>
      <c r="BA330" s="22" t="s">
        <v>97</v>
      </c>
      <c r="BB330" s="24">
        <f t="shared" si="725"/>
        <v>3.5</v>
      </c>
      <c r="BC330" s="72" t="str">
        <f>IF(BB330&gt;=2,IF(BB331&gt;=2,"Y","")," ")</f>
        <v>Y</v>
      </c>
      <c r="BD330" s="32" t="str">
        <f t="shared" si="726"/>
        <v/>
      </c>
      <c r="BE330" s="26"/>
      <c r="BF330" s="26"/>
      <c r="BG330" s="31"/>
      <c r="BH330" s="73" t="str">
        <f>IF(BG330="YES",IF(BG331="YES","YES","")," ")</f>
        <v xml:space="preserve"> </v>
      </c>
    </row>
    <row r="331" spans="1:60" ht="15.75" thickBot="1" x14ac:dyDescent="0.3">
      <c r="A331" s="33"/>
      <c r="B331" s="28"/>
      <c r="C331" s="29"/>
      <c r="D331" s="30" t="s">
        <v>45</v>
      </c>
      <c r="E331" s="22" t="s">
        <v>43</v>
      </c>
      <c r="F331" s="23">
        <f t="shared" si="729"/>
        <v>0</v>
      </c>
      <c r="G331" s="22" t="s">
        <v>43</v>
      </c>
      <c r="H331" s="23">
        <f t="shared" si="730"/>
        <v>0</v>
      </c>
      <c r="I331" s="22" t="s">
        <v>43</v>
      </c>
      <c r="J331" s="23">
        <f t="shared" si="731"/>
        <v>0</v>
      </c>
      <c r="K331" s="22" t="s">
        <v>43</v>
      </c>
      <c r="L331" s="23">
        <f t="shared" si="732"/>
        <v>0</v>
      </c>
      <c r="M331" s="22" t="s">
        <v>43</v>
      </c>
      <c r="N331" s="23">
        <f t="shared" si="733"/>
        <v>0</v>
      </c>
      <c r="O331" s="22" t="s">
        <v>43</v>
      </c>
      <c r="P331" s="23">
        <f t="shared" si="734"/>
        <v>0</v>
      </c>
      <c r="Q331" s="22" t="s">
        <v>43</v>
      </c>
      <c r="R331" s="23">
        <f t="shared" si="735"/>
        <v>0</v>
      </c>
      <c r="S331" s="22" t="s">
        <v>43</v>
      </c>
      <c r="T331" s="23">
        <f t="shared" si="736"/>
        <v>0</v>
      </c>
      <c r="U331" s="22" t="s">
        <v>43</v>
      </c>
      <c r="V331" s="23">
        <f t="shared" si="737"/>
        <v>0</v>
      </c>
      <c r="W331" s="22" t="s">
        <v>43</v>
      </c>
      <c r="X331" s="23">
        <f t="shared" si="738"/>
        <v>0</v>
      </c>
      <c r="Y331" s="22" t="s">
        <v>44</v>
      </c>
      <c r="Z331" s="23">
        <f t="shared" si="739"/>
        <v>0.25</v>
      </c>
      <c r="AA331" s="22" t="s">
        <v>44</v>
      </c>
      <c r="AB331" s="23">
        <f t="shared" si="740"/>
        <v>0.25</v>
      </c>
      <c r="AC331" s="22" t="s">
        <v>44</v>
      </c>
      <c r="AD331" s="23">
        <f t="shared" si="741"/>
        <v>0.25</v>
      </c>
      <c r="AE331" s="22" t="s">
        <v>44</v>
      </c>
      <c r="AF331" s="23">
        <f t="shared" si="742"/>
        <v>0.25</v>
      </c>
      <c r="AG331" s="22" t="s">
        <v>44</v>
      </c>
      <c r="AH331" s="23">
        <f t="shared" si="743"/>
        <v>0.25</v>
      </c>
      <c r="AI331" s="22" t="s">
        <v>44</v>
      </c>
      <c r="AJ331" s="23">
        <f t="shared" si="744"/>
        <v>0.25</v>
      </c>
      <c r="AK331" s="22" t="s">
        <v>44</v>
      </c>
      <c r="AL331" s="23">
        <f t="shared" si="745"/>
        <v>0.25</v>
      </c>
      <c r="AM331" s="22" t="s">
        <v>44</v>
      </c>
      <c r="AN331" s="23">
        <f t="shared" si="746"/>
        <v>0.25</v>
      </c>
      <c r="AO331" s="22" t="s">
        <v>44</v>
      </c>
      <c r="AP331" s="23">
        <f t="shared" si="747"/>
        <v>0.25</v>
      </c>
      <c r="AQ331" s="22" t="s">
        <v>44</v>
      </c>
      <c r="AR331" s="23">
        <f t="shared" si="748"/>
        <v>0.25</v>
      </c>
      <c r="AS331" s="22" t="s">
        <v>44</v>
      </c>
      <c r="AT331" s="23">
        <f t="shared" si="749"/>
        <v>0.25</v>
      </c>
      <c r="AU331" s="22" t="s">
        <v>44</v>
      </c>
      <c r="AV331" s="23">
        <f t="shared" si="750"/>
        <v>0.25</v>
      </c>
      <c r="AW331" s="22" t="s">
        <v>44</v>
      </c>
      <c r="AX331" s="23">
        <f t="shared" si="751"/>
        <v>0.25</v>
      </c>
      <c r="AY331" s="22" t="s">
        <v>44</v>
      </c>
      <c r="AZ331" s="23">
        <f t="shared" si="752"/>
        <v>0.25</v>
      </c>
      <c r="BA331" s="22" t="s">
        <v>97</v>
      </c>
      <c r="BB331" s="24">
        <f t="shared" si="725"/>
        <v>3.5</v>
      </c>
      <c r="BC331" s="72"/>
      <c r="BD331" s="32" t="str">
        <f t="shared" si="726"/>
        <v/>
      </c>
      <c r="BE331" s="26"/>
      <c r="BF331" s="26" t="s">
        <v>49</v>
      </c>
      <c r="BG331" s="31"/>
      <c r="BH331" s="73"/>
    </row>
    <row r="332" spans="1:60" ht="15.75" thickBot="1" x14ac:dyDescent="0.3">
      <c r="A332" s="18">
        <f>A330+1</f>
        <v>160</v>
      </c>
      <c r="B332" s="19">
        <f>B330</f>
        <v>6</v>
      </c>
      <c r="C332" s="20">
        <f>C330+1</f>
        <v>618</v>
      </c>
      <c r="D332" s="21" t="s">
        <v>42</v>
      </c>
      <c r="E332" s="22" t="s">
        <v>43</v>
      </c>
      <c r="F332" s="23">
        <f t="shared" si="729"/>
        <v>0</v>
      </c>
      <c r="G332" s="22" t="s">
        <v>43</v>
      </c>
      <c r="H332" s="23">
        <f t="shared" si="730"/>
        <v>0</v>
      </c>
      <c r="I332" s="22" t="s">
        <v>43</v>
      </c>
      <c r="J332" s="23">
        <f t="shared" si="731"/>
        <v>0</v>
      </c>
      <c r="K332" s="22" t="s">
        <v>43</v>
      </c>
      <c r="L332" s="23">
        <f t="shared" si="732"/>
        <v>0</v>
      </c>
      <c r="M332" s="22" t="s">
        <v>43</v>
      </c>
      <c r="N332" s="23">
        <f t="shared" si="733"/>
        <v>0</v>
      </c>
      <c r="O332" s="22" t="s">
        <v>43</v>
      </c>
      <c r="P332" s="23">
        <f t="shared" si="734"/>
        <v>0</v>
      </c>
      <c r="Q332" s="22" t="s">
        <v>43</v>
      </c>
      <c r="R332" s="23">
        <f t="shared" si="735"/>
        <v>0</v>
      </c>
      <c r="S332" s="22" t="s">
        <v>43</v>
      </c>
      <c r="T332" s="23">
        <f t="shared" si="736"/>
        <v>0</v>
      </c>
      <c r="U332" s="22" t="s">
        <v>43</v>
      </c>
      <c r="V332" s="23">
        <f t="shared" si="737"/>
        <v>0</v>
      </c>
      <c r="W332" s="22" t="s">
        <v>43</v>
      </c>
      <c r="X332" s="23">
        <f t="shared" si="738"/>
        <v>0</v>
      </c>
      <c r="Y332" s="22" t="s">
        <v>44</v>
      </c>
      <c r="Z332" s="23">
        <f t="shared" si="739"/>
        <v>0.25</v>
      </c>
      <c r="AA332" s="22" t="s">
        <v>44</v>
      </c>
      <c r="AB332" s="23">
        <f t="shared" si="740"/>
        <v>0.25</v>
      </c>
      <c r="AC332" s="22" t="s">
        <v>44</v>
      </c>
      <c r="AD332" s="23">
        <f t="shared" si="741"/>
        <v>0.25</v>
      </c>
      <c r="AE332" s="22" t="s">
        <v>44</v>
      </c>
      <c r="AF332" s="23">
        <f t="shared" si="742"/>
        <v>0.25</v>
      </c>
      <c r="AG332" s="22" t="s">
        <v>44</v>
      </c>
      <c r="AH332" s="23">
        <f t="shared" si="743"/>
        <v>0.25</v>
      </c>
      <c r="AI332" s="22" t="s">
        <v>44</v>
      </c>
      <c r="AJ332" s="23">
        <f t="shared" si="744"/>
        <v>0.25</v>
      </c>
      <c r="AK332" s="22" t="s">
        <v>44</v>
      </c>
      <c r="AL332" s="23">
        <f t="shared" si="745"/>
        <v>0.25</v>
      </c>
      <c r="AM332" s="22" t="s">
        <v>44</v>
      </c>
      <c r="AN332" s="23">
        <f t="shared" si="746"/>
        <v>0.25</v>
      </c>
      <c r="AO332" s="22" t="s">
        <v>44</v>
      </c>
      <c r="AP332" s="23">
        <f t="shared" si="747"/>
        <v>0.25</v>
      </c>
      <c r="AQ332" s="22" t="s">
        <v>44</v>
      </c>
      <c r="AR332" s="23">
        <f t="shared" si="748"/>
        <v>0.25</v>
      </c>
      <c r="AS332" s="22" t="s">
        <v>44</v>
      </c>
      <c r="AT332" s="23">
        <f t="shared" si="749"/>
        <v>0.25</v>
      </c>
      <c r="AU332" s="22" t="s">
        <v>44</v>
      </c>
      <c r="AV332" s="23">
        <f t="shared" si="750"/>
        <v>0.25</v>
      </c>
      <c r="AW332" s="22" t="s">
        <v>44</v>
      </c>
      <c r="AX332" s="23">
        <f t="shared" si="751"/>
        <v>0.25</v>
      </c>
      <c r="AY332" s="22" t="s">
        <v>44</v>
      </c>
      <c r="AZ332" s="23">
        <f t="shared" si="752"/>
        <v>0.25</v>
      </c>
      <c r="BA332" s="22" t="s">
        <v>97</v>
      </c>
      <c r="BB332" s="24">
        <f t="shared" si="725"/>
        <v>3.5</v>
      </c>
      <c r="BC332" s="72" t="str">
        <f>IF(BB332&gt;=2,IF(BB333&gt;=2,"Y","")," ")</f>
        <v>Y</v>
      </c>
      <c r="BD332" s="32" t="str">
        <f t="shared" si="726"/>
        <v/>
      </c>
      <c r="BE332" s="26"/>
      <c r="BF332" s="26"/>
      <c r="BG332" s="31"/>
      <c r="BH332" s="73" t="str">
        <f>IF(BG332="YES",IF(BG333="YES","YES","")," ")</f>
        <v xml:space="preserve"> </v>
      </c>
    </row>
    <row r="333" spans="1:60" ht="15.75" thickBot="1" x14ac:dyDescent="0.3">
      <c r="A333" s="33"/>
      <c r="B333" s="28"/>
      <c r="C333" s="29"/>
      <c r="D333" s="30" t="s">
        <v>45</v>
      </c>
      <c r="E333" s="22" t="s">
        <v>43</v>
      </c>
      <c r="F333" s="23">
        <f t="shared" si="729"/>
        <v>0</v>
      </c>
      <c r="G333" s="22" t="s">
        <v>43</v>
      </c>
      <c r="H333" s="23">
        <f t="shared" si="730"/>
        <v>0</v>
      </c>
      <c r="I333" s="22" t="s">
        <v>43</v>
      </c>
      <c r="J333" s="23">
        <f t="shared" si="731"/>
        <v>0</v>
      </c>
      <c r="K333" s="22" t="s">
        <v>43</v>
      </c>
      <c r="L333" s="23">
        <f t="shared" si="732"/>
        <v>0</v>
      </c>
      <c r="M333" s="22" t="s">
        <v>43</v>
      </c>
      <c r="N333" s="23">
        <f t="shared" si="733"/>
        <v>0</v>
      </c>
      <c r="O333" s="22" t="s">
        <v>43</v>
      </c>
      <c r="P333" s="23">
        <f t="shared" si="734"/>
        <v>0</v>
      </c>
      <c r="Q333" s="22" t="s">
        <v>43</v>
      </c>
      <c r="R333" s="23">
        <f t="shared" si="735"/>
        <v>0</v>
      </c>
      <c r="S333" s="22" t="s">
        <v>43</v>
      </c>
      <c r="T333" s="23">
        <f t="shared" si="736"/>
        <v>0</v>
      </c>
      <c r="U333" s="22" t="s">
        <v>43</v>
      </c>
      <c r="V333" s="23">
        <f t="shared" si="737"/>
        <v>0</v>
      </c>
      <c r="W333" s="22" t="s">
        <v>43</v>
      </c>
      <c r="X333" s="23">
        <f t="shared" si="738"/>
        <v>0</v>
      </c>
      <c r="Y333" s="22" t="s">
        <v>44</v>
      </c>
      <c r="Z333" s="23">
        <f t="shared" si="739"/>
        <v>0.25</v>
      </c>
      <c r="AA333" s="22" t="s">
        <v>44</v>
      </c>
      <c r="AB333" s="23">
        <f t="shared" si="740"/>
        <v>0.25</v>
      </c>
      <c r="AC333" s="22" t="s">
        <v>44</v>
      </c>
      <c r="AD333" s="23">
        <f t="shared" si="741"/>
        <v>0.25</v>
      </c>
      <c r="AE333" s="22" t="s">
        <v>44</v>
      </c>
      <c r="AF333" s="23">
        <f t="shared" si="742"/>
        <v>0.25</v>
      </c>
      <c r="AG333" s="22" t="s">
        <v>44</v>
      </c>
      <c r="AH333" s="23">
        <f t="shared" si="743"/>
        <v>0.25</v>
      </c>
      <c r="AI333" s="22" t="s">
        <v>44</v>
      </c>
      <c r="AJ333" s="23">
        <f t="shared" si="744"/>
        <v>0.25</v>
      </c>
      <c r="AK333" s="22" t="s">
        <v>44</v>
      </c>
      <c r="AL333" s="23">
        <f t="shared" si="745"/>
        <v>0.25</v>
      </c>
      <c r="AM333" s="22" t="s">
        <v>44</v>
      </c>
      <c r="AN333" s="23">
        <f t="shared" si="746"/>
        <v>0.25</v>
      </c>
      <c r="AO333" s="22" t="s">
        <v>44</v>
      </c>
      <c r="AP333" s="23">
        <f t="shared" si="747"/>
        <v>0.25</v>
      </c>
      <c r="AQ333" s="22" t="s">
        <v>44</v>
      </c>
      <c r="AR333" s="23">
        <f t="shared" si="748"/>
        <v>0.25</v>
      </c>
      <c r="AS333" s="22" t="s">
        <v>44</v>
      </c>
      <c r="AT333" s="23">
        <f t="shared" si="749"/>
        <v>0.25</v>
      </c>
      <c r="AU333" s="22" t="s">
        <v>44</v>
      </c>
      <c r="AV333" s="23">
        <f t="shared" si="750"/>
        <v>0.25</v>
      </c>
      <c r="AW333" s="22" t="s">
        <v>44</v>
      </c>
      <c r="AX333" s="23">
        <f t="shared" si="751"/>
        <v>0.25</v>
      </c>
      <c r="AY333" s="22" t="s">
        <v>44</v>
      </c>
      <c r="AZ333" s="23">
        <f t="shared" si="752"/>
        <v>0.25</v>
      </c>
      <c r="BA333" s="22" t="s">
        <v>97</v>
      </c>
      <c r="BB333" s="24">
        <f t="shared" si="725"/>
        <v>3.5</v>
      </c>
      <c r="BC333" s="72"/>
      <c r="BD333" s="32" t="str">
        <f t="shared" si="726"/>
        <v/>
      </c>
      <c r="BE333" s="26"/>
      <c r="BF333" s="26" t="s">
        <v>49</v>
      </c>
      <c r="BG333" s="31"/>
      <c r="BH333" s="73"/>
    </row>
    <row r="334" spans="1:60" ht="15.75" thickBot="1" x14ac:dyDescent="0.3">
      <c r="A334" s="18">
        <f>A332+1</f>
        <v>161</v>
      </c>
      <c r="B334" s="19">
        <f>B332</f>
        <v>6</v>
      </c>
      <c r="C334" s="20">
        <f>C332+1</f>
        <v>619</v>
      </c>
      <c r="D334" s="21" t="s">
        <v>42</v>
      </c>
      <c r="E334" s="22" t="s">
        <v>44</v>
      </c>
      <c r="F334" s="23">
        <f t="shared" ref="F334:F335" si="795">IF(AND(E334="Y",G334="Y"),0.25,0)</f>
        <v>0.25</v>
      </c>
      <c r="G334" s="22" t="s">
        <v>44</v>
      </c>
      <c r="H334" s="23">
        <f t="shared" ref="H334:H335" si="796">IF(AND(G334="Y",I334="Y"),0.25,0)</f>
        <v>0.25</v>
      </c>
      <c r="I334" s="22" t="s">
        <v>44</v>
      </c>
      <c r="J334" s="23">
        <f t="shared" ref="J334:J335" si="797">IF(AND(I334="Y",K334="Y"),0.25,0)</f>
        <v>0.25</v>
      </c>
      <c r="K334" s="22" t="s">
        <v>44</v>
      </c>
      <c r="L334" s="23">
        <f t="shared" ref="L334:L335" si="798">IF(AND(K334="Y",M334="Y"),0.25,0)</f>
        <v>0.25</v>
      </c>
      <c r="M334" s="22" t="s">
        <v>44</v>
      </c>
      <c r="N334" s="23">
        <f t="shared" ref="N334:N335" si="799">IF(AND(M334="Y",O334="Y"),0.25,0)</f>
        <v>0.25</v>
      </c>
      <c r="O334" s="22" t="s">
        <v>44</v>
      </c>
      <c r="P334" s="23">
        <f t="shared" ref="P334:P335" si="800">IF(AND(O334="Y",Q334="Y"),0.25,0)</f>
        <v>0.25</v>
      </c>
      <c r="Q334" s="22" t="s">
        <v>44</v>
      </c>
      <c r="R334" s="23">
        <f t="shared" ref="R334:R335" si="801">IF(AND(Q334="Y",S334="Y"),0.25,0)</f>
        <v>0.25</v>
      </c>
      <c r="S334" s="22" t="s">
        <v>44</v>
      </c>
      <c r="T334" s="23">
        <f t="shared" ref="T334:T335" si="802">IF(AND(S334="Y",U334="Y"),0.25,0)</f>
        <v>0.25</v>
      </c>
      <c r="U334" s="22" t="s">
        <v>44</v>
      </c>
      <c r="V334" s="23">
        <f t="shared" ref="V334:V335" si="803">IF(AND(U334="Y",W334="Y"),0.25,0)</f>
        <v>0.25</v>
      </c>
      <c r="W334" s="22" t="s">
        <v>44</v>
      </c>
      <c r="X334" s="23">
        <f t="shared" ref="X334:X335" si="804">IF(AND(W334="Y",Y334="Y"),0.25,0)</f>
        <v>0.25</v>
      </c>
      <c r="Y334" s="22" t="s">
        <v>44</v>
      </c>
      <c r="Z334" s="23">
        <f t="shared" ref="Z334:Z335" si="805">IF(AND(Y334="Y",AA334="Y"),0.25,0)</f>
        <v>0.25</v>
      </c>
      <c r="AA334" s="22" t="s">
        <v>44</v>
      </c>
      <c r="AB334" s="23">
        <f t="shared" ref="AB334:AB335" si="806">IF(AND(AA334="Y",AC334="Y"),0.25,0)</f>
        <v>0.25</v>
      </c>
      <c r="AC334" s="22" t="s">
        <v>44</v>
      </c>
      <c r="AD334" s="23">
        <f t="shared" ref="AD334:AD335" si="807">IF(AND(AC334="Y",AE334="Y"),0.25,0)</f>
        <v>0.25</v>
      </c>
      <c r="AE334" s="22" t="s">
        <v>44</v>
      </c>
      <c r="AF334" s="23">
        <f t="shared" ref="AF334:AF335" si="808">IF(AND(AE334="Y",AG334="Y"),0.25,0)</f>
        <v>0.25</v>
      </c>
      <c r="AG334" s="22" t="s">
        <v>44</v>
      </c>
      <c r="AH334" s="23">
        <f t="shared" ref="AH334:AH335" si="809">IF(AND(AG334="Y",AI334="Y"),0.25,0)</f>
        <v>0.25</v>
      </c>
      <c r="AI334" s="22" t="s">
        <v>44</v>
      </c>
      <c r="AJ334" s="23">
        <f t="shared" ref="AJ334:AJ335" si="810">IF(AND(AI334="Y",AK334="Y"),0.25,0)</f>
        <v>0.25</v>
      </c>
      <c r="AK334" s="22" t="s">
        <v>44</v>
      </c>
      <c r="AL334" s="23">
        <f t="shared" ref="AL334:AL335" si="811">IF(AND(AK334="Y",AM334="Y"),0.25,0)</f>
        <v>0.25</v>
      </c>
      <c r="AM334" s="22" t="s">
        <v>44</v>
      </c>
      <c r="AN334" s="23">
        <f t="shared" ref="AN334:AN335" si="812">IF(AND(AM334="Y",AO334="Y"),0.25,0)</f>
        <v>0.25</v>
      </c>
      <c r="AO334" s="22" t="s">
        <v>44</v>
      </c>
      <c r="AP334" s="23">
        <f t="shared" ref="AP334:AP335" si="813">IF(AND(AO334="Y",AQ334="Y"),0.25,0)</f>
        <v>0.25</v>
      </c>
      <c r="AQ334" s="22" t="s">
        <v>44</v>
      </c>
      <c r="AR334" s="23">
        <f t="shared" ref="AR334:AR335" si="814">IF(AND(AQ334="Y",AS334="Y"),0.25,0)</f>
        <v>0.25</v>
      </c>
      <c r="AS334" s="22" t="s">
        <v>97</v>
      </c>
      <c r="AT334" s="23">
        <f t="shared" ref="AT334:AT335" si="815">IF(AND(AS334="Y",AU334="Y"),0.25,0)</f>
        <v>0.25</v>
      </c>
      <c r="AU334" s="22" t="s">
        <v>97</v>
      </c>
      <c r="AV334" s="23">
        <f t="shared" ref="AV334:AV335" si="816">IF(AND(AU334="Y",AW334="Y"),0.25,0)</f>
        <v>0.25</v>
      </c>
      <c r="AW334" s="22" t="s">
        <v>97</v>
      </c>
      <c r="AX334" s="23">
        <f t="shared" ref="AX334:AX335" si="817">IF(AND(AW334="Y",AY334="Y"),0.25,0)</f>
        <v>0.25</v>
      </c>
      <c r="AY334" s="22" t="s">
        <v>97</v>
      </c>
      <c r="AZ334" s="23">
        <f t="shared" ref="AZ334:AZ335" si="818">IF(AND(AY334="Y",BA334="Y"),0.25,0)</f>
        <v>0.25</v>
      </c>
      <c r="BA334" s="22" t="s">
        <v>97</v>
      </c>
      <c r="BB334" s="24">
        <f t="shared" ref="BB334:BB397" si="819">SUM(F334,H334,J334,L334,N334,P334,R334,T334,V334,X334,Z334,AB334,AD334,AF334,AH334,AJ334,AL334,AN334,AP334,AR334,AT334,AV334,AX334,AZ334)</f>
        <v>6</v>
      </c>
      <c r="BC334" s="72" t="str">
        <f>IF(BB334&gt;=2,IF(BB335&gt;=2,"Y","")," ")</f>
        <v>Y</v>
      </c>
      <c r="BD334" s="32" t="str">
        <f t="shared" ref="BD334:BD397" si="820">IF(BB334&gt;0,"",IF(BG334="Y","Y",IF(BG334="N","","confirm!")))</f>
        <v/>
      </c>
      <c r="BE334" s="26"/>
      <c r="BF334" s="26"/>
      <c r="BG334" s="31"/>
      <c r="BH334" s="73" t="str">
        <f>IF(BG334="YES",IF(BG335="YES","YES","")," ")</f>
        <v xml:space="preserve"> </v>
      </c>
    </row>
    <row r="335" spans="1:60" ht="15.75" thickBot="1" x14ac:dyDescent="0.3">
      <c r="A335" s="33"/>
      <c r="B335" s="28"/>
      <c r="C335" s="29"/>
      <c r="D335" s="30" t="s">
        <v>45</v>
      </c>
      <c r="E335" s="22" t="s">
        <v>44</v>
      </c>
      <c r="F335" s="23">
        <f t="shared" si="795"/>
        <v>0.25</v>
      </c>
      <c r="G335" s="22" t="s">
        <v>44</v>
      </c>
      <c r="H335" s="23">
        <f t="shared" si="796"/>
        <v>0.25</v>
      </c>
      <c r="I335" s="22" t="s">
        <v>44</v>
      </c>
      <c r="J335" s="23">
        <f t="shared" si="797"/>
        <v>0.25</v>
      </c>
      <c r="K335" s="22" t="s">
        <v>44</v>
      </c>
      <c r="L335" s="23">
        <f t="shared" si="798"/>
        <v>0.25</v>
      </c>
      <c r="M335" s="22" t="s">
        <v>44</v>
      </c>
      <c r="N335" s="23">
        <f t="shared" si="799"/>
        <v>0.25</v>
      </c>
      <c r="O335" s="22" t="s">
        <v>44</v>
      </c>
      <c r="P335" s="23">
        <f t="shared" si="800"/>
        <v>0.25</v>
      </c>
      <c r="Q335" s="22" t="s">
        <v>44</v>
      </c>
      <c r="R335" s="23">
        <f t="shared" si="801"/>
        <v>0.25</v>
      </c>
      <c r="S335" s="22" t="s">
        <v>44</v>
      </c>
      <c r="T335" s="23">
        <f t="shared" si="802"/>
        <v>0.25</v>
      </c>
      <c r="U335" s="22" t="s">
        <v>44</v>
      </c>
      <c r="V335" s="23">
        <f t="shared" si="803"/>
        <v>0.25</v>
      </c>
      <c r="W335" s="22" t="s">
        <v>44</v>
      </c>
      <c r="X335" s="23">
        <f t="shared" si="804"/>
        <v>0.25</v>
      </c>
      <c r="Y335" s="22" t="s">
        <v>44</v>
      </c>
      <c r="Z335" s="23">
        <f t="shared" si="805"/>
        <v>0.25</v>
      </c>
      <c r="AA335" s="22" t="s">
        <v>44</v>
      </c>
      <c r="AB335" s="23">
        <f t="shared" si="806"/>
        <v>0.25</v>
      </c>
      <c r="AC335" s="22" t="s">
        <v>44</v>
      </c>
      <c r="AD335" s="23">
        <f t="shared" si="807"/>
        <v>0.25</v>
      </c>
      <c r="AE335" s="22" t="s">
        <v>44</v>
      </c>
      <c r="AF335" s="23">
        <f t="shared" si="808"/>
        <v>0.25</v>
      </c>
      <c r="AG335" s="22" t="s">
        <v>44</v>
      </c>
      <c r="AH335" s="23">
        <f t="shared" si="809"/>
        <v>0.25</v>
      </c>
      <c r="AI335" s="22" t="s">
        <v>44</v>
      </c>
      <c r="AJ335" s="23">
        <f t="shared" si="810"/>
        <v>0.25</v>
      </c>
      <c r="AK335" s="22" t="s">
        <v>44</v>
      </c>
      <c r="AL335" s="23">
        <f t="shared" si="811"/>
        <v>0.25</v>
      </c>
      <c r="AM335" s="22" t="s">
        <v>44</v>
      </c>
      <c r="AN335" s="23">
        <f t="shared" si="812"/>
        <v>0.25</v>
      </c>
      <c r="AO335" s="22" t="s">
        <v>44</v>
      </c>
      <c r="AP335" s="23">
        <f t="shared" si="813"/>
        <v>0.25</v>
      </c>
      <c r="AQ335" s="22" t="s">
        <v>44</v>
      </c>
      <c r="AR335" s="23">
        <f t="shared" si="814"/>
        <v>0.25</v>
      </c>
      <c r="AS335" s="22" t="s">
        <v>97</v>
      </c>
      <c r="AT335" s="23">
        <f t="shared" si="815"/>
        <v>0.25</v>
      </c>
      <c r="AU335" s="22" t="s">
        <v>97</v>
      </c>
      <c r="AV335" s="23">
        <f t="shared" si="816"/>
        <v>0.25</v>
      </c>
      <c r="AW335" s="22" t="s">
        <v>97</v>
      </c>
      <c r="AX335" s="23">
        <f t="shared" si="817"/>
        <v>0.25</v>
      </c>
      <c r="AY335" s="22" t="s">
        <v>97</v>
      </c>
      <c r="AZ335" s="23">
        <f t="shared" si="818"/>
        <v>0.25</v>
      </c>
      <c r="BA335" s="22" t="s">
        <v>97</v>
      </c>
      <c r="BB335" s="24">
        <f t="shared" si="819"/>
        <v>6</v>
      </c>
      <c r="BC335" s="72"/>
      <c r="BD335" s="32" t="str">
        <f t="shared" si="820"/>
        <v/>
      </c>
      <c r="BE335" s="26"/>
      <c r="BF335" s="26" t="s">
        <v>49</v>
      </c>
      <c r="BG335" s="31"/>
      <c r="BH335" s="73"/>
    </row>
    <row r="336" spans="1:60" ht="15.75" thickBot="1" x14ac:dyDescent="0.3">
      <c r="A336" s="18">
        <f>A334+1</f>
        <v>162</v>
      </c>
      <c r="B336" s="19">
        <f>B334</f>
        <v>6</v>
      </c>
      <c r="C336" s="20">
        <f>C334+1</f>
        <v>620</v>
      </c>
      <c r="D336" s="21" t="s">
        <v>42</v>
      </c>
      <c r="E336" s="22" t="s">
        <v>44</v>
      </c>
      <c r="F336" s="23">
        <f t="shared" ref="F334:F385" si="821">IF(AND(E336="Y",G336="Y"),0.25,0)</f>
        <v>0.25</v>
      </c>
      <c r="G336" s="22" t="s">
        <v>44</v>
      </c>
      <c r="H336" s="23">
        <f t="shared" ref="H334:H385" si="822">IF(AND(G336="Y",I336="Y"),0.25,0)</f>
        <v>0.25</v>
      </c>
      <c r="I336" s="22" t="s">
        <v>44</v>
      </c>
      <c r="J336" s="23">
        <f t="shared" ref="J334:J385" si="823">IF(AND(I336="Y",K336="Y"),0.25,0)</f>
        <v>0.25</v>
      </c>
      <c r="K336" s="22" t="s">
        <v>44</v>
      </c>
      <c r="L336" s="23">
        <f t="shared" ref="L334:L385" si="824">IF(AND(K336="Y",M336="Y"),0.25,0)</f>
        <v>0.25</v>
      </c>
      <c r="M336" s="22" t="s">
        <v>44</v>
      </c>
      <c r="N336" s="23">
        <f t="shared" ref="N334:N385" si="825">IF(AND(M336="Y",O336="Y"),0.25,0)</f>
        <v>0.25</v>
      </c>
      <c r="O336" s="22" t="s">
        <v>44</v>
      </c>
      <c r="P336" s="23">
        <f t="shared" ref="P334:P385" si="826">IF(AND(O336="Y",Q336="Y"),0.25,0)</f>
        <v>0.25</v>
      </c>
      <c r="Q336" s="22" t="s">
        <v>44</v>
      </c>
      <c r="R336" s="23">
        <f t="shared" ref="R334:R385" si="827">IF(AND(Q336="Y",S336="Y"),0.25,0)</f>
        <v>0.25</v>
      </c>
      <c r="S336" s="22" t="s">
        <v>44</v>
      </c>
      <c r="T336" s="23">
        <f t="shared" ref="T334:T385" si="828">IF(AND(S336="Y",U336="Y"),0.25,0)</f>
        <v>0.25</v>
      </c>
      <c r="U336" s="22" t="s">
        <v>44</v>
      </c>
      <c r="V336" s="23">
        <f t="shared" ref="V334:V383" si="829">IF(AND(U336="Y",W336="Y"),0.25,0)</f>
        <v>0</v>
      </c>
      <c r="W336" s="22" t="s">
        <v>43</v>
      </c>
      <c r="X336" s="23">
        <f t="shared" ref="X334:X383" si="830">IF(AND(W336="Y",Y336="Y"),0.25,0)</f>
        <v>0</v>
      </c>
      <c r="Y336" s="22" t="s">
        <v>43</v>
      </c>
      <c r="Z336" s="23">
        <f t="shared" ref="Z334:Z383" si="831">IF(AND(Y336="Y",AA336="Y"),0.25,0)</f>
        <v>0</v>
      </c>
      <c r="AA336" s="22" t="s">
        <v>43</v>
      </c>
      <c r="AB336" s="23">
        <f t="shared" ref="AB334:AB383" si="832">IF(AND(AA336="Y",AC336="Y"),0.25,0)</f>
        <v>0</v>
      </c>
      <c r="AC336" s="22" t="s">
        <v>43</v>
      </c>
      <c r="AD336" s="23">
        <f t="shared" ref="AD334:AD383" si="833">IF(AND(AC336="Y",AE336="Y"),0.25,0)</f>
        <v>0</v>
      </c>
      <c r="AE336" s="22" t="s">
        <v>43</v>
      </c>
      <c r="AF336" s="23">
        <f t="shared" ref="AF334:AF383" si="834">IF(AND(AE336="Y",AG336="Y"),0.25,0)</f>
        <v>0</v>
      </c>
      <c r="AG336" s="22" t="s">
        <v>43</v>
      </c>
      <c r="AH336" s="23">
        <f t="shared" ref="AH334:AH383" si="835">IF(AND(AG336="Y",AI336="Y"),0.25,0)</f>
        <v>0</v>
      </c>
      <c r="AI336" s="22" t="s">
        <v>43</v>
      </c>
      <c r="AJ336" s="23">
        <f t="shared" ref="AJ334:AJ383" si="836">IF(AND(AI336="Y",AK336="Y"),0.25,0)</f>
        <v>0</v>
      </c>
      <c r="AK336" s="22" t="s">
        <v>43</v>
      </c>
      <c r="AL336" s="23">
        <f t="shared" ref="AL334:AL383" si="837">IF(AND(AK336="Y",AM336="Y"),0.25,0)</f>
        <v>0</v>
      </c>
      <c r="AM336" s="22" t="s">
        <v>43</v>
      </c>
      <c r="AN336" s="23">
        <f t="shared" ref="AN334:AN383" si="838">IF(AND(AM336="Y",AO336="Y"),0.25,0)</f>
        <v>0</v>
      </c>
      <c r="AO336" s="22" t="s">
        <v>43</v>
      </c>
      <c r="AP336" s="23">
        <f t="shared" ref="AP334:AP383" si="839">IF(AND(AO336="Y",AQ336="Y"),0.25,0)</f>
        <v>0</v>
      </c>
      <c r="AQ336" s="22" t="s">
        <v>43</v>
      </c>
      <c r="AR336" s="23">
        <f t="shared" ref="AR334:AR383" si="840">IF(AND(AQ336="Y",AS336="Y"),0.25,0)</f>
        <v>0</v>
      </c>
      <c r="AS336" s="22" t="s">
        <v>43</v>
      </c>
      <c r="AT336" s="23">
        <f t="shared" ref="AT334:AT383" si="841">IF(AND(AS336="Y",AU336="Y"),0.25,0)</f>
        <v>0</v>
      </c>
      <c r="AU336" s="22" t="s">
        <v>43</v>
      </c>
      <c r="AV336" s="23">
        <f t="shared" ref="AV334:AV383" si="842">IF(AND(AU336="Y",AW336="Y"),0.25,0)</f>
        <v>0</v>
      </c>
      <c r="AW336" s="22" t="s">
        <v>43</v>
      </c>
      <c r="AX336" s="23">
        <f t="shared" ref="AX334:AX383" si="843">IF(AND(AW336="Y",AY336="Y"),0.25,0)</f>
        <v>0</v>
      </c>
      <c r="AY336" s="22" t="s">
        <v>43</v>
      </c>
      <c r="AZ336" s="23">
        <f t="shared" ref="AZ334:AZ383" si="844">IF(AND(AY336="Y",BA336="Y"),0.25,0)</f>
        <v>0</v>
      </c>
      <c r="BA336" s="22" t="s">
        <v>43</v>
      </c>
      <c r="BB336" s="24">
        <f t="shared" si="819"/>
        <v>2</v>
      </c>
      <c r="BC336" s="72" t="str">
        <f>IF(BB336&gt;=2,IF(BB337&gt;=2,"Y","")," ")</f>
        <v>Y</v>
      </c>
      <c r="BD336" s="32" t="str">
        <f t="shared" si="820"/>
        <v/>
      </c>
      <c r="BE336" s="26"/>
      <c r="BF336" s="26"/>
      <c r="BG336" s="31"/>
      <c r="BH336" s="73" t="str">
        <f>IF(BG336="YES",IF(BG337="YES","YES","")," ")</f>
        <v xml:space="preserve"> </v>
      </c>
    </row>
    <row r="337" spans="1:60" ht="15.75" thickBot="1" x14ac:dyDescent="0.3">
      <c r="A337" s="33"/>
      <c r="B337" s="28"/>
      <c r="C337" s="29"/>
      <c r="D337" s="30" t="s">
        <v>45</v>
      </c>
      <c r="E337" s="22" t="s">
        <v>44</v>
      </c>
      <c r="F337" s="23">
        <f t="shared" si="821"/>
        <v>0.25</v>
      </c>
      <c r="G337" s="22" t="s">
        <v>44</v>
      </c>
      <c r="H337" s="23">
        <f t="shared" si="822"/>
        <v>0.25</v>
      </c>
      <c r="I337" s="22" t="s">
        <v>44</v>
      </c>
      <c r="J337" s="23">
        <f t="shared" si="823"/>
        <v>0.25</v>
      </c>
      <c r="K337" s="22" t="s">
        <v>44</v>
      </c>
      <c r="L337" s="23">
        <f t="shared" si="824"/>
        <v>0.25</v>
      </c>
      <c r="M337" s="22" t="s">
        <v>44</v>
      </c>
      <c r="N337" s="23">
        <f t="shared" si="825"/>
        <v>0.25</v>
      </c>
      <c r="O337" s="22" t="s">
        <v>44</v>
      </c>
      <c r="P337" s="23">
        <f t="shared" si="826"/>
        <v>0.25</v>
      </c>
      <c r="Q337" s="22" t="s">
        <v>44</v>
      </c>
      <c r="R337" s="23">
        <f t="shared" si="827"/>
        <v>0.25</v>
      </c>
      <c r="S337" s="22" t="s">
        <v>44</v>
      </c>
      <c r="T337" s="23">
        <f t="shared" si="828"/>
        <v>0.25</v>
      </c>
      <c r="U337" s="22" t="s">
        <v>44</v>
      </c>
      <c r="V337" s="23">
        <f t="shared" si="829"/>
        <v>0</v>
      </c>
      <c r="W337" s="22" t="s">
        <v>43</v>
      </c>
      <c r="X337" s="23">
        <f t="shared" si="830"/>
        <v>0</v>
      </c>
      <c r="Y337" s="22" t="s">
        <v>43</v>
      </c>
      <c r="Z337" s="23">
        <f t="shared" si="831"/>
        <v>0</v>
      </c>
      <c r="AA337" s="22" t="s">
        <v>43</v>
      </c>
      <c r="AB337" s="23">
        <f t="shared" si="832"/>
        <v>0</v>
      </c>
      <c r="AC337" s="22" t="s">
        <v>43</v>
      </c>
      <c r="AD337" s="23">
        <f t="shared" si="833"/>
        <v>0</v>
      </c>
      <c r="AE337" s="22" t="s">
        <v>43</v>
      </c>
      <c r="AF337" s="23">
        <f t="shared" si="834"/>
        <v>0</v>
      </c>
      <c r="AG337" s="22" t="s">
        <v>43</v>
      </c>
      <c r="AH337" s="23">
        <f t="shared" si="835"/>
        <v>0</v>
      </c>
      <c r="AI337" s="22" t="s">
        <v>43</v>
      </c>
      <c r="AJ337" s="23">
        <f t="shared" si="836"/>
        <v>0</v>
      </c>
      <c r="AK337" s="22" t="s">
        <v>43</v>
      </c>
      <c r="AL337" s="23">
        <f t="shared" si="837"/>
        <v>0</v>
      </c>
      <c r="AM337" s="22" t="s">
        <v>43</v>
      </c>
      <c r="AN337" s="23">
        <f t="shared" si="838"/>
        <v>0</v>
      </c>
      <c r="AO337" s="22" t="s">
        <v>43</v>
      </c>
      <c r="AP337" s="23">
        <f t="shared" si="839"/>
        <v>0</v>
      </c>
      <c r="AQ337" s="22" t="s">
        <v>43</v>
      </c>
      <c r="AR337" s="23">
        <f t="shared" si="840"/>
        <v>0</v>
      </c>
      <c r="AS337" s="22" t="s">
        <v>43</v>
      </c>
      <c r="AT337" s="23">
        <f t="shared" si="841"/>
        <v>0</v>
      </c>
      <c r="AU337" s="22" t="s">
        <v>43</v>
      </c>
      <c r="AV337" s="23">
        <f t="shared" si="842"/>
        <v>0</v>
      </c>
      <c r="AW337" s="22" t="s">
        <v>43</v>
      </c>
      <c r="AX337" s="23">
        <f t="shared" si="843"/>
        <v>0</v>
      </c>
      <c r="AY337" s="22" t="s">
        <v>43</v>
      </c>
      <c r="AZ337" s="23">
        <f t="shared" si="844"/>
        <v>0</v>
      </c>
      <c r="BA337" s="22" t="s">
        <v>43</v>
      </c>
      <c r="BB337" s="24">
        <f t="shared" si="819"/>
        <v>2</v>
      </c>
      <c r="BC337" s="72"/>
      <c r="BD337" s="32" t="str">
        <f t="shared" si="820"/>
        <v/>
      </c>
      <c r="BE337" s="26"/>
      <c r="BF337" s="26" t="s">
        <v>49</v>
      </c>
      <c r="BG337" s="31"/>
      <c r="BH337" s="73"/>
    </row>
    <row r="338" spans="1:60" ht="15.75" thickBot="1" x14ac:dyDescent="0.3">
      <c r="A338" s="18">
        <f>A336+1</f>
        <v>163</v>
      </c>
      <c r="B338" s="19">
        <f>B336</f>
        <v>6</v>
      </c>
      <c r="C338" s="20">
        <f>C336+1</f>
        <v>621</v>
      </c>
      <c r="D338" s="21" t="s">
        <v>42</v>
      </c>
      <c r="E338" s="22" t="s">
        <v>44</v>
      </c>
      <c r="F338" s="23">
        <f t="shared" ref="F338:F339" si="845">IF(AND(E338="Y",G338="Y"),0.25,0)</f>
        <v>0.25</v>
      </c>
      <c r="G338" s="22" t="s">
        <v>44</v>
      </c>
      <c r="H338" s="23">
        <f t="shared" ref="H338:H339" si="846">IF(AND(G338="Y",I338="Y"),0.25,0)</f>
        <v>0.25</v>
      </c>
      <c r="I338" s="22" t="s">
        <v>44</v>
      </c>
      <c r="J338" s="23">
        <f t="shared" ref="J338:J339" si="847">IF(AND(I338="Y",K338="Y"),0.25,0)</f>
        <v>0.25</v>
      </c>
      <c r="K338" s="22" t="s">
        <v>44</v>
      </c>
      <c r="L338" s="23">
        <f t="shared" ref="L338:L339" si="848">IF(AND(K338="Y",M338="Y"),0.25,0)</f>
        <v>0.25</v>
      </c>
      <c r="M338" s="22" t="s">
        <v>44</v>
      </c>
      <c r="N338" s="23">
        <f t="shared" ref="N338:N339" si="849">IF(AND(M338="Y",O338="Y"),0.25,0)</f>
        <v>0.25</v>
      </c>
      <c r="O338" s="22" t="s">
        <v>44</v>
      </c>
      <c r="P338" s="23">
        <f t="shared" ref="P338:P339" si="850">IF(AND(O338="Y",Q338="Y"),0.25,0)</f>
        <v>0.25</v>
      </c>
      <c r="Q338" s="22" t="s">
        <v>44</v>
      </c>
      <c r="R338" s="23">
        <f t="shared" ref="R338:R339" si="851">IF(AND(Q338="Y",S338="Y"),0.25,0)</f>
        <v>0.25</v>
      </c>
      <c r="S338" s="22" t="s">
        <v>44</v>
      </c>
      <c r="T338" s="23">
        <f t="shared" ref="T338:T339" si="852">IF(AND(S338="Y",U338="Y"),0.25,0)</f>
        <v>0.25</v>
      </c>
      <c r="U338" s="22" t="s">
        <v>44</v>
      </c>
      <c r="V338" s="23">
        <f t="shared" si="829"/>
        <v>0</v>
      </c>
      <c r="W338" s="22" t="s">
        <v>43</v>
      </c>
      <c r="X338" s="23">
        <f t="shared" si="830"/>
        <v>0</v>
      </c>
      <c r="Y338" s="22" t="s">
        <v>43</v>
      </c>
      <c r="Z338" s="23">
        <f t="shared" si="831"/>
        <v>0</v>
      </c>
      <c r="AA338" s="22" t="s">
        <v>43</v>
      </c>
      <c r="AB338" s="23">
        <f t="shared" si="832"/>
        <v>0</v>
      </c>
      <c r="AC338" s="22" t="s">
        <v>43</v>
      </c>
      <c r="AD338" s="23">
        <f t="shared" si="833"/>
        <v>0</v>
      </c>
      <c r="AE338" s="22" t="s">
        <v>43</v>
      </c>
      <c r="AF338" s="23">
        <f t="shared" si="834"/>
        <v>0</v>
      </c>
      <c r="AG338" s="22" t="s">
        <v>43</v>
      </c>
      <c r="AH338" s="23">
        <f t="shared" si="835"/>
        <v>0</v>
      </c>
      <c r="AI338" s="22" t="s">
        <v>43</v>
      </c>
      <c r="AJ338" s="23">
        <f t="shared" si="836"/>
        <v>0</v>
      </c>
      <c r="AK338" s="22" t="s">
        <v>43</v>
      </c>
      <c r="AL338" s="23">
        <f t="shared" si="837"/>
        <v>0</v>
      </c>
      <c r="AM338" s="22" t="s">
        <v>43</v>
      </c>
      <c r="AN338" s="23">
        <f t="shared" si="838"/>
        <v>0</v>
      </c>
      <c r="AO338" s="22" t="s">
        <v>43</v>
      </c>
      <c r="AP338" s="23">
        <f t="shared" si="839"/>
        <v>0</v>
      </c>
      <c r="AQ338" s="22" t="s">
        <v>43</v>
      </c>
      <c r="AR338" s="23">
        <f t="shared" si="840"/>
        <v>0</v>
      </c>
      <c r="AS338" s="22" t="s">
        <v>43</v>
      </c>
      <c r="AT338" s="23">
        <f t="shared" si="841"/>
        <v>0</v>
      </c>
      <c r="AU338" s="22" t="s">
        <v>43</v>
      </c>
      <c r="AV338" s="23">
        <f t="shared" si="842"/>
        <v>0</v>
      </c>
      <c r="AW338" s="22" t="s">
        <v>43</v>
      </c>
      <c r="AX338" s="23">
        <f t="shared" si="843"/>
        <v>0</v>
      </c>
      <c r="AY338" s="22" t="s">
        <v>43</v>
      </c>
      <c r="AZ338" s="23">
        <f t="shared" si="844"/>
        <v>0</v>
      </c>
      <c r="BA338" s="22" t="s">
        <v>43</v>
      </c>
      <c r="BB338" s="24">
        <f t="shared" si="819"/>
        <v>2</v>
      </c>
      <c r="BC338" s="72" t="str">
        <f>IF(BB338&gt;=2,IF(BB339&gt;=2,"Y","")," ")</f>
        <v>Y</v>
      </c>
      <c r="BD338" s="32" t="str">
        <f t="shared" si="820"/>
        <v/>
      </c>
      <c r="BE338" s="26"/>
      <c r="BF338" s="26"/>
      <c r="BG338" s="31"/>
      <c r="BH338" s="73" t="str">
        <f>IF(BG338="YES",IF(BG339="YES","YES","")," ")</f>
        <v xml:space="preserve"> </v>
      </c>
    </row>
    <row r="339" spans="1:60" ht="15.75" thickBot="1" x14ac:dyDescent="0.3">
      <c r="A339" s="33"/>
      <c r="B339" s="28"/>
      <c r="C339" s="29"/>
      <c r="D339" s="30" t="s">
        <v>45</v>
      </c>
      <c r="E339" s="22" t="s">
        <v>44</v>
      </c>
      <c r="F339" s="23">
        <f t="shared" si="845"/>
        <v>0.25</v>
      </c>
      <c r="G339" s="22" t="s">
        <v>44</v>
      </c>
      <c r="H339" s="23">
        <f t="shared" si="846"/>
        <v>0.25</v>
      </c>
      <c r="I339" s="22" t="s">
        <v>44</v>
      </c>
      <c r="J339" s="23">
        <f t="shared" si="847"/>
        <v>0.25</v>
      </c>
      <c r="K339" s="22" t="s">
        <v>44</v>
      </c>
      <c r="L339" s="23">
        <f t="shared" si="848"/>
        <v>0.25</v>
      </c>
      <c r="M339" s="22" t="s">
        <v>44</v>
      </c>
      <c r="N339" s="23">
        <f t="shared" si="849"/>
        <v>0.25</v>
      </c>
      <c r="O339" s="22" t="s">
        <v>44</v>
      </c>
      <c r="P339" s="23">
        <f t="shared" si="850"/>
        <v>0.25</v>
      </c>
      <c r="Q339" s="22" t="s">
        <v>44</v>
      </c>
      <c r="R339" s="23">
        <f t="shared" si="851"/>
        <v>0.25</v>
      </c>
      <c r="S339" s="22" t="s">
        <v>44</v>
      </c>
      <c r="T339" s="23">
        <f t="shared" si="852"/>
        <v>0.25</v>
      </c>
      <c r="U339" s="22" t="s">
        <v>44</v>
      </c>
      <c r="V339" s="23">
        <f t="shared" si="829"/>
        <v>0</v>
      </c>
      <c r="W339" s="22" t="s">
        <v>43</v>
      </c>
      <c r="X339" s="23">
        <f t="shared" si="830"/>
        <v>0</v>
      </c>
      <c r="Y339" s="22" t="s">
        <v>43</v>
      </c>
      <c r="Z339" s="23">
        <f t="shared" si="831"/>
        <v>0</v>
      </c>
      <c r="AA339" s="22" t="s">
        <v>43</v>
      </c>
      <c r="AB339" s="23">
        <f t="shared" si="832"/>
        <v>0</v>
      </c>
      <c r="AC339" s="22" t="s">
        <v>43</v>
      </c>
      <c r="AD339" s="23">
        <f t="shared" si="833"/>
        <v>0</v>
      </c>
      <c r="AE339" s="22" t="s">
        <v>43</v>
      </c>
      <c r="AF339" s="23">
        <f t="shared" si="834"/>
        <v>0</v>
      </c>
      <c r="AG339" s="22" t="s">
        <v>43</v>
      </c>
      <c r="AH339" s="23">
        <f t="shared" si="835"/>
        <v>0</v>
      </c>
      <c r="AI339" s="22" t="s">
        <v>43</v>
      </c>
      <c r="AJ339" s="23">
        <f t="shared" si="836"/>
        <v>0</v>
      </c>
      <c r="AK339" s="22" t="s">
        <v>43</v>
      </c>
      <c r="AL339" s="23">
        <f t="shared" si="837"/>
        <v>0</v>
      </c>
      <c r="AM339" s="22" t="s">
        <v>43</v>
      </c>
      <c r="AN339" s="23">
        <f t="shared" si="838"/>
        <v>0</v>
      </c>
      <c r="AO339" s="22" t="s">
        <v>43</v>
      </c>
      <c r="AP339" s="23">
        <f t="shared" si="839"/>
        <v>0</v>
      </c>
      <c r="AQ339" s="22" t="s">
        <v>43</v>
      </c>
      <c r="AR339" s="23">
        <f t="shared" si="840"/>
        <v>0</v>
      </c>
      <c r="AS339" s="22" t="s">
        <v>43</v>
      </c>
      <c r="AT339" s="23">
        <f t="shared" si="841"/>
        <v>0</v>
      </c>
      <c r="AU339" s="22" t="s">
        <v>43</v>
      </c>
      <c r="AV339" s="23">
        <f t="shared" si="842"/>
        <v>0</v>
      </c>
      <c r="AW339" s="22" t="s">
        <v>43</v>
      </c>
      <c r="AX339" s="23">
        <f t="shared" si="843"/>
        <v>0</v>
      </c>
      <c r="AY339" s="22" t="s">
        <v>43</v>
      </c>
      <c r="AZ339" s="23">
        <f t="shared" si="844"/>
        <v>0</v>
      </c>
      <c r="BA339" s="22" t="s">
        <v>43</v>
      </c>
      <c r="BB339" s="24">
        <f t="shared" si="819"/>
        <v>2</v>
      </c>
      <c r="BC339" s="72"/>
      <c r="BD339" s="32" t="str">
        <f t="shared" si="820"/>
        <v/>
      </c>
      <c r="BE339" s="26"/>
      <c r="BF339" s="26" t="s">
        <v>49</v>
      </c>
      <c r="BG339" s="31"/>
      <c r="BH339" s="73"/>
    </row>
    <row r="340" spans="1:60" ht="15.75" thickBot="1" x14ac:dyDescent="0.3">
      <c r="A340" s="18">
        <f>A338+1</f>
        <v>164</v>
      </c>
      <c r="B340" s="19">
        <f>B338</f>
        <v>6</v>
      </c>
      <c r="C340" s="20">
        <f>C338+1</f>
        <v>622</v>
      </c>
      <c r="D340" s="21" t="s">
        <v>42</v>
      </c>
      <c r="E340" s="22" t="s">
        <v>43</v>
      </c>
      <c r="F340" s="23">
        <f t="shared" si="821"/>
        <v>0</v>
      </c>
      <c r="G340" s="22" t="s">
        <v>43</v>
      </c>
      <c r="H340" s="23">
        <f t="shared" si="822"/>
        <v>0</v>
      </c>
      <c r="I340" s="22" t="s">
        <v>43</v>
      </c>
      <c r="J340" s="23">
        <f t="shared" si="823"/>
        <v>0</v>
      </c>
      <c r="K340" s="22" t="s">
        <v>43</v>
      </c>
      <c r="L340" s="23">
        <f t="shared" si="824"/>
        <v>0</v>
      </c>
      <c r="M340" s="22" t="s">
        <v>43</v>
      </c>
      <c r="N340" s="23">
        <f t="shared" si="825"/>
        <v>0</v>
      </c>
      <c r="O340" s="22" t="s">
        <v>43</v>
      </c>
      <c r="P340" s="23">
        <f t="shared" si="826"/>
        <v>0</v>
      </c>
      <c r="Q340" s="22" t="s">
        <v>43</v>
      </c>
      <c r="R340" s="23">
        <f t="shared" si="827"/>
        <v>0</v>
      </c>
      <c r="S340" s="22" t="s">
        <v>43</v>
      </c>
      <c r="T340" s="23">
        <f t="shared" si="828"/>
        <v>0</v>
      </c>
      <c r="U340" s="22" t="s">
        <v>43</v>
      </c>
      <c r="V340" s="23">
        <f t="shared" si="829"/>
        <v>0</v>
      </c>
      <c r="W340" s="22" t="s">
        <v>43</v>
      </c>
      <c r="X340" s="23">
        <f t="shared" si="830"/>
        <v>0</v>
      </c>
      <c r="Y340" s="22" t="s">
        <v>43</v>
      </c>
      <c r="Z340" s="23">
        <f t="shared" si="831"/>
        <v>0</v>
      </c>
      <c r="AA340" s="22" t="s">
        <v>43</v>
      </c>
      <c r="AB340" s="23">
        <f t="shared" si="832"/>
        <v>0</v>
      </c>
      <c r="AC340" s="22" t="s">
        <v>44</v>
      </c>
      <c r="AD340" s="23">
        <f t="shared" si="833"/>
        <v>0.25</v>
      </c>
      <c r="AE340" s="22" t="s">
        <v>44</v>
      </c>
      <c r="AF340" s="23">
        <f t="shared" si="834"/>
        <v>0.25</v>
      </c>
      <c r="AG340" s="22" t="s">
        <v>44</v>
      </c>
      <c r="AH340" s="23">
        <f t="shared" si="835"/>
        <v>0.25</v>
      </c>
      <c r="AI340" s="22" t="s">
        <v>44</v>
      </c>
      <c r="AJ340" s="23">
        <f t="shared" si="836"/>
        <v>0.25</v>
      </c>
      <c r="AK340" s="22" t="s">
        <v>44</v>
      </c>
      <c r="AL340" s="23">
        <f t="shared" si="837"/>
        <v>0.25</v>
      </c>
      <c r="AM340" s="22" t="s">
        <v>44</v>
      </c>
      <c r="AN340" s="23">
        <f t="shared" si="838"/>
        <v>0.25</v>
      </c>
      <c r="AO340" s="22" t="s">
        <v>44</v>
      </c>
      <c r="AP340" s="23">
        <f t="shared" si="839"/>
        <v>0.25</v>
      </c>
      <c r="AQ340" s="22" t="s">
        <v>44</v>
      </c>
      <c r="AR340" s="23">
        <f t="shared" si="840"/>
        <v>0.25</v>
      </c>
      <c r="AS340" s="22" t="s">
        <v>44</v>
      </c>
      <c r="AT340" s="23">
        <f t="shared" si="841"/>
        <v>0.25</v>
      </c>
      <c r="AU340" s="22" t="s">
        <v>44</v>
      </c>
      <c r="AV340" s="23">
        <f t="shared" si="842"/>
        <v>0.25</v>
      </c>
      <c r="AW340" s="22" t="s">
        <v>44</v>
      </c>
      <c r="AX340" s="23">
        <f t="shared" si="843"/>
        <v>0.25</v>
      </c>
      <c r="AY340" s="22" t="s">
        <v>44</v>
      </c>
      <c r="AZ340" s="23">
        <f t="shared" si="844"/>
        <v>0.25</v>
      </c>
      <c r="BA340" s="22" t="s">
        <v>97</v>
      </c>
      <c r="BB340" s="24">
        <f t="shared" si="819"/>
        <v>3</v>
      </c>
      <c r="BC340" s="72" t="str">
        <f>IF(BB340&gt;=2,IF(BB341&gt;=2,"Y","")," ")</f>
        <v>Y</v>
      </c>
      <c r="BD340" s="32" t="str">
        <f t="shared" si="820"/>
        <v/>
      </c>
      <c r="BE340" s="26"/>
      <c r="BF340" s="26"/>
      <c r="BG340" s="31"/>
      <c r="BH340" s="73" t="str">
        <f>IF(BG340="YES",IF(BG341="YES","YES","")," ")</f>
        <v xml:space="preserve"> </v>
      </c>
    </row>
    <row r="341" spans="1:60" ht="15.75" thickBot="1" x14ac:dyDescent="0.3">
      <c r="A341" s="33"/>
      <c r="B341" s="28"/>
      <c r="C341" s="29"/>
      <c r="D341" s="30" t="s">
        <v>45</v>
      </c>
      <c r="E341" s="22" t="s">
        <v>43</v>
      </c>
      <c r="F341" s="23">
        <f t="shared" si="821"/>
        <v>0</v>
      </c>
      <c r="G341" s="22" t="s">
        <v>43</v>
      </c>
      <c r="H341" s="23">
        <f t="shared" si="822"/>
        <v>0</v>
      </c>
      <c r="I341" s="22" t="s">
        <v>43</v>
      </c>
      <c r="J341" s="23">
        <f t="shared" si="823"/>
        <v>0</v>
      </c>
      <c r="K341" s="22" t="s">
        <v>43</v>
      </c>
      <c r="L341" s="23">
        <f t="shared" si="824"/>
        <v>0</v>
      </c>
      <c r="M341" s="22" t="s">
        <v>43</v>
      </c>
      <c r="N341" s="23">
        <f t="shared" si="825"/>
        <v>0</v>
      </c>
      <c r="O341" s="22" t="s">
        <v>43</v>
      </c>
      <c r="P341" s="23">
        <f t="shared" si="826"/>
        <v>0</v>
      </c>
      <c r="Q341" s="22" t="s">
        <v>43</v>
      </c>
      <c r="R341" s="23">
        <f t="shared" si="827"/>
        <v>0</v>
      </c>
      <c r="S341" s="22" t="s">
        <v>43</v>
      </c>
      <c r="T341" s="23">
        <f t="shared" si="828"/>
        <v>0</v>
      </c>
      <c r="U341" s="22" t="s">
        <v>43</v>
      </c>
      <c r="V341" s="23">
        <f t="shared" si="829"/>
        <v>0</v>
      </c>
      <c r="W341" s="22" t="s">
        <v>43</v>
      </c>
      <c r="X341" s="23">
        <f t="shared" si="830"/>
        <v>0</v>
      </c>
      <c r="Y341" s="22" t="s">
        <v>43</v>
      </c>
      <c r="Z341" s="23">
        <f t="shared" si="831"/>
        <v>0</v>
      </c>
      <c r="AA341" s="22" t="s">
        <v>44</v>
      </c>
      <c r="AB341" s="23">
        <f t="shared" si="832"/>
        <v>0</v>
      </c>
      <c r="AC341" s="22" t="s">
        <v>43</v>
      </c>
      <c r="AD341" s="23">
        <f t="shared" si="833"/>
        <v>0</v>
      </c>
      <c r="AE341" s="22" t="s">
        <v>44</v>
      </c>
      <c r="AF341" s="23">
        <f t="shared" si="834"/>
        <v>0.25</v>
      </c>
      <c r="AG341" s="22" t="s">
        <v>44</v>
      </c>
      <c r="AH341" s="23">
        <f t="shared" si="835"/>
        <v>0.25</v>
      </c>
      <c r="AI341" s="22" t="s">
        <v>44</v>
      </c>
      <c r="AJ341" s="23">
        <f t="shared" si="836"/>
        <v>0.25</v>
      </c>
      <c r="AK341" s="22" t="s">
        <v>44</v>
      </c>
      <c r="AL341" s="23">
        <f t="shared" si="837"/>
        <v>0.25</v>
      </c>
      <c r="AM341" s="22" t="s">
        <v>44</v>
      </c>
      <c r="AN341" s="23">
        <f t="shared" si="838"/>
        <v>0.25</v>
      </c>
      <c r="AO341" s="22" t="s">
        <v>44</v>
      </c>
      <c r="AP341" s="23">
        <f t="shared" si="839"/>
        <v>0.25</v>
      </c>
      <c r="AQ341" s="22" t="s">
        <v>44</v>
      </c>
      <c r="AR341" s="23">
        <f t="shared" si="840"/>
        <v>0.25</v>
      </c>
      <c r="AS341" s="22" t="s">
        <v>44</v>
      </c>
      <c r="AT341" s="23">
        <f t="shared" si="841"/>
        <v>0.25</v>
      </c>
      <c r="AU341" s="22" t="s">
        <v>44</v>
      </c>
      <c r="AV341" s="23">
        <f t="shared" si="842"/>
        <v>0.25</v>
      </c>
      <c r="AW341" s="22" t="s">
        <v>44</v>
      </c>
      <c r="AX341" s="23">
        <f t="shared" si="843"/>
        <v>0.25</v>
      </c>
      <c r="AY341" s="22" t="s">
        <v>44</v>
      </c>
      <c r="AZ341" s="23">
        <f t="shared" si="844"/>
        <v>0.25</v>
      </c>
      <c r="BA341" s="22" t="s">
        <v>97</v>
      </c>
      <c r="BB341" s="24">
        <f t="shared" si="819"/>
        <v>2.75</v>
      </c>
      <c r="BC341" s="72"/>
      <c r="BD341" s="32" t="str">
        <f t="shared" si="820"/>
        <v/>
      </c>
      <c r="BE341" s="26"/>
      <c r="BF341" s="26" t="s">
        <v>49</v>
      </c>
      <c r="BG341" s="31"/>
      <c r="BH341" s="73"/>
    </row>
    <row r="342" spans="1:60" ht="15.75" thickBot="1" x14ac:dyDescent="0.3">
      <c r="A342" s="18">
        <f>A340+1</f>
        <v>165</v>
      </c>
      <c r="B342" s="19">
        <f>B340</f>
        <v>6</v>
      </c>
      <c r="C342" s="20">
        <f>C340+1</f>
        <v>623</v>
      </c>
      <c r="D342" s="21" t="s">
        <v>42</v>
      </c>
      <c r="E342" s="22" t="s">
        <v>43</v>
      </c>
      <c r="F342" s="23">
        <f t="shared" si="821"/>
        <v>0</v>
      </c>
      <c r="G342" s="22" t="s">
        <v>43</v>
      </c>
      <c r="H342" s="23">
        <f t="shared" si="822"/>
        <v>0</v>
      </c>
      <c r="I342" s="22" t="s">
        <v>43</v>
      </c>
      <c r="J342" s="23">
        <f t="shared" si="823"/>
        <v>0</v>
      </c>
      <c r="K342" s="22" t="s">
        <v>43</v>
      </c>
      <c r="L342" s="23">
        <f t="shared" si="824"/>
        <v>0</v>
      </c>
      <c r="M342" s="22" t="s">
        <v>43</v>
      </c>
      <c r="N342" s="23">
        <f t="shared" si="825"/>
        <v>0</v>
      </c>
      <c r="O342" s="22" t="s">
        <v>43</v>
      </c>
      <c r="P342" s="23">
        <f t="shared" si="826"/>
        <v>0</v>
      </c>
      <c r="Q342" s="22" t="s">
        <v>43</v>
      </c>
      <c r="R342" s="23">
        <f t="shared" si="827"/>
        <v>0</v>
      </c>
      <c r="S342" s="22" t="s">
        <v>43</v>
      </c>
      <c r="T342" s="23">
        <f t="shared" si="828"/>
        <v>0</v>
      </c>
      <c r="U342" s="22" t="s">
        <v>43</v>
      </c>
      <c r="V342" s="23">
        <f t="shared" si="829"/>
        <v>0</v>
      </c>
      <c r="W342" s="22" t="s">
        <v>43</v>
      </c>
      <c r="X342" s="23">
        <f t="shared" si="830"/>
        <v>0</v>
      </c>
      <c r="Y342" s="22" t="s">
        <v>43</v>
      </c>
      <c r="Z342" s="23">
        <f t="shared" si="831"/>
        <v>0</v>
      </c>
      <c r="AA342" s="22" t="s">
        <v>44</v>
      </c>
      <c r="AB342" s="23">
        <f t="shared" si="832"/>
        <v>0</v>
      </c>
      <c r="AC342" s="22" t="s">
        <v>43</v>
      </c>
      <c r="AD342" s="23">
        <f t="shared" si="833"/>
        <v>0</v>
      </c>
      <c r="AE342" s="22" t="s">
        <v>44</v>
      </c>
      <c r="AF342" s="23">
        <f t="shared" si="834"/>
        <v>0.25</v>
      </c>
      <c r="AG342" s="22" t="s">
        <v>44</v>
      </c>
      <c r="AH342" s="23">
        <f t="shared" si="835"/>
        <v>0.25</v>
      </c>
      <c r="AI342" s="22" t="s">
        <v>44</v>
      </c>
      <c r="AJ342" s="23">
        <f t="shared" si="836"/>
        <v>0.25</v>
      </c>
      <c r="AK342" s="22" t="s">
        <v>44</v>
      </c>
      <c r="AL342" s="23">
        <f t="shared" si="837"/>
        <v>0.25</v>
      </c>
      <c r="AM342" s="22" t="s">
        <v>44</v>
      </c>
      <c r="AN342" s="23">
        <f t="shared" si="838"/>
        <v>0.25</v>
      </c>
      <c r="AO342" s="22" t="s">
        <v>44</v>
      </c>
      <c r="AP342" s="23">
        <f t="shared" si="839"/>
        <v>0.25</v>
      </c>
      <c r="AQ342" s="22" t="s">
        <v>44</v>
      </c>
      <c r="AR342" s="23">
        <f t="shared" si="840"/>
        <v>0.25</v>
      </c>
      <c r="AS342" s="22" t="s">
        <v>44</v>
      </c>
      <c r="AT342" s="23">
        <f t="shared" si="841"/>
        <v>0.25</v>
      </c>
      <c r="AU342" s="22" t="s">
        <v>44</v>
      </c>
      <c r="AV342" s="23">
        <f t="shared" si="842"/>
        <v>0.25</v>
      </c>
      <c r="AW342" s="22" t="s">
        <v>44</v>
      </c>
      <c r="AX342" s="23">
        <f t="shared" si="843"/>
        <v>0.25</v>
      </c>
      <c r="AY342" s="22" t="s">
        <v>44</v>
      </c>
      <c r="AZ342" s="23">
        <f t="shared" si="844"/>
        <v>0.25</v>
      </c>
      <c r="BA342" s="22" t="s">
        <v>97</v>
      </c>
      <c r="BB342" s="24">
        <f t="shared" si="819"/>
        <v>2.75</v>
      </c>
      <c r="BC342" s="72" t="str">
        <f>IF(BB342&gt;=2,IF(BB343&gt;=2,"Y","")," ")</f>
        <v>Y</v>
      </c>
      <c r="BD342" s="32" t="str">
        <f t="shared" si="820"/>
        <v/>
      </c>
      <c r="BE342" s="26"/>
      <c r="BF342" s="26"/>
      <c r="BG342" s="31"/>
      <c r="BH342" s="73" t="str">
        <f>IF(BG342="YES",IF(BG343="YES","YES","")," ")</f>
        <v xml:space="preserve"> </v>
      </c>
    </row>
    <row r="343" spans="1:60" ht="15.75" thickBot="1" x14ac:dyDescent="0.3">
      <c r="A343" s="33"/>
      <c r="B343" s="28"/>
      <c r="C343" s="29"/>
      <c r="D343" s="30" t="s">
        <v>45</v>
      </c>
      <c r="E343" s="22" t="s">
        <v>43</v>
      </c>
      <c r="F343" s="23">
        <f t="shared" si="821"/>
        <v>0</v>
      </c>
      <c r="G343" s="22" t="s">
        <v>43</v>
      </c>
      <c r="H343" s="23">
        <f t="shared" si="822"/>
        <v>0</v>
      </c>
      <c r="I343" s="22" t="s">
        <v>43</v>
      </c>
      <c r="J343" s="23">
        <f t="shared" si="823"/>
        <v>0</v>
      </c>
      <c r="K343" s="22" t="s">
        <v>43</v>
      </c>
      <c r="L343" s="23">
        <f t="shared" si="824"/>
        <v>0</v>
      </c>
      <c r="M343" s="22" t="s">
        <v>43</v>
      </c>
      <c r="N343" s="23">
        <f t="shared" si="825"/>
        <v>0</v>
      </c>
      <c r="O343" s="22" t="s">
        <v>43</v>
      </c>
      <c r="P343" s="23">
        <f t="shared" si="826"/>
        <v>0</v>
      </c>
      <c r="Q343" s="22" t="s">
        <v>43</v>
      </c>
      <c r="R343" s="23">
        <f t="shared" si="827"/>
        <v>0</v>
      </c>
      <c r="S343" s="22" t="s">
        <v>43</v>
      </c>
      <c r="T343" s="23">
        <f t="shared" si="828"/>
        <v>0</v>
      </c>
      <c r="U343" s="22" t="s">
        <v>43</v>
      </c>
      <c r="V343" s="23">
        <f t="shared" si="829"/>
        <v>0</v>
      </c>
      <c r="W343" s="22" t="s">
        <v>43</v>
      </c>
      <c r="X343" s="23">
        <f t="shared" si="830"/>
        <v>0</v>
      </c>
      <c r="Y343" s="22" t="s">
        <v>43</v>
      </c>
      <c r="Z343" s="23">
        <f t="shared" si="831"/>
        <v>0</v>
      </c>
      <c r="AA343" s="22" t="s">
        <v>43</v>
      </c>
      <c r="AB343" s="23">
        <f t="shared" si="832"/>
        <v>0</v>
      </c>
      <c r="AC343" s="22" t="s">
        <v>43</v>
      </c>
      <c r="AD343" s="23">
        <f t="shared" si="833"/>
        <v>0</v>
      </c>
      <c r="AE343" s="22" t="s">
        <v>44</v>
      </c>
      <c r="AF343" s="23">
        <f t="shared" si="834"/>
        <v>0.25</v>
      </c>
      <c r="AG343" s="22" t="s">
        <v>44</v>
      </c>
      <c r="AH343" s="23">
        <f t="shared" si="835"/>
        <v>0.25</v>
      </c>
      <c r="AI343" s="22" t="s">
        <v>44</v>
      </c>
      <c r="AJ343" s="23">
        <f t="shared" si="836"/>
        <v>0.25</v>
      </c>
      <c r="AK343" s="22" t="s">
        <v>44</v>
      </c>
      <c r="AL343" s="23">
        <f t="shared" si="837"/>
        <v>0.25</v>
      </c>
      <c r="AM343" s="22" t="s">
        <v>44</v>
      </c>
      <c r="AN343" s="23">
        <f t="shared" si="838"/>
        <v>0.25</v>
      </c>
      <c r="AO343" s="22" t="s">
        <v>44</v>
      </c>
      <c r="AP343" s="23">
        <f t="shared" si="839"/>
        <v>0.25</v>
      </c>
      <c r="AQ343" s="22" t="s">
        <v>44</v>
      </c>
      <c r="AR343" s="23">
        <f t="shared" si="840"/>
        <v>0.25</v>
      </c>
      <c r="AS343" s="22" t="s">
        <v>44</v>
      </c>
      <c r="AT343" s="23">
        <f t="shared" si="841"/>
        <v>0.25</v>
      </c>
      <c r="AU343" s="22" t="s">
        <v>44</v>
      </c>
      <c r="AV343" s="23">
        <f t="shared" si="842"/>
        <v>0.25</v>
      </c>
      <c r="AW343" s="22" t="s">
        <v>44</v>
      </c>
      <c r="AX343" s="23">
        <f t="shared" si="843"/>
        <v>0.25</v>
      </c>
      <c r="AY343" s="22" t="s">
        <v>44</v>
      </c>
      <c r="AZ343" s="23">
        <f t="shared" si="844"/>
        <v>0.25</v>
      </c>
      <c r="BA343" s="22" t="s">
        <v>97</v>
      </c>
      <c r="BB343" s="24">
        <f t="shared" si="819"/>
        <v>2.75</v>
      </c>
      <c r="BC343" s="72"/>
      <c r="BD343" s="32" t="str">
        <f t="shared" si="820"/>
        <v/>
      </c>
      <c r="BE343" s="26"/>
      <c r="BF343" s="26" t="s">
        <v>49</v>
      </c>
      <c r="BG343" s="31"/>
      <c r="BH343" s="73"/>
    </row>
    <row r="344" spans="1:60" ht="15.75" thickBot="1" x14ac:dyDescent="0.3">
      <c r="A344" s="18">
        <f>A342+1</f>
        <v>166</v>
      </c>
      <c r="B344" s="19">
        <v>7</v>
      </c>
      <c r="C344" s="20">
        <v>701</v>
      </c>
      <c r="D344" s="21" t="s">
        <v>42</v>
      </c>
      <c r="E344" s="22" t="s">
        <v>43</v>
      </c>
      <c r="F344" s="23">
        <f t="shared" si="821"/>
        <v>0</v>
      </c>
      <c r="G344" s="22" t="s">
        <v>43</v>
      </c>
      <c r="H344" s="23">
        <f t="shared" si="822"/>
        <v>0</v>
      </c>
      <c r="I344" s="22" t="s">
        <v>43</v>
      </c>
      <c r="J344" s="23">
        <f t="shared" si="823"/>
        <v>0</v>
      </c>
      <c r="K344" s="22" t="s">
        <v>43</v>
      </c>
      <c r="L344" s="23">
        <f t="shared" si="824"/>
        <v>0</v>
      </c>
      <c r="M344" s="22" t="s">
        <v>43</v>
      </c>
      <c r="N344" s="23">
        <f t="shared" si="825"/>
        <v>0</v>
      </c>
      <c r="O344" s="22" t="s">
        <v>43</v>
      </c>
      <c r="P344" s="23">
        <f t="shared" si="826"/>
        <v>0</v>
      </c>
      <c r="Q344" s="22" t="s">
        <v>43</v>
      </c>
      <c r="R344" s="23">
        <f t="shared" si="827"/>
        <v>0</v>
      </c>
      <c r="S344" s="22" t="s">
        <v>43</v>
      </c>
      <c r="T344" s="23">
        <f t="shared" si="828"/>
        <v>0</v>
      </c>
      <c r="U344" s="22" t="s">
        <v>43</v>
      </c>
      <c r="V344" s="23">
        <f t="shared" si="829"/>
        <v>0</v>
      </c>
      <c r="W344" s="22" t="s">
        <v>43</v>
      </c>
      <c r="X344" s="23">
        <f t="shared" si="830"/>
        <v>0</v>
      </c>
      <c r="Y344" s="22" t="s">
        <v>43</v>
      </c>
      <c r="Z344" s="23">
        <f t="shared" si="831"/>
        <v>0</v>
      </c>
      <c r="AA344" s="22" t="s">
        <v>43</v>
      </c>
      <c r="AB344" s="23">
        <f t="shared" si="832"/>
        <v>0</v>
      </c>
      <c r="AC344" s="22" t="s">
        <v>43</v>
      </c>
      <c r="AD344" s="23">
        <f t="shared" si="833"/>
        <v>0</v>
      </c>
      <c r="AE344" s="22" t="s">
        <v>43</v>
      </c>
      <c r="AF344" s="23">
        <f t="shared" si="834"/>
        <v>0</v>
      </c>
      <c r="AG344" s="22" t="s">
        <v>43</v>
      </c>
      <c r="AH344" s="23">
        <f t="shared" si="835"/>
        <v>0</v>
      </c>
      <c r="AI344" s="22" t="s">
        <v>43</v>
      </c>
      <c r="AJ344" s="23">
        <f t="shared" si="836"/>
        <v>0</v>
      </c>
      <c r="AK344" s="22" t="s">
        <v>43</v>
      </c>
      <c r="AL344" s="23">
        <f t="shared" si="837"/>
        <v>0</v>
      </c>
      <c r="AM344" s="22" t="s">
        <v>43</v>
      </c>
      <c r="AN344" s="23">
        <f t="shared" si="838"/>
        <v>0</v>
      </c>
      <c r="AO344" s="22" t="s">
        <v>43</v>
      </c>
      <c r="AP344" s="23">
        <f t="shared" si="839"/>
        <v>0</v>
      </c>
      <c r="AQ344" s="22" t="s">
        <v>43</v>
      </c>
      <c r="AR344" s="23">
        <f t="shared" si="840"/>
        <v>0</v>
      </c>
      <c r="AS344" s="22" t="s">
        <v>43</v>
      </c>
      <c r="AT344" s="23">
        <f t="shared" si="841"/>
        <v>0</v>
      </c>
      <c r="AU344" s="22" t="s">
        <v>43</v>
      </c>
      <c r="AV344" s="23">
        <f t="shared" si="842"/>
        <v>0</v>
      </c>
      <c r="AW344" s="22" t="s">
        <v>43</v>
      </c>
      <c r="AX344" s="23">
        <f t="shared" si="843"/>
        <v>0</v>
      </c>
      <c r="AY344" s="22" t="s">
        <v>97</v>
      </c>
      <c r="AZ344" s="23">
        <f t="shared" si="844"/>
        <v>0.25</v>
      </c>
      <c r="BA344" s="22" t="s">
        <v>97</v>
      </c>
      <c r="BB344" s="24">
        <f t="shared" si="819"/>
        <v>0.25</v>
      </c>
      <c r="BC344" s="72" t="str">
        <f>IF(BB344&gt;=2,IF(BB345&gt;=2,"Y","")," ")</f>
        <v xml:space="preserve"> </v>
      </c>
      <c r="BD344" s="32" t="str">
        <f t="shared" si="820"/>
        <v/>
      </c>
      <c r="BE344" s="26"/>
      <c r="BF344" s="26"/>
      <c r="BG344" s="31"/>
      <c r="BH344" s="73" t="str">
        <f>IF(BG344="YES",IF(BG345="YES","YES","")," ")</f>
        <v xml:space="preserve"> </v>
      </c>
    </row>
    <row r="345" spans="1:60" ht="15.75" thickBot="1" x14ac:dyDescent="0.3">
      <c r="A345" s="33"/>
      <c r="B345" s="28"/>
      <c r="C345" s="29"/>
      <c r="D345" s="30" t="s">
        <v>45</v>
      </c>
      <c r="E345" s="22" t="s">
        <v>43</v>
      </c>
      <c r="F345" s="23">
        <f t="shared" si="821"/>
        <v>0</v>
      </c>
      <c r="G345" s="22" t="s">
        <v>43</v>
      </c>
      <c r="H345" s="23">
        <f t="shared" si="822"/>
        <v>0</v>
      </c>
      <c r="I345" s="22" t="s">
        <v>43</v>
      </c>
      <c r="J345" s="23">
        <f t="shared" si="823"/>
        <v>0</v>
      </c>
      <c r="K345" s="22" t="s">
        <v>43</v>
      </c>
      <c r="L345" s="23">
        <f t="shared" si="824"/>
        <v>0</v>
      </c>
      <c r="M345" s="22" t="s">
        <v>43</v>
      </c>
      <c r="N345" s="23">
        <f t="shared" si="825"/>
        <v>0</v>
      </c>
      <c r="O345" s="22" t="s">
        <v>43</v>
      </c>
      <c r="P345" s="23">
        <f t="shared" si="826"/>
        <v>0</v>
      </c>
      <c r="Q345" s="22" t="s">
        <v>43</v>
      </c>
      <c r="R345" s="23">
        <f t="shared" si="827"/>
        <v>0</v>
      </c>
      <c r="S345" s="22" t="s">
        <v>43</v>
      </c>
      <c r="T345" s="23">
        <f t="shared" si="828"/>
        <v>0</v>
      </c>
      <c r="U345" s="22" t="s">
        <v>43</v>
      </c>
      <c r="V345" s="23">
        <f t="shared" si="829"/>
        <v>0</v>
      </c>
      <c r="W345" s="22" t="s">
        <v>43</v>
      </c>
      <c r="X345" s="23">
        <f t="shared" si="830"/>
        <v>0</v>
      </c>
      <c r="Y345" s="22" t="s">
        <v>43</v>
      </c>
      <c r="Z345" s="23">
        <f t="shared" si="831"/>
        <v>0</v>
      </c>
      <c r="AA345" s="22" t="s">
        <v>43</v>
      </c>
      <c r="AB345" s="23">
        <f t="shared" si="832"/>
        <v>0</v>
      </c>
      <c r="AC345" s="22" t="s">
        <v>43</v>
      </c>
      <c r="AD345" s="23">
        <f t="shared" si="833"/>
        <v>0</v>
      </c>
      <c r="AE345" s="22" t="s">
        <v>43</v>
      </c>
      <c r="AF345" s="23">
        <f t="shared" si="834"/>
        <v>0</v>
      </c>
      <c r="AG345" s="22" t="s">
        <v>43</v>
      </c>
      <c r="AH345" s="23">
        <f t="shared" si="835"/>
        <v>0</v>
      </c>
      <c r="AI345" s="22" t="s">
        <v>43</v>
      </c>
      <c r="AJ345" s="23">
        <f t="shared" si="836"/>
        <v>0</v>
      </c>
      <c r="AK345" s="22" t="s">
        <v>43</v>
      </c>
      <c r="AL345" s="23">
        <f t="shared" si="837"/>
        <v>0</v>
      </c>
      <c r="AM345" s="22" t="s">
        <v>43</v>
      </c>
      <c r="AN345" s="23">
        <f t="shared" si="838"/>
        <v>0</v>
      </c>
      <c r="AO345" s="22" t="s">
        <v>43</v>
      </c>
      <c r="AP345" s="23">
        <f t="shared" si="839"/>
        <v>0</v>
      </c>
      <c r="AQ345" s="22" t="s">
        <v>43</v>
      </c>
      <c r="AR345" s="23">
        <f t="shared" si="840"/>
        <v>0</v>
      </c>
      <c r="AS345" s="22" t="s">
        <v>44</v>
      </c>
      <c r="AT345" s="23">
        <f t="shared" si="841"/>
        <v>0.25</v>
      </c>
      <c r="AU345" s="22" t="s">
        <v>97</v>
      </c>
      <c r="AV345" s="23">
        <f t="shared" si="842"/>
        <v>0.25</v>
      </c>
      <c r="AW345" s="22" t="s">
        <v>97</v>
      </c>
      <c r="AX345" s="23">
        <f t="shared" si="843"/>
        <v>0.25</v>
      </c>
      <c r="AY345" s="22" t="s">
        <v>97</v>
      </c>
      <c r="AZ345" s="23">
        <f t="shared" si="844"/>
        <v>0.25</v>
      </c>
      <c r="BA345" s="22" t="s">
        <v>97</v>
      </c>
      <c r="BB345" s="24">
        <f t="shared" si="819"/>
        <v>1</v>
      </c>
      <c r="BC345" s="72"/>
      <c r="BD345" s="32" t="str">
        <f t="shared" si="820"/>
        <v/>
      </c>
      <c r="BE345" s="26"/>
      <c r="BF345" s="26" t="s">
        <v>49</v>
      </c>
      <c r="BG345" s="31"/>
      <c r="BH345" s="73"/>
    </row>
    <row r="346" spans="1:60" ht="15.75" thickBot="1" x14ac:dyDescent="0.3">
      <c r="A346" s="18">
        <f>A344+1</f>
        <v>167</v>
      </c>
      <c r="B346" s="19">
        <f>B344</f>
        <v>7</v>
      </c>
      <c r="C346" s="20">
        <f>C344+1</f>
        <v>702</v>
      </c>
      <c r="D346" s="21" t="s">
        <v>42</v>
      </c>
      <c r="E346" s="22" t="s">
        <v>43</v>
      </c>
      <c r="F346" s="23">
        <f t="shared" si="821"/>
        <v>0</v>
      </c>
      <c r="G346" s="22" t="s">
        <v>43</v>
      </c>
      <c r="H346" s="23">
        <f t="shared" si="822"/>
        <v>0</v>
      </c>
      <c r="I346" s="22" t="s">
        <v>43</v>
      </c>
      <c r="J346" s="23">
        <f t="shared" si="823"/>
        <v>0</v>
      </c>
      <c r="K346" s="22" t="s">
        <v>43</v>
      </c>
      <c r="L346" s="23">
        <f t="shared" si="824"/>
        <v>0</v>
      </c>
      <c r="M346" s="22" t="s">
        <v>43</v>
      </c>
      <c r="N346" s="23">
        <f t="shared" si="825"/>
        <v>0</v>
      </c>
      <c r="O346" s="22" t="s">
        <v>43</v>
      </c>
      <c r="P346" s="23">
        <f t="shared" si="826"/>
        <v>0</v>
      </c>
      <c r="Q346" s="22" t="s">
        <v>43</v>
      </c>
      <c r="R346" s="23">
        <f t="shared" si="827"/>
        <v>0</v>
      </c>
      <c r="S346" s="22" t="s">
        <v>43</v>
      </c>
      <c r="T346" s="23">
        <f t="shared" si="828"/>
        <v>0</v>
      </c>
      <c r="U346" s="22" t="s">
        <v>43</v>
      </c>
      <c r="V346" s="23">
        <f t="shared" si="829"/>
        <v>0</v>
      </c>
      <c r="W346" s="22" t="s">
        <v>43</v>
      </c>
      <c r="X346" s="23">
        <f t="shared" si="830"/>
        <v>0</v>
      </c>
      <c r="Y346" s="22" t="s">
        <v>43</v>
      </c>
      <c r="Z346" s="23">
        <f t="shared" si="831"/>
        <v>0</v>
      </c>
      <c r="AA346" s="22" t="s">
        <v>43</v>
      </c>
      <c r="AB346" s="23">
        <f t="shared" si="832"/>
        <v>0</v>
      </c>
      <c r="AC346" s="22" t="s">
        <v>43</v>
      </c>
      <c r="AD346" s="23">
        <f t="shared" si="833"/>
        <v>0</v>
      </c>
      <c r="AE346" s="22" t="s">
        <v>44</v>
      </c>
      <c r="AF346" s="23">
        <f t="shared" si="834"/>
        <v>0.25</v>
      </c>
      <c r="AG346" s="22" t="s">
        <v>44</v>
      </c>
      <c r="AH346" s="23">
        <f t="shared" si="835"/>
        <v>0.25</v>
      </c>
      <c r="AI346" s="22" t="s">
        <v>44</v>
      </c>
      <c r="AJ346" s="23">
        <f t="shared" si="836"/>
        <v>0.25</v>
      </c>
      <c r="AK346" s="22" t="s">
        <v>44</v>
      </c>
      <c r="AL346" s="23">
        <f t="shared" si="837"/>
        <v>0.25</v>
      </c>
      <c r="AM346" s="22" t="s">
        <v>44</v>
      </c>
      <c r="AN346" s="23">
        <f t="shared" si="838"/>
        <v>0.25</v>
      </c>
      <c r="AO346" s="22" t="s">
        <v>44</v>
      </c>
      <c r="AP346" s="23">
        <f t="shared" si="839"/>
        <v>0.25</v>
      </c>
      <c r="AQ346" s="22" t="s">
        <v>44</v>
      </c>
      <c r="AR346" s="23">
        <f t="shared" si="840"/>
        <v>0.25</v>
      </c>
      <c r="AS346" s="22" t="s">
        <v>97</v>
      </c>
      <c r="AT346" s="23">
        <f t="shared" si="841"/>
        <v>0.25</v>
      </c>
      <c r="AU346" s="22" t="s">
        <v>97</v>
      </c>
      <c r="AV346" s="23">
        <f t="shared" si="842"/>
        <v>0.25</v>
      </c>
      <c r="AW346" s="22" t="s">
        <v>97</v>
      </c>
      <c r="AX346" s="23">
        <f t="shared" si="843"/>
        <v>0.25</v>
      </c>
      <c r="AY346" s="22" t="s">
        <v>97</v>
      </c>
      <c r="AZ346" s="23">
        <f t="shared" si="844"/>
        <v>0.25</v>
      </c>
      <c r="BA346" s="22" t="s">
        <v>97</v>
      </c>
      <c r="BB346" s="24">
        <f t="shared" si="819"/>
        <v>2.75</v>
      </c>
      <c r="BC346" s="72" t="str">
        <f>IF(BB346&gt;=2,IF(BB347&gt;=2,"Y","")," ")</f>
        <v>Y</v>
      </c>
      <c r="BD346" s="32" t="str">
        <f t="shared" si="820"/>
        <v/>
      </c>
      <c r="BE346" s="26"/>
      <c r="BF346" s="26"/>
      <c r="BG346" s="31"/>
      <c r="BH346" s="73" t="str">
        <f>IF(BG346="YES",IF(BG347="YES","YES","")," ")</f>
        <v xml:space="preserve"> </v>
      </c>
    </row>
    <row r="347" spans="1:60" ht="15.75" thickBot="1" x14ac:dyDescent="0.3">
      <c r="A347" s="33"/>
      <c r="B347" s="28"/>
      <c r="C347" s="29"/>
      <c r="D347" s="30" t="s">
        <v>45</v>
      </c>
      <c r="E347" s="22" t="s">
        <v>43</v>
      </c>
      <c r="F347" s="23">
        <f t="shared" si="821"/>
        <v>0</v>
      </c>
      <c r="G347" s="22" t="s">
        <v>43</v>
      </c>
      <c r="H347" s="23">
        <f t="shared" si="822"/>
        <v>0</v>
      </c>
      <c r="I347" s="22" t="s">
        <v>43</v>
      </c>
      <c r="J347" s="23">
        <f t="shared" si="823"/>
        <v>0</v>
      </c>
      <c r="K347" s="22" t="s">
        <v>43</v>
      </c>
      <c r="L347" s="23">
        <f t="shared" si="824"/>
        <v>0</v>
      </c>
      <c r="M347" s="22" t="s">
        <v>43</v>
      </c>
      <c r="N347" s="23">
        <f t="shared" si="825"/>
        <v>0</v>
      </c>
      <c r="O347" s="22" t="s">
        <v>43</v>
      </c>
      <c r="P347" s="23">
        <f t="shared" si="826"/>
        <v>0</v>
      </c>
      <c r="Q347" s="22" t="s">
        <v>43</v>
      </c>
      <c r="R347" s="23">
        <f t="shared" si="827"/>
        <v>0</v>
      </c>
      <c r="S347" s="22" t="s">
        <v>43</v>
      </c>
      <c r="T347" s="23">
        <f t="shared" si="828"/>
        <v>0</v>
      </c>
      <c r="U347" s="22" t="s">
        <v>43</v>
      </c>
      <c r="V347" s="23">
        <f t="shared" si="829"/>
        <v>0</v>
      </c>
      <c r="W347" s="22" t="s">
        <v>43</v>
      </c>
      <c r="X347" s="23">
        <f t="shared" si="830"/>
        <v>0</v>
      </c>
      <c r="Y347" s="22" t="s">
        <v>43</v>
      </c>
      <c r="Z347" s="23">
        <f t="shared" si="831"/>
        <v>0</v>
      </c>
      <c r="AA347" s="22" t="s">
        <v>43</v>
      </c>
      <c r="AB347" s="23">
        <f t="shared" si="832"/>
        <v>0</v>
      </c>
      <c r="AC347" s="22" t="s">
        <v>43</v>
      </c>
      <c r="AD347" s="23">
        <f t="shared" si="833"/>
        <v>0</v>
      </c>
      <c r="AE347" s="22" t="s">
        <v>44</v>
      </c>
      <c r="AF347" s="23">
        <f t="shared" si="834"/>
        <v>0.25</v>
      </c>
      <c r="AG347" s="22" t="s">
        <v>44</v>
      </c>
      <c r="AH347" s="23">
        <f t="shared" si="835"/>
        <v>0.25</v>
      </c>
      <c r="AI347" s="22" t="s">
        <v>44</v>
      </c>
      <c r="AJ347" s="23">
        <f t="shared" si="836"/>
        <v>0.25</v>
      </c>
      <c r="AK347" s="22" t="s">
        <v>44</v>
      </c>
      <c r="AL347" s="23">
        <f t="shared" si="837"/>
        <v>0.25</v>
      </c>
      <c r="AM347" s="22" t="s">
        <v>44</v>
      </c>
      <c r="AN347" s="23">
        <f t="shared" si="838"/>
        <v>0.25</v>
      </c>
      <c r="AO347" s="22" t="s">
        <v>44</v>
      </c>
      <c r="AP347" s="23">
        <f t="shared" si="839"/>
        <v>0.25</v>
      </c>
      <c r="AQ347" s="22" t="s">
        <v>44</v>
      </c>
      <c r="AR347" s="23">
        <f t="shared" si="840"/>
        <v>0.25</v>
      </c>
      <c r="AS347" s="22" t="s">
        <v>97</v>
      </c>
      <c r="AT347" s="23">
        <f t="shared" si="841"/>
        <v>0.25</v>
      </c>
      <c r="AU347" s="22" t="s">
        <v>97</v>
      </c>
      <c r="AV347" s="23">
        <f t="shared" si="842"/>
        <v>0.25</v>
      </c>
      <c r="AW347" s="22" t="s">
        <v>97</v>
      </c>
      <c r="AX347" s="23">
        <f t="shared" si="843"/>
        <v>0.25</v>
      </c>
      <c r="AY347" s="22" t="s">
        <v>97</v>
      </c>
      <c r="AZ347" s="23">
        <f t="shared" si="844"/>
        <v>0.25</v>
      </c>
      <c r="BA347" s="22" t="s">
        <v>97</v>
      </c>
      <c r="BB347" s="24">
        <f t="shared" si="819"/>
        <v>2.75</v>
      </c>
      <c r="BC347" s="72"/>
      <c r="BD347" s="32" t="str">
        <f t="shared" si="820"/>
        <v/>
      </c>
      <c r="BE347" s="26"/>
      <c r="BF347" s="26" t="s">
        <v>49</v>
      </c>
      <c r="BG347" s="31"/>
      <c r="BH347" s="73"/>
    </row>
    <row r="348" spans="1:60" ht="15.75" thickBot="1" x14ac:dyDescent="0.3">
      <c r="A348" s="18">
        <f>A346+1</f>
        <v>168</v>
      </c>
      <c r="B348" s="19">
        <f>B346</f>
        <v>7</v>
      </c>
      <c r="C348" s="20">
        <f>C346+1</f>
        <v>703</v>
      </c>
      <c r="D348" s="21" t="s">
        <v>42</v>
      </c>
      <c r="E348" s="22" t="s">
        <v>44</v>
      </c>
      <c r="F348" s="23">
        <f t="shared" si="821"/>
        <v>0.25</v>
      </c>
      <c r="G348" s="22" t="s">
        <v>44</v>
      </c>
      <c r="H348" s="23">
        <f t="shared" si="822"/>
        <v>0.25</v>
      </c>
      <c r="I348" s="22" t="s">
        <v>44</v>
      </c>
      <c r="J348" s="23">
        <f t="shared" si="823"/>
        <v>0.25</v>
      </c>
      <c r="K348" s="22" t="s">
        <v>44</v>
      </c>
      <c r="L348" s="23">
        <f t="shared" si="824"/>
        <v>0.25</v>
      </c>
      <c r="M348" s="22" t="s">
        <v>44</v>
      </c>
      <c r="N348" s="23">
        <f t="shared" si="825"/>
        <v>0.25</v>
      </c>
      <c r="O348" s="22" t="s">
        <v>44</v>
      </c>
      <c r="P348" s="23">
        <f t="shared" si="826"/>
        <v>0.25</v>
      </c>
      <c r="Q348" s="22" t="s">
        <v>44</v>
      </c>
      <c r="R348" s="23">
        <f t="shared" si="827"/>
        <v>0.25</v>
      </c>
      <c r="S348" s="22" t="s">
        <v>44</v>
      </c>
      <c r="T348" s="23">
        <f t="shared" si="828"/>
        <v>0.25</v>
      </c>
      <c r="U348" s="22" t="s">
        <v>44</v>
      </c>
      <c r="V348" s="23">
        <f t="shared" si="829"/>
        <v>0.25</v>
      </c>
      <c r="W348" s="22" t="s">
        <v>44</v>
      </c>
      <c r="X348" s="23">
        <f t="shared" si="830"/>
        <v>0.25</v>
      </c>
      <c r="Y348" s="22" t="s">
        <v>44</v>
      </c>
      <c r="Z348" s="23">
        <f t="shared" si="831"/>
        <v>0.25</v>
      </c>
      <c r="AA348" s="22" t="s">
        <v>44</v>
      </c>
      <c r="AB348" s="23">
        <f t="shared" si="832"/>
        <v>0.25</v>
      </c>
      <c r="AC348" s="22" t="s">
        <v>44</v>
      </c>
      <c r="AD348" s="23">
        <f t="shared" si="833"/>
        <v>0.25</v>
      </c>
      <c r="AE348" s="22" t="s">
        <v>44</v>
      </c>
      <c r="AF348" s="23">
        <f t="shared" si="834"/>
        <v>0.25</v>
      </c>
      <c r="AG348" s="22" t="s">
        <v>44</v>
      </c>
      <c r="AH348" s="23">
        <f t="shared" si="835"/>
        <v>0.25</v>
      </c>
      <c r="AI348" s="22" t="s">
        <v>44</v>
      </c>
      <c r="AJ348" s="23">
        <f t="shared" si="836"/>
        <v>0.25</v>
      </c>
      <c r="AK348" s="22" t="s">
        <v>44</v>
      </c>
      <c r="AL348" s="23">
        <f t="shared" si="837"/>
        <v>0.25</v>
      </c>
      <c r="AM348" s="22" t="s">
        <v>44</v>
      </c>
      <c r="AN348" s="23">
        <f t="shared" si="838"/>
        <v>0.25</v>
      </c>
      <c r="AO348" s="22" t="s">
        <v>44</v>
      </c>
      <c r="AP348" s="23">
        <f t="shared" si="839"/>
        <v>0.25</v>
      </c>
      <c r="AQ348" s="22" t="s">
        <v>44</v>
      </c>
      <c r="AR348" s="23">
        <f t="shared" si="840"/>
        <v>0.25</v>
      </c>
      <c r="AS348" s="22" t="s">
        <v>97</v>
      </c>
      <c r="AT348" s="23">
        <f t="shared" si="841"/>
        <v>0.25</v>
      </c>
      <c r="AU348" s="22" t="s">
        <v>97</v>
      </c>
      <c r="AV348" s="23">
        <f t="shared" si="842"/>
        <v>0.25</v>
      </c>
      <c r="AW348" s="22" t="s">
        <v>97</v>
      </c>
      <c r="AX348" s="23">
        <f t="shared" si="843"/>
        <v>0.25</v>
      </c>
      <c r="AY348" s="22" t="s">
        <v>97</v>
      </c>
      <c r="AZ348" s="23">
        <f t="shared" si="844"/>
        <v>0.25</v>
      </c>
      <c r="BA348" s="22" t="s">
        <v>97</v>
      </c>
      <c r="BB348" s="24">
        <f t="shared" si="819"/>
        <v>6</v>
      </c>
      <c r="BC348" s="72" t="str">
        <f>IF(BB348&gt;=2,IF(BB349&gt;=2,"Y","")," ")</f>
        <v>Y</v>
      </c>
      <c r="BD348" s="32" t="str">
        <f t="shared" si="820"/>
        <v/>
      </c>
      <c r="BE348" s="26"/>
      <c r="BF348" s="26"/>
      <c r="BG348" s="31"/>
      <c r="BH348" s="73" t="str">
        <f>IF(BG348="YES",IF(BG349="YES","YES","")," ")</f>
        <v xml:space="preserve"> </v>
      </c>
    </row>
    <row r="349" spans="1:60" ht="15.75" thickBot="1" x14ac:dyDescent="0.3">
      <c r="A349" s="33"/>
      <c r="B349" s="28"/>
      <c r="C349" s="29"/>
      <c r="D349" s="30" t="s">
        <v>45</v>
      </c>
      <c r="E349" s="22" t="s">
        <v>44</v>
      </c>
      <c r="F349" s="23">
        <f t="shared" si="821"/>
        <v>0.25</v>
      </c>
      <c r="G349" s="22" t="s">
        <v>44</v>
      </c>
      <c r="H349" s="23">
        <f t="shared" si="822"/>
        <v>0.25</v>
      </c>
      <c r="I349" s="22" t="s">
        <v>44</v>
      </c>
      <c r="J349" s="23">
        <f t="shared" si="823"/>
        <v>0.25</v>
      </c>
      <c r="K349" s="22" t="s">
        <v>44</v>
      </c>
      <c r="L349" s="23">
        <f t="shared" si="824"/>
        <v>0.25</v>
      </c>
      <c r="M349" s="22" t="s">
        <v>44</v>
      </c>
      <c r="N349" s="23">
        <f t="shared" si="825"/>
        <v>0.25</v>
      </c>
      <c r="O349" s="22" t="s">
        <v>44</v>
      </c>
      <c r="P349" s="23">
        <f t="shared" si="826"/>
        <v>0.25</v>
      </c>
      <c r="Q349" s="22" t="s">
        <v>44</v>
      </c>
      <c r="R349" s="23">
        <f t="shared" si="827"/>
        <v>0.25</v>
      </c>
      <c r="S349" s="22" t="s">
        <v>44</v>
      </c>
      <c r="T349" s="23">
        <f t="shared" si="828"/>
        <v>0.25</v>
      </c>
      <c r="U349" s="22" t="s">
        <v>44</v>
      </c>
      <c r="V349" s="23">
        <f t="shared" si="829"/>
        <v>0.25</v>
      </c>
      <c r="W349" s="22" t="s">
        <v>44</v>
      </c>
      <c r="X349" s="23">
        <f t="shared" si="830"/>
        <v>0.25</v>
      </c>
      <c r="Y349" s="22" t="s">
        <v>44</v>
      </c>
      <c r="Z349" s="23">
        <f t="shared" si="831"/>
        <v>0.25</v>
      </c>
      <c r="AA349" s="22" t="s">
        <v>44</v>
      </c>
      <c r="AB349" s="23">
        <f t="shared" si="832"/>
        <v>0.25</v>
      </c>
      <c r="AC349" s="22" t="s">
        <v>44</v>
      </c>
      <c r="AD349" s="23">
        <f t="shared" si="833"/>
        <v>0.25</v>
      </c>
      <c r="AE349" s="22" t="s">
        <v>44</v>
      </c>
      <c r="AF349" s="23">
        <f t="shared" si="834"/>
        <v>0.25</v>
      </c>
      <c r="AG349" s="22" t="s">
        <v>44</v>
      </c>
      <c r="AH349" s="23">
        <f t="shared" si="835"/>
        <v>0.25</v>
      </c>
      <c r="AI349" s="22" t="s">
        <v>44</v>
      </c>
      <c r="AJ349" s="23">
        <f t="shared" si="836"/>
        <v>0.25</v>
      </c>
      <c r="AK349" s="22" t="s">
        <v>44</v>
      </c>
      <c r="AL349" s="23">
        <f t="shared" si="837"/>
        <v>0.25</v>
      </c>
      <c r="AM349" s="22" t="s">
        <v>44</v>
      </c>
      <c r="AN349" s="23">
        <f t="shared" si="838"/>
        <v>0.25</v>
      </c>
      <c r="AO349" s="22" t="s">
        <v>44</v>
      </c>
      <c r="AP349" s="23">
        <f t="shared" si="839"/>
        <v>0.25</v>
      </c>
      <c r="AQ349" s="22" t="s">
        <v>44</v>
      </c>
      <c r="AR349" s="23">
        <f t="shared" si="840"/>
        <v>0.25</v>
      </c>
      <c r="AS349" s="22" t="s">
        <v>97</v>
      </c>
      <c r="AT349" s="23">
        <f t="shared" si="841"/>
        <v>0.25</v>
      </c>
      <c r="AU349" s="22" t="s">
        <v>97</v>
      </c>
      <c r="AV349" s="23">
        <f t="shared" si="842"/>
        <v>0.25</v>
      </c>
      <c r="AW349" s="22" t="s">
        <v>97</v>
      </c>
      <c r="AX349" s="23">
        <f t="shared" si="843"/>
        <v>0.25</v>
      </c>
      <c r="AY349" s="22" t="s">
        <v>97</v>
      </c>
      <c r="AZ349" s="23">
        <f t="shared" si="844"/>
        <v>0.25</v>
      </c>
      <c r="BA349" s="22" t="s">
        <v>97</v>
      </c>
      <c r="BB349" s="24">
        <f t="shared" si="819"/>
        <v>6</v>
      </c>
      <c r="BC349" s="72"/>
      <c r="BD349" s="32" t="str">
        <f t="shared" si="820"/>
        <v/>
      </c>
      <c r="BE349" s="26"/>
      <c r="BF349" s="26" t="s">
        <v>49</v>
      </c>
      <c r="BG349" s="31"/>
      <c r="BH349" s="73"/>
    </row>
    <row r="350" spans="1:60" ht="15.75" thickBot="1" x14ac:dyDescent="0.3">
      <c r="A350" s="18">
        <f>A348+1</f>
        <v>169</v>
      </c>
      <c r="B350" s="19">
        <f>B348</f>
        <v>7</v>
      </c>
      <c r="C350" s="20">
        <f>C348+1</f>
        <v>704</v>
      </c>
      <c r="D350" s="21" t="s">
        <v>42</v>
      </c>
      <c r="E350" s="22" t="s">
        <v>44</v>
      </c>
      <c r="F350" s="23">
        <f t="shared" si="821"/>
        <v>0.25</v>
      </c>
      <c r="G350" s="22" t="s">
        <v>44</v>
      </c>
      <c r="H350" s="23">
        <f t="shared" si="822"/>
        <v>0.25</v>
      </c>
      <c r="I350" s="22" t="s">
        <v>44</v>
      </c>
      <c r="J350" s="23">
        <f t="shared" si="823"/>
        <v>0.25</v>
      </c>
      <c r="K350" s="22" t="s">
        <v>44</v>
      </c>
      <c r="L350" s="23">
        <f t="shared" si="824"/>
        <v>0.25</v>
      </c>
      <c r="M350" s="22" t="s">
        <v>44</v>
      </c>
      <c r="N350" s="23">
        <f t="shared" si="825"/>
        <v>0.25</v>
      </c>
      <c r="O350" s="22" t="s">
        <v>44</v>
      </c>
      <c r="P350" s="23">
        <f t="shared" si="826"/>
        <v>0.25</v>
      </c>
      <c r="Q350" s="22" t="s">
        <v>44</v>
      </c>
      <c r="R350" s="23">
        <f t="shared" si="827"/>
        <v>0.25</v>
      </c>
      <c r="S350" s="22" t="s">
        <v>44</v>
      </c>
      <c r="T350" s="23">
        <f t="shared" si="828"/>
        <v>0.25</v>
      </c>
      <c r="U350" s="22" t="s">
        <v>44</v>
      </c>
      <c r="V350" s="23">
        <f t="shared" si="829"/>
        <v>0.25</v>
      </c>
      <c r="W350" s="22" t="s">
        <v>44</v>
      </c>
      <c r="X350" s="23">
        <f t="shared" si="830"/>
        <v>0.25</v>
      </c>
      <c r="Y350" s="22" t="s">
        <v>44</v>
      </c>
      <c r="Z350" s="23">
        <f t="shared" si="831"/>
        <v>0.25</v>
      </c>
      <c r="AA350" s="22" t="s">
        <v>44</v>
      </c>
      <c r="AB350" s="23">
        <f t="shared" si="832"/>
        <v>0.25</v>
      </c>
      <c r="AC350" s="22" t="s">
        <v>44</v>
      </c>
      <c r="AD350" s="23">
        <f t="shared" si="833"/>
        <v>0.25</v>
      </c>
      <c r="AE350" s="22" t="s">
        <v>44</v>
      </c>
      <c r="AF350" s="23">
        <f t="shared" si="834"/>
        <v>0.25</v>
      </c>
      <c r="AG350" s="22" t="s">
        <v>44</v>
      </c>
      <c r="AH350" s="23">
        <f t="shared" si="835"/>
        <v>0.25</v>
      </c>
      <c r="AI350" s="22" t="s">
        <v>44</v>
      </c>
      <c r="AJ350" s="23">
        <f t="shared" si="836"/>
        <v>0.25</v>
      </c>
      <c r="AK350" s="22" t="s">
        <v>44</v>
      </c>
      <c r="AL350" s="23">
        <f t="shared" si="837"/>
        <v>0.25</v>
      </c>
      <c r="AM350" s="22" t="s">
        <v>44</v>
      </c>
      <c r="AN350" s="23">
        <f t="shared" si="838"/>
        <v>0.25</v>
      </c>
      <c r="AO350" s="22" t="s">
        <v>44</v>
      </c>
      <c r="AP350" s="23">
        <f t="shared" si="839"/>
        <v>0.25</v>
      </c>
      <c r="AQ350" s="22" t="s">
        <v>44</v>
      </c>
      <c r="AR350" s="23">
        <f t="shared" si="840"/>
        <v>0.25</v>
      </c>
      <c r="AS350" s="22" t="s">
        <v>97</v>
      </c>
      <c r="AT350" s="23">
        <f t="shared" si="841"/>
        <v>0.25</v>
      </c>
      <c r="AU350" s="22" t="s">
        <v>97</v>
      </c>
      <c r="AV350" s="23">
        <f t="shared" si="842"/>
        <v>0.25</v>
      </c>
      <c r="AW350" s="22" t="s">
        <v>97</v>
      </c>
      <c r="AX350" s="23">
        <f t="shared" si="843"/>
        <v>0.25</v>
      </c>
      <c r="AY350" s="22" t="s">
        <v>97</v>
      </c>
      <c r="AZ350" s="23">
        <f t="shared" si="844"/>
        <v>0.25</v>
      </c>
      <c r="BA350" s="22" t="s">
        <v>97</v>
      </c>
      <c r="BB350" s="24">
        <f t="shared" si="819"/>
        <v>6</v>
      </c>
      <c r="BC350" s="72" t="str">
        <f>IF(BB350&gt;=2,IF(BB351&gt;=2,"Y","")," ")</f>
        <v>Y</v>
      </c>
      <c r="BD350" s="32" t="str">
        <f t="shared" si="820"/>
        <v/>
      </c>
      <c r="BE350" s="26"/>
      <c r="BF350" s="26"/>
      <c r="BG350" s="31"/>
      <c r="BH350" s="73" t="str">
        <f>IF(BG350="YES",IF(BG351="YES","YES","")," ")</f>
        <v xml:space="preserve"> </v>
      </c>
    </row>
    <row r="351" spans="1:60" ht="15.75" thickBot="1" x14ac:dyDescent="0.3">
      <c r="A351" s="33"/>
      <c r="B351" s="28"/>
      <c r="C351" s="29"/>
      <c r="D351" s="30" t="s">
        <v>45</v>
      </c>
      <c r="E351" s="22" t="s">
        <v>44</v>
      </c>
      <c r="F351" s="23">
        <f t="shared" si="821"/>
        <v>0.25</v>
      </c>
      <c r="G351" s="22" t="s">
        <v>44</v>
      </c>
      <c r="H351" s="23">
        <f t="shared" si="822"/>
        <v>0.25</v>
      </c>
      <c r="I351" s="22" t="s">
        <v>44</v>
      </c>
      <c r="J351" s="23">
        <f t="shared" si="823"/>
        <v>0.25</v>
      </c>
      <c r="K351" s="22" t="s">
        <v>44</v>
      </c>
      <c r="L351" s="23">
        <f t="shared" si="824"/>
        <v>0.25</v>
      </c>
      <c r="M351" s="22" t="s">
        <v>44</v>
      </c>
      <c r="N351" s="23">
        <f t="shared" si="825"/>
        <v>0.25</v>
      </c>
      <c r="O351" s="22" t="s">
        <v>44</v>
      </c>
      <c r="P351" s="23">
        <f t="shared" si="826"/>
        <v>0.25</v>
      </c>
      <c r="Q351" s="22" t="s">
        <v>44</v>
      </c>
      <c r="R351" s="23">
        <f t="shared" si="827"/>
        <v>0.25</v>
      </c>
      <c r="S351" s="22" t="s">
        <v>44</v>
      </c>
      <c r="T351" s="23">
        <f t="shared" si="828"/>
        <v>0.25</v>
      </c>
      <c r="U351" s="22" t="s">
        <v>44</v>
      </c>
      <c r="V351" s="23">
        <f t="shared" si="829"/>
        <v>0.25</v>
      </c>
      <c r="W351" s="22" t="s">
        <v>44</v>
      </c>
      <c r="X351" s="23">
        <f t="shared" si="830"/>
        <v>0.25</v>
      </c>
      <c r="Y351" s="22" t="s">
        <v>44</v>
      </c>
      <c r="Z351" s="23">
        <f t="shared" si="831"/>
        <v>0.25</v>
      </c>
      <c r="AA351" s="22" t="s">
        <v>44</v>
      </c>
      <c r="AB351" s="23">
        <f t="shared" si="832"/>
        <v>0.25</v>
      </c>
      <c r="AC351" s="22" t="s">
        <v>44</v>
      </c>
      <c r="AD351" s="23">
        <f t="shared" si="833"/>
        <v>0.25</v>
      </c>
      <c r="AE351" s="22" t="s">
        <v>44</v>
      </c>
      <c r="AF351" s="23">
        <f t="shared" si="834"/>
        <v>0.25</v>
      </c>
      <c r="AG351" s="22" t="s">
        <v>44</v>
      </c>
      <c r="AH351" s="23">
        <f t="shared" si="835"/>
        <v>0.25</v>
      </c>
      <c r="AI351" s="22" t="s">
        <v>44</v>
      </c>
      <c r="AJ351" s="23">
        <f t="shared" si="836"/>
        <v>0.25</v>
      </c>
      <c r="AK351" s="22" t="s">
        <v>44</v>
      </c>
      <c r="AL351" s="23">
        <f t="shared" si="837"/>
        <v>0.25</v>
      </c>
      <c r="AM351" s="22" t="s">
        <v>44</v>
      </c>
      <c r="AN351" s="23">
        <f t="shared" si="838"/>
        <v>0.25</v>
      </c>
      <c r="AO351" s="22" t="s">
        <v>44</v>
      </c>
      <c r="AP351" s="23">
        <f t="shared" si="839"/>
        <v>0.25</v>
      </c>
      <c r="AQ351" s="22" t="s">
        <v>44</v>
      </c>
      <c r="AR351" s="23">
        <f t="shared" si="840"/>
        <v>0.25</v>
      </c>
      <c r="AS351" s="22" t="s">
        <v>97</v>
      </c>
      <c r="AT351" s="23">
        <f t="shared" si="841"/>
        <v>0.25</v>
      </c>
      <c r="AU351" s="22" t="s">
        <v>97</v>
      </c>
      <c r="AV351" s="23">
        <f t="shared" si="842"/>
        <v>0.25</v>
      </c>
      <c r="AW351" s="22" t="s">
        <v>97</v>
      </c>
      <c r="AX351" s="23">
        <f t="shared" si="843"/>
        <v>0.25</v>
      </c>
      <c r="AY351" s="22" t="s">
        <v>97</v>
      </c>
      <c r="AZ351" s="23">
        <f t="shared" si="844"/>
        <v>0.25</v>
      </c>
      <c r="BA351" s="22" t="s">
        <v>97</v>
      </c>
      <c r="BB351" s="24">
        <f t="shared" si="819"/>
        <v>6</v>
      </c>
      <c r="BC351" s="72"/>
      <c r="BD351" s="32" t="str">
        <f t="shared" si="820"/>
        <v/>
      </c>
      <c r="BE351" s="26"/>
      <c r="BF351" s="26" t="s">
        <v>49</v>
      </c>
      <c r="BG351" s="31"/>
      <c r="BH351" s="73"/>
    </row>
    <row r="352" spans="1:60" ht="15.75" thickBot="1" x14ac:dyDescent="0.3">
      <c r="A352" s="18">
        <f>A350+1</f>
        <v>170</v>
      </c>
      <c r="B352" s="19">
        <f>B350</f>
        <v>7</v>
      </c>
      <c r="C352" s="20">
        <f>C350+1</f>
        <v>705</v>
      </c>
      <c r="D352" s="21" t="s">
        <v>42</v>
      </c>
      <c r="E352" s="22" t="s">
        <v>44</v>
      </c>
      <c r="F352" s="23">
        <f t="shared" si="821"/>
        <v>0.25</v>
      </c>
      <c r="G352" s="22" t="s">
        <v>44</v>
      </c>
      <c r="H352" s="23">
        <f t="shared" si="822"/>
        <v>0.25</v>
      </c>
      <c r="I352" s="22" t="s">
        <v>44</v>
      </c>
      <c r="J352" s="23">
        <f t="shared" si="823"/>
        <v>0.25</v>
      </c>
      <c r="K352" s="22" t="s">
        <v>44</v>
      </c>
      <c r="L352" s="23">
        <f t="shared" si="824"/>
        <v>0.25</v>
      </c>
      <c r="M352" s="22" t="s">
        <v>44</v>
      </c>
      <c r="N352" s="23">
        <f t="shared" si="825"/>
        <v>0.25</v>
      </c>
      <c r="O352" s="22" t="s">
        <v>44</v>
      </c>
      <c r="P352" s="23">
        <f t="shared" si="826"/>
        <v>0.25</v>
      </c>
      <c r="Q352" s="22" t="s">
        <v>44</v>
      </c>
      <c r="R352" s="23">
        <f t="shared" si="827"/>
        <v>0.25</v>
      </c>
      <c r="S352" s="22" t="s">
        <v>44</v>
      </c>
      <c r="T352" s="23">
        <f t="shared" si="828"/>
        <v>0.25</v>
      </c>
      <c r="U352" s="22" t="s">
        <v>44</v>
      </c>
      <c r="V352" s="23">
        <f t="shared" si="829"/>
        <v>0.25</v>
      </c>
      <c r="W352" s="22" t="s">
        <v>44</v>
      </c>
      <c r="X352" s="23">
        <f t="shared" si="830"/>
        <v>0.25</v>
      </c>
      <c r="Y352" s="22" t="s">
        <v>44</v>
      </c>
      <c r="Z352" s="23">
        <f t="shared" si="831"/>
        <v>0.25</v>
      </c>
      <c r="AA352" s="22" t="s">
        <v>44</v>
      </c>
      <c r="AB352" s="23">
        <f t="shared" si="832"/>
        <v>0.25</v>
      </c>
      <c r="AC352" s="22" t="s">
        <v>44</v>
      </c>
      <c r="AD352" s="23">
        <f t="shared" si="833"/>
        <v>0.25</v>
      </c>
      <c r="AE352" s="22" t="s">
        <v>44</v>
      </c>
      <c r="AF352" s="23">
        <f t="shared" si="834"/>
        <v>0.25</v>
      </c>
      <c r="AG352" s="22" t="s">
        <v>44</v>
      </c>
      <c r="AH352" s="23">
        <f t="shared" si="835"/>
        <v>0.25</v>
      </c>
      <c r="AI352" s="22" t="s">
        <v>44</v>
      </c>
      <c r="AJ352" s="23">
        <f t="shared" si="836"/>
        <v>0.25</v>
      </c>
      <c r="AK352" s="22" t="s">
        <v>44</v>
      </c>
      <c r="AL352" s="23">
        <f t="shared" si="837"/>
        <v>0.25</v>
      </c>
      <c r="AM352" s="22" t="s">
        <v>44</v>
      </c>
      <c r="AN352" s="23">
        <f t="shared" si="838"/>
        <v>0.25</v>
      </c>
      <c r="AO352" s="22" t="s">
        <v>44</v>
      </c>
      <c r="AP352" s="23">
        <f t="shared" si="839"/>
        <v>0.25</v>
      </c>
      <c r="AQ352" s="22" t="s">
        <v>44</v>
      </c>
      <c r="AR352" s="23">
        <f t="shared" si="840"/>
        <v>0.25</v>
      </c>
      <c r="AS352" s="22" t="s">
        <v>97</v>
      </c>
      <c r="AT352" s="23">
        <f t="shared" si="841"/>
        <v>0.25</v>
      </c>
      <c r="AU352" s="22" t="s">
        <v>97</v>
      </c>
      <c r="AV352" s="23">
        <f t="shared" si="842"/>
        <v>0.25</v>
      </c>
      <c r="AW352" s="22" t="s">
        <v>97</v>
      </c>
      <c r="AX352" s="23">
        <f t="shared" si="843"/>
        <v>0.25</v>
      </c>
      <c r="AY352" s="22" t="s">
        <v>97</v>
      </c>
      <c r="AZ352" s="23">
        <f t="shared" si="844"/>
        <v>0.25</v>
      </c>
      <c r="BA352" s="22" t="s">
        <v>97</v>
      </c>
      <c r="BB352" s="24">
        <f t="shared" si="819"/>
        <v>6</v>
      </c>
      <c r="BC352" s="72" t="str">
        <f>IF(BB352&gt;=2,IF(BB353&gt;=2,"Y","")," ")</f>
        <v>Y</v>
      </c>
      <c r="BD352" s="32" t="str">
        <f t="shared" si="820"/>
        <v/>
      </c>
      <c r="BE352" s="26"/>
      <c r="BF352" s="26"/>
      <c r="BG352" s="31"/>
      <c r="BH352" s="73" t="str">
        <f>IF(BG352="YES",IF(BG353="YES","YES","")," ")</f>
        <v xml:space="preserve"> </v>
      </c>
    </row>
    <row r="353" spans="1:60" ht="15.75" thickBot="1" x14ac:dyDescent="0.3">
      <c r="A353" s="33"/>
      <c r="B353" s="28"/>
      <c r="C353" s="29"/>
      <c r="D353" s="30" t="s">
        <v>45</v>
      </c>
      <c r="E353" s="22" t="s">
        <v>44</v>
      </c>
      <c r="F353" s="23">
        <f t="shared" si="821"/>
        <v>0.25</v>
      </c>
      <c r="G353" s="22" t="s">
        <v>44</v>
      </c>
      <c r="H353" s="23">
        <f t="shared" si="822"/>
        <v>0.25</v>
      </c>
      <c r="I353" s="22" t="s">
        <v>44</v>
      </c>
      <c r="J353" s="23">
        <f t="shared" si="823"/>
        <v>0.25</v>
      </c>
      <c r="K353" s="22" t="s">
        <v>44</v>
      </c>
      <c r="L353" s="23">
        <f t="shared" si="824"/>
        <v>0.25</v>
      </c>
      <c r="M353" s="22" t="s">
        <v>44</v>
      </c>
      <c r="N353" s="23">
        <f t="shared" si="825"/>
        <v>0.25</v>
      </c>
      <c r="O353" s="22" t="s">
        <v>44</v>
      </c>
      <c r="P353" s="23">
        <f t="shared" si="826"/>
        <v>0.25</v>
      </c>
      <c r="Q353" s="22" t="s">
        <v>44</v>
      </c>
      <c r="R353" s="23">
        <f t="shared" si="827"/>
        <v>0.25</v>
      </c>
      <c r="S353" s="22" t="s">
        <v>44</v>
      </c>
      <c r="T353" s="23">
        <f t="shared" si="828"/>
        <v>0.25</v>
      </c>
      <c r="U353" s="22" t="s">
        <v>44</v>
      </c>
      <c r="V353" s="23">
        <f t="shared" si="829"/>
        <v>0.25</v>
      </c>
      <c r="W353" s="22" t="s">
        <v>44</v>
      </c>
      <c r="X353" s="23">
        <f t="shared" si="830"/>
        <v>0.25</v>
      </c>
      <c r="Y353" s="22" t="s">
        <v>44</v>
      </c>
      <c r="Z353" s="23">
        <f t="shared" si="831"/>
        <v>0.25</v>
      </c>
      <c r="AA353" s="22" t="s">
        <v>44</v>
      </c>
      <c r="AB353" s="23">
        <f t="shared" si="832"/>
        <v>0.25</v>
      </c>
      <c r="AC353" s="22" t="s">
        <v>44</v>
      </c>
      <c r="AD353" s="23">
        <f t="shared" si="833"/>
        <v>0.25</v>
      </c>
      <c r="AE353" s="22" t="s">
        <v>44</v>
      </c>
      <c r="AF353" s="23">
        <f t="shared" si="834"/>
        <v>0.25</v>
      </c>
      <c r="AG353" s="22" t="s">
        <v>44</v>
      </c>
      <c r="AH353" s="23">
        <f t="shared" si="835"/>
        <v>0.25</v>
      </c>
      <c r="AI353" s="22" t="s">
        <v>44</v>
      </c>
      <c r="AJ353" s="23">
        <f t="shared" si="836"/>
        <v>0.25</v>
      </c>
      <c r="AK353" s="22" t="s">
        <v>44</v>
      </c>
      <c r="AL353" s="23">
        <f t="shared" si="837"/>
        <v>0.25</v>
      </c>
      <c r="AM353" s="22" t="s">
        <v>44</v>
      </c>
      <c r="AN353" s="23">
        <f t="shared" si="838"/>
        <v>0.25</v>
      </c>
      <c r="AO353" s="22" t="s">
        <v>44</v>
      </c>
      <c r="AP353" s="23">
        <f t="shared" si="839"/>
        <v>0.25</v>
      </c>
      <c r="AQ353" s="22" t="s">
        <v>44</v>
      </c>
      <c r="AR353" s="23">
        <f t="shared" si="840"/>
        <v>0.25</v>
      </c>
      <c r="AS353" s="22" t="s">
        <v>97</v>
      </c>
      <c r="AT353" s="23">
        <f t="shared" si="841"/>
        <v>0.25</v>
      </c>
      <c r="AU353" s="22" t="s">
        <v>97</v>
      </c>
      <c r="AV353" s="23">
        <f t="shared" si="842"/>
        <v>0.25</v>
      </c>
      <c r="AW353" s="22" t="s">
        <v>97</v>
      </c>
      <c r="AX353" s="23">
        <f t="shared" si="843"/>
        <v>0.25</v>
      </c>
      <c r="AY353" s="22" t="s">
        <v>97</v>
      </c>
      <c r="AZ353" s="23">
        <f t="shared" si="844"/>
        <v>0.25</v>
      </c>
      <c r="BA353" s="22" t="s">
        <v>97</v>
      </c>
      <c r="BB353" s="24">
        <f t="shared" si="819"/>
        <v>6</v>
      </c>
      <c r="BC353" s="72"/>
      <c r="BD353" s="32" t="str">
        <f t="shared" si="820"/>
        <v/>
      </c>
      <c r="BE353" s="26"/>
      <c r="BF353" s="26" t="s">
        <v>49</v>
      </c>
      <c r="BG353" s="31"/>
      <c r="BH353" s="73"/>
    </row>
    <row r="354" spans="1:60" ht="15.75" thickBot="1" x14ac:dyDescent="0.3">
      <c r="A354" s="18">
        <f>A352+1</f>
        <v>171</v>
      </c>
      <c r="B354" s="19">
        <f>B352</f>
        <v>7</v>
      </c>
      <c r="C354" s="20">
        <f>C352+1</f>
        <v>706</v>
      </c>
      <c r="D354" s="21" t="s">
        <v>42</v>
      </c>
      <c r="E354" s="22" t="s">
        <v>44</v>
      </c>
      <c r="F354" s="23">
        <f t="shared" si="821"/>
        <v>0.25</v>
      </c>
      <c r="G354" s="22" t="s">
        <v>44</v>
      </c>
      <c r="H354" s="23">
        <f t="shared" si="822"/>
        <v>0.25</v>
      </c>
      <c r="I354" s="22" t="s">
        <v>44</v>
      </c>
      <c r="J354" s="23">
        <f t="shared" si="823"/>
        <v>0.25</v>
      </c>
      <c r="K354" s="22" t="s">
        <v>44</v>
      </c>
      <c r="L354" s="23">
        <f t="shared" si="824"/>
        <v>0.25</v>
      </c>
      <c r="M354" s="22" t="s">
        <v>44</v>
      </c>
      <c r="N354" s="23">
        <f t="shared" si="825"/>
        <v>0.25</v>
      </c>
      <c r="O354" s="22" t="s">
        <v>44</v>
      </c>
      <c r="P354" s="23">
        <f t="shared" si="826"/>
        <v>0.25</v>
      </c>
      <c r="Q354" s="22" t="s">
        <v>44</v>
      </c>
      <c r="R354" s="23">
        <f t="shared" si="827"/>
        <v>0.25</v>
      </c>
      <c r="S354" s="22" t="s">
        <v>44</v>
      </c>
      <c r="T354" s="23">
        <f t="shared" si="828"/>
        <v>0.25</v>
      </c>
      <c r="U354" s="22" t="s">
        <v>44</v>
      </c>
      <c r="V354" s="23">
        <f t="shared" si="829"/>
        <v>0.25</v>
      </c>
      <c r="W354" s="22" t="s">
        <v>44</v>
      </c>
      <c r="X354" s="23">
        <f t="shared" si="830"/>
        <v>0.25</v>
      </c>
      <c r="Y354" s="22" t="s">
        <v>44</v>
      </c>
      <c r="Z354" s="23">
        <f t="shared" si="831"/>
        <v>0.25</v>
      </c>
      <c r="AA354" s="22" t="s">
        <v>44</v>
      </c>
      <c r="AB354" s="23">
        <f t="shared" si="832"/>
        <v>0.25</v>
      </c>
      <c r="AC354" s="22" t="s">
        <v>44</v>
      </c>
      <c r="AD354" s="23">
        <f t="shared" si="833"/>
        <v>0.25</v>
      </c>
      <c r="AE354" s="22" t="s">
        <v>44</v>
      </c>
      <c r="AF354" s="23">
        <f t="shared" si="834"/>
        <v>0.25</v>
      </c>
      <c r="AG354" s="22" t="s">
        <v>44</v>
      </c>
      <c r="AH354" s="23">
        <f t="shared" si="835"/>
        <v>0.25</v>
      </c>
      <c r="AI354" s="22" t="s">
        <v>44</v>
      </c>
      <c r="AJ354" s="23">
        <f t="shared" si="836"/>
        <v>0.25</v>
      </c>
      <c r="AK354" s="22" t="s">
        <v>44</v>
      </c>
      <c r="AL354" s="23">
        <f t="shared" si="837"/>
        <v>0.25</v>
      </c>
      <c r="AM354" s="22" t="s">
        <v>44</v>
      </c>
      <c r="AN354" s="23">
        <f t="shared" si="838"/>
        <v>0.25</v>
      </c>
      <c r="AO354" s="22" t="s">
        <v>44</v>
      </c>
      <c r="AP354" s="23">
        <f t="shared" si="839"/>
        <v>0.25</v>
      </c>
      <c r="AQ354" s="22" t="s">
        <v>44</v>
      </c>
      <c r="AR354" s="23">
        <f t="shared" si="840"/>
        <v>0.25</v>
      </c>
      <c r="AS354" s="22" t="s">
        <v>97</v>
      </c>
      <c r="AT354" s="23">
        <f t="shared" si="841"/>
        <v>0.25</v>
      </c>
      <c r="AU354" s="22" t="s">
        <v>97</v>
      </c>
      <c r="AV354" s="23">
        <f t="shared" si="842"/>
        <v>0.25</v>
      </c>
      <c r="AW354" s="22" t="s">
        <v>97</v>
      </c>
      <c r="AX354" s="23">
        <f t="shared" si="843"/>
        <v>0.25</v>
      </c>
      <c r="AY354" s="22" t="s">
        <v>97</v>
      </c>
      <c r="AZ354" s="23">
        <f t="shared" si="844"/>
        <v>0.25</v>
      </c>
      <c r="BA354" s="22" t="s">
        <v>97</v>
      </c>
      <c r="BB354" s="24">
        <f t="shared" si="819"/>
        <v>6</v>
      </c>
      <c r="BC354" s="72" t="str">
        <f>IF(BB354&gt;=2,IF(BB355&gt;=2,"Y","")," ")</f>
        <v>Y</v>
      </c>
      <c r="BD354" s="32" t="str">
        <f t="shared" si="820"/>
        <v/>
      </c>
      <c r="BE354" s="26"/>
      <c r="BF354" s="26"/>
      <c r="BG354" s="31"/>
      <c r="BH354" s="73" t="str">
        <f>IF(BG354="YES",IF(BG355="YES","YES","")," ")</f>
        <v xml:space="preserve"> </v>
      </c>
    </row>
    <row r="355" spans="1:60" ht="15.75" thickBot="1" x14ac:dyDescent="0.3">
      <c r="A355" s="33"/>
      <c r="B355" s="28"/>
      <c r="C355" s="29"/>
      <c r="D355" s="30" t="s">
        <v>45</v>
      </c>
      <c r="E355" s="22" t="s">
        <v>44</v>
      </c>
      <c r="F355" s="23">
        <f t="shared" si="821"/>
        <v>0.25</v>
      </c>
      <c r="G355" s="22" t="s">
        <v>44</v>
      </c>
      <c r="H355" s="23">
        <f t="shared" si="822"/>
        <v>0.25</v>
      </c>
      <c r="I355" s="22" t="s">
        <v>44</v>
      </c>
      <c r="J355" s="23">
        <f t="shared" si="823"/>
        <v>0.25</v>
      </c>
      <c r="K355" s="22" t="s">
        <v>44</v>
      </c>
      <c r="L355" s="23">
        <f t="shared" si="824"/>
        <v>0.25</v>
      </c>
      <c r="M355" s="22" t="s">
        <v>44</v>
      </c>
      <c r="N355" s="23">
        <f t="shared" si="825"/>
        <v>0.25</v>
      </c>
      <c r="O355" s="22" t="s">
        <v>44</v>
      </c>
      <c r="P355" s="23">
        <f t="shared" si="826"/>
        <v>0.25</v>
      </c>
      <c r="Q355" s="22" t="s">
        <v>44</v>
      </c>
      <c r="R355" s="23">
        <f t="shared" si="827"/>
        <v>0.25</v>
      </c>
      <c r="S355" s="22" t="s">
        <v>44</v>
      </c>
      <c r="T355" s="23">
        <f t="shared" si="828"/>
        <v>0.25</v>
      </c>
      <c r="U355" s="22" t="s">
        <v>44</v>
      </c>
      <c r="V355" s="23">
        <f t="shared" si="829"/>
        <v>0.25</v>
      </c>
      <c r="W355" s="22" t="s">
        <v>44</v>
      </c>
      <c r="X355" s="23">
        <f t="shared" si="830"/>
        <v>0.25</v>
      </c>
      <c r="Y355" s="22" t="s">
        <v>44</v>
      </c>
      <c r="Z355" s="23">
        <f t="shared" si="831"/>
        <v>0.25</v>
      </c>
      <c r="AA355" s="22" t="s">
        <v>44</v>
      </c>
      <c r="AB355" s="23">
        <f t="shared" si="832"/>
        <v>0.25</v>
      </c>
      <c r="AC355" s="22" t="s">
        <v>44</v>
      </c>
      <c r="AD355" s="23">
        <f t="shared" si="833"/>
        <v>0.25</v>
      </c>
      <c r="AE355" s="22" t="s">
        <v>44</v>
      </c>
      <c r="AF355" s="23">
        <f t="shared" si="834"/>
        <v>0.25</v>
      </c>
      <c r="AG355" s="22" t="s">
        <v>44</v>
      </c>
      <c r="AH355" s="23">
        <f t="shared" si="835"/>
        <v>0.25</v>
      </c>
      <c r="AI355" s="22" t="s">
        <v>44</v>
      </c>
      <c r="AJ355" s="23">
        <f t="shared" si="836"/>
        <v>0.25</v>
      </c>
      <c r="AK355" s="22" t="s">
        <v>44</v>
      </c>
      <c r="AL355" s="23">
        <f t="shared" si="837"/>
        <v>0.25</v>
      </c>
      <c r="AM355" s="22" t="s">
        <v>44</v>
      </c>
      <c r="AN355" s="23">
        <f t="shared" si="838"/>
        <v>0.25</v>
      </c>
      <c r="AO355" s="22" t="s">
        <v>44</v>
      </c>
      <c r="AP355" s="23">
        <f t="shared" si="839"/>
        <v>0.25</v>
      </c>
      <c r="AQ355" s="22" t="s">
        <v>44</v>
      </c>
      <c r="AR355" s="23">
        <f t="shared" si="840"/>
        <v>0.25</v>
      </c>
      <c r="AS355" s="22" t="s">
        <v>97</v>
      </c>
      <c r="AT355" s="23">
        <f t="shared" si="841"/>
        <v>0.25</v>
      </c>
      <c r="AU355" s="22" t="s">
        <v>97</v>
      </c>
      <c r="AV355" s="23">
        <f t="shared" si="842"/>
        <v>0.25</v>
      </c>
      <c r="AW355" s="22" t="s">
        <v>97</v>
      </c>
      <c r="AX355" s="23">
        <f t="shared" si="843"/>
        <v>0.25</v>
      </c>
      <c r="AY355" s="22" t="s">
        <v>97</v>
      </c>
      <c r="AZ355" s="23">
        <f t="shared" si="844"/>
        <v>0.25</v>
      </c>
      <c r="BA355" s="22" t="s">
        <v>97</v>
      </c>
      <c r="BB355" s="24">
        <f t="shared" si="819"/>
        <v>6</v>
      </c>
      <c r="BC355" s="72"/>
      <c r="BD355" s="32" t="str">
        <f t="shared" si="820"/>
        <v/>
      </c>
      <c r="BE355" s="26"/>
      <c r="BF355" s="26" t="s">
        <v>49</v>
      </c>
      <c r="BG355" s="31"/>
      <c r="BH355" s="73"/>
    </row>
    <row r="356" spans="1:60" ht="15.75" thickBot="1" x14ac:dyDescent="0.3">
      <c r="A356" s="18">
        <f>A354+1</f>
        <v>172</v>
      </c>
      <c r="B356" s="19">
        <f>B354</f>
        <v>7</v>
      </c>
      <c r="C356" s="20">
        <f>C354+1</f>
        <v>707</v>
      </c>
      <c r="D356" s="21" t="s">
        <v>42</v>
      </c>
      <c r="E356" s="22" t="s">
        <v>43</v>
      </c>
      <c r="F356" s="23">
        <f t="shared" si="821"/>
        <v>0</v>
      </c>
      <c r="G356" s="22" t="s">
        <v>43</v>
      </c>
      <c r="H356" s="23">
        <f t="shared" si="822"/>
        <v>0</v>
      </c>
      <c r="I356" s="22" t="s">
        <v>43</v>
      </c>
      <c r="J356" s="23">
        <f t="shared" si="823"/>
        <v>0</v>
      </c>
      <c r="K356" s="22" t="s">
        <v>43</v>
      </c>
      <c r="L356" s="23">
        <f t="shared" si="824"/>
        <v>0</v>
      </c>
      <c r="M356" s="22" t="s">
        <v>43</v>
      </c>
      <c r="N356" s="23">
        <f t="shared" si="825"/>
        <v>0</v>
      </c>
      <c r="O356" s="22" t="s">
        <v>43</v>
      </c>
      <c r="P356" s="23">
        <f t="shared" si="826"/>
        <v>0</v>
      </c>
      <c r="Q356" s="22" t="s">
        <v>43</v>
      </c>
      <c r="R356" s="23">
        <f t="shared" si="827"/>
        <v>0</v>
      </c>
      <c r="S356" s="22" t="s">
        <v>43</v>
      </c>
      <c r="T356" s="23">
        <f t="shared" si="828"/>
        <v>0</v>
      </c>
      <c r="U356" s="22" t="s">
        <v>43</v>
      </c>
      <c r="V356" s="23">
        <f t="shared" si="829"/>
        <v>0</v>
      </c>
      <c r="W356" s="22" t="s">
        <v>43</v>
      </c>
      <c r="X356" s="23">
        <f t="shared" si="830"/>
        <v>0</v>
      </c>
      <c r="Y356" s="22" t="s">
        <v>43</v>
      </c>
      <c r="Z356" s="23">
        <f t="shared" si="831"/>
        <v>0</v>
      </c>
      <c r="AA356" s="22" t="s">
        <v>43</v>
      </c>
      <c r="AB356" s="23">
        <f t="shared" si="832"/>
        <v>0</v>
      </c>
      <c r="AC356" s="22" t="s">
        <v>43</v>
      </c>
      <c r="AD356" s="23">
        <f t="shared" si="833"/>
        <v>0</v>
      </c>
      <c r="AE356" s="22" t="s">
        <v>43</v>
      </c>
      <c r="AF356" s="23">
        <f t="shared" si="834"/>
        <v>0</v>
      </c>
      <c r="AG356" s="22" t="s">
        <v>43</v>
      </c>
      <c r="AH356" s="23">
        <f t="shared" si="835"/>
        <v>0</v>
      </c>
      <c r="AI356" s="22" t="s">
        <v>43</v>
      </c>
      <c r="AJ356" s="23">
        <f t="shared" si="836"/>
        <v>0</v>
      </c>
      <c r="AK356" s="22" t="s">
        <v>43</v>
      </c>
      <c r="AL356" s="23">
        <f t="shared" si="837"/>
        <v>0</v>
      </c>
      <c r="AM356" s="22" t="s">
        <v>43</v>
      </c>
      <c r="AN356" s="23">
        <f t="shared" si="838"/>
        <v>0</v>
      </c>
      <c r="AO356" s="22" t="s">
        <v>43</v>
      </c>
      <c r="AP356" s="23">
        <f t="shared" si="839"/>
        <v>0</v>
      </c>
      <c r="AQ356" s="22" t="s">
        <v>43</v>
      </c>
      <c r="AR356" s="23">
        <f t="shared" si="840"/>
        <v>0</v>
      </c>
      <c r="AS356" s="22" t="s">
        <v>43</v>
      </c>
      <c r="AT356" s="23">
        <f t="shared" si="841"/>
        <v>0</v>
      </c>
      <c r="AU356" s="22" t="s">
        <v>43</v>
      </c>
      <c r="AV356" s="23">
        <f t="shared" si="842"/>
        <v>0</v>
      </c>
      <c r="AW356" s="22" t="s">
        <v>43</v>
      </c>
      <c r="AX356" s="23">
        <f t="shared" si="843"/>
        <v>0</v>
      </c>
      <c r="AY356" s="22" t="s">
        <v>43</v>
      </c>
      <c r="AZ356" s="23">
        <f t="shared" si="844"/>
        <v>0</v>
      </c>
      <c r="BA356" s="22" t="s">
        <v>43</v>
      </c>
      <c r="BB356" s="24">
        <f t="shared" si="819"/>
        <v>0</v>
      </c>
      <c r="BC356" s="72" t="str">
        <f>IF(BB356&gt;=2,IF(BB357&gt;=2,"Y","")," ")</f>
        <v xml:space="preserve"> </v>
      </c>
      <c r="BD356" s="32" t="str">
        <f t="shared" si="820"/>
        <v>confirm!</v>
      </c>
      <c r="BE356" s="26"/>
      <c r="BF356" s="26"/>
      <c r="BG356" s="31" t="s">
        <v>50</v>
      </c>
      <c r="BH356" s="73" t="str">
        <f>IF(BG356="YES",IF(BG357="YES","YES","")," ")</f>
        <v/>
      </c>
    </row>
    <row r="357" spans="1:60" ht="15.75" thickBot="1" x14ac:dyDescent="0.3">
      <c r="A357" s="33"/>
      <c r="B357" s="28"/>
      <c r="C357" s="29"/>
      <c r="D357" s="30" t="s">
        <v>45</v>
      </c>
      <c r="E357" s="22" t="s">
        <v>44</v>
      </c>
      <c r="F357" s="23">
        <f t="shared" si="821"/>
        <v>0.25</v>
      </c>
      <c r="G357" s="22" t="s">
        <v>44</v>
      </c>
      <c r="H357" s="23">
        <f t="shared" si="822"/>
        <v>0.25</v>
      </c>
      <c r="I357" s="22" t="s">
        <v>44</v>
      </c>
      <c r="J357" s="23">
        <f t="shared" si="823"/>
        <v>0</v>
      </c>
      <c r="K357" s="22" t="s">
        <v>43</v>
      </c>
      <c r="L357" s="23">
        <f t="shared" si="824"/>
        <v>0</v>
      </c>
      <c r="M357" s="22" t="s">
        <v>43</v>
      </c>
      <c r="N357" s="23">
        <f t="shared" si="825"/>
        <v>0</v>
      </c>
      <c r="O357" s="22" t="s">
        <v>43</v>
      </c>
      <c r="P357" s="23">
        <f t="shared" si="826"/>
        <v>0</v>
      </c>
      <c r="Q357" s="22" t="s">
        <v>43</v>
      </c>
      <c r="R357" s="23">
        <f t="shared" si="827"/>
        <v>0</v>
      </c>
      <c r="S357" s="22" t="s">
        <v>43</v>
      </c>
      <c r="T357" s="23">
        <f t="shared" si="828"/>
        <v>0</v>
      </c>
      <c r="U357" s="22" t="s">
        <v>43</v>
      </c>
      <c r="V357" s="23">
        <f t="shared" si="829"/>
        <v>0</v>
      </c>
      <c r="W357" s="22" t="s">
        <v>43</v>
      </c>
      <c r="X357" s="23">
        <f t="shared" si="830"/>
        <v>0</v>
      </c>
      <c r="Y357" s="22" t="s">
        <v>43</v>
      </c>
      <c r="Z357" s="23">
        <f t="shared" si="831"/>
        <v>0</v>
      </c>
      <c r="AA357" s="22" t="s">
        <v>43</v>
      </c>
      <c r="AB357" s="23">
        <f t="shared" si="832"/>
        <v>0</v>
      </c>
      <c r="AC357" s="22" t="s">
        <v>43</v>
      </c>
      <c r="AD357" s="23">
        <f t="shared" si="833"/>
        <v>0</v>
      </c>
      <c r="AE357" s="22" t="s">
        <v>43</v>
      </c>
      <c r="AF357" s="23">
        <f t="shared" si="834"/>
        <v>0</v>
      </c>
      <c r="AG357" s="22" t="s">
        <v>43</v>
      </c>
      <c r="AH357" s="23">
        <f t="shared" si="835"/>
        <v>0</v>
      </c>
      <c r="AI357" s="22" t="s">
        <v>43</v>
      </c>
      <c r="AJ357" s="23">
        <f t="shared" si="836"/>
        <v>0</v>
      </c>
      <c r="AK357" s="22" t="s">
        <v>43</v>
      </c>
      <c r="AL357" s="23">
        <f t="shared" si="837"/>
        <v>0</v>
      </c>
      <c r="AM357" s="22" t="s">
        <v>43</v>
      </c>
      <c r="AN357" s="23">
        <f t="shared" si="838"/>
        <v>0</v>
      </c>
      <c r="AO357" s="22" t="s">
        <v>43</v>
      </c>
      <c r="AP357" s="23">
        <f t="shared" si="839"/>
        <v>0</v>
      </c>
      <c r="AQ357" s="22" t="s">
        <v>43</v>
      </c>
      <c r="AR357" s="23">
        <f t="shared" si="840"/>
        <v>0</v>
      </c>
      <c r="AS357" s="22" t="s">
        <v>43</v>
      </c>
      <c r="AT357" s="23">
        <f t="shared" si="841"/>
        <v>0</v>
      </c>
      <c r="AU357" s="22" t="s">
        <v>43</v>
      </c>
      <c r="AV357" s="23">
        <f t="shared" si="842"/>
        <v>0</v>
      </c>
      <c r="AW357" s="22" t="s">
        <v>43</v>
      </c>
      <c r="AX357" s="23">
        <f t="shared" si="843"/>
        <v>0</v>
      </c>
      <c r="AY357" s="22" t="s">
        <v>43</v>
      </c>
      <c r="AZ357" s="23">
        <f t="shared" si="844"/>
        <v>0</v>
      </c>
      <c r="BA357" s="22" t="s">
        <v>43</v>
      </c>
      <c r="BB357" s="24">
        <f t="shared" si="819"/>
        <v>0.5</v>
      </c>
      <c r="BC357" s="72"/>
      <c r="BD357" s="32" t="str">
        <f t="shared" si="820"/>
        <v/>
      </c>
      <c r="BE357" s="26"/>
      <c r="BF357" s="26" t="s">
        <v>49</v>
      </c>
      <c r="BG357" s="31"/>
      <c r="BH357" s="73"/>
    </row>
    <row r="358" spans="1:60" ht="15.75" thickBot="1" x14ac:dyDescent="0.3">
      <c r="A358" s="18">
        <f>A356+1</f>
        <v>173</v>
      </c>
      <c r="B358" s="19">
        <v>7</v>
      </c>
      <c r="C358" s="20">
        <f>C356+1</f>
        <v>708</v>
      </c>
      <c r="D358" s="21" t="s">
        <v>42</v>
      </c>
      <c r="E358" s="22" t="s">
        <v>43</v>
      </c>
      <c r="F358" s="23">
        <f t="shared" si="821"/>
        <v>0</v>
      </c>
      <c r="G358" s="22" t="s">
        <v>43</v>
      </c>
      <c r="H358" s="23">
        <f t="shared" si="822"/>
        <v>0</v>
      </c>
      <c r="I358" s="22" t="s">
        <v>43</v>
      </c>
      <c r="J358" s="23">
        <f t="shared" si="823"/>
        <v>0</v>
      </c>
      <c r="K358" s="22" t="s">
        <v>43</v>
      </c>
      <c r="L358" s="23">
        <f t="shared" si="824"/>
        <v>0</v>
      </c>
      <c r="M358" s="22" t="s">
        <v>43</v>
      </c>
      <c r="N358" s="23">
        <f t="shared" si="825"/>
        <v>0</v>
      </c>
      <c r="O358" s="22" t="s">
        <v>43</v>
      </c>
      <c r="P358" s="23">
        <f t="shared" si="826"/>
        <v>0</v>
      </c>
      <c r="Q358" s="22" t="s">
        <v>43</v>
      </c>
      <c r="R358" s="23">
        <f t="shared" si="827"/>
        <v>0</v>
      </c>
      <c r="S358" s="22" t="s">
        <v>43</v>
      </c>
      <c r="T358" s="23">
        <f t="shared" si="828"/>
        <v>0</v>
      </c>
      <c r="U358" s="22" t="s">
        <v>43</v>
      </c>
      <c r="V358" s="23">
        <f t="shared" si="829"/>
        <v>0</v>
      </c>
      <c r="W358" s="22" t="s">
        <v>43</v>
      </c>
      <c r="X358" s="23">
        <f t="shared" si="830"/>
        <v>0</v>
      </c>
      <c r="Y358" s="22" t="s">
        <v>43</v>
      </c>
      <c r="Z358" s="23">
        <f t="shared" si="831"/>
        <v>0</v>
      </c>
      <c r="AA358" s="22" t="s">
        <v>43</v>
      </c>
      <c r="AB358" s="23">
        <f t="shared" si="832"/>
        <v>0</v>
      </c>
      <c r="AC358" s="22" t="s">
        <v>43</v>
      </c>
      <c r="AD358" s="23">
        <f t="shared" si="833"/>
        <v>0</v>
      </c>
      <c r="AE358" s="22" t="s">
        <v>43</v>
      </c>
      <c r="AF358" s="23">
        <f t="shared" si="834"/>
        <v>0</v>
      </c>
      <c r="AG358" s="22" t="s">
        <v>43</v>
      </c>
      <c r="AH358" s="23">
        <f t="shared" si="835"/>
        <v>0</v>
      </c>
      <c r="AI358" s="22" t="s">
        <v>43</v>
      </c>
      <c r="AJ358" s="23">
        <f t="shared" si="836"/>
        <v>0</v>
      </c>
      <c r="AK358" s="22" t="s">
        <v>43</v>
      </c>
      <c r="AL358" s="23">
        <f t="shared" si="837"/>
        <v>0</v>
      </c>
      <c r="AM358" s="22" t="s">
        <v>43</v>
      </c>
      <c r="AN358" s="23">
        <f t="shared" si="838"/>
        <v>0</v>
      </c>
      <c r="AO358" s="22" t="s">
        <v>43</v>
      </c>
      <c r="AP358" s="23">
        <f t="shared" si="839"/>
        <v>0</v>
      </c>
      <c r="AQ358" s="22" t="s">
        <v>43</v>
      </c>
      <c r="AR358" s="23">
        <f t="shared" si="840"/>
        <v>0</v>
      </c>
      <c r="AS358" s="22" t="s">
        <v>43</v>
      </c>
      <c r="AT358" s="23">
        <f t="shared" si="841"/>
        <v>0</v>
      </c>
      <c r="AU358" s="22" t="s">
        <v>43</v>
      </c>
      <c r="AV358" s="23">
        <f t="shared" si="842"/>
        <v>0</v>
      </c>
      <c r="AW358" s="22" t="s">
        <v>43</v>
      </c>
      <c r="AX358" s="23">
        <f t="shared" si="843"/>
        <v>0</v>
      </c>
      <c r="AY358" s="22" t="s">
        <v>43</v>
      </c>
      <c r="AZ358" s="23">
        <f t="shared" si="844"/>
        <v>0</v>
      </c>
      <c r="BA358" s="22" t="s">
        <v>43</v>
      </c>
      <c r="BB358" s="24">
        <f t="shared" si="819"/>
        <v>0</v>
      </c>
      <c r="BC358" s="72" t="str">
        <f>IF(BB358&gt;=2,IF(BB359&gt;=2,"Y","")," ")</f>
        <v xml:space="preserve"> </v>
      </c>
      <c r="BD358" s="32" t="str">
        <f t="shared" si="820"/>
        <v>confirm!</v>
      </c>
      <c r="BE358" s="26"/>
      <c r="BF358" s="26"/>
      <c r="BG358" s="31" t="s">
        <v>50</v>
      </c>
      <c r="BH358" s="73" t="str">
        <f>IF(BG358="YES",IF(BG359="YES","YES","")," ")</f>
        <v>YES</v>
      </c>
    </row>
    <row r="359" spans="1:60" ht="15.75" thickBot="1" x14ac:dyDescent="0.3">
      <c r="A359" s="33"/>
      <c r="B359" s="28"/>
      <c r="C359" s="29"/>
      <c r="D359" s="30" t="s">
        <v>45</v>
      </c>
      <c r="E359" s="22" t="s">
        <v>43</v>
      </c>
      <c r="F359" s="23">
        <f t="shared" si="821"/>
        <v>0</v>
      </c>
      <c r="G359" s="22" t="s">
        <v>43</v>
      </c>
      <c r="H359" s="23">
        <f t="shared" si="822"/>
        <v>0</v>
      </c>
      <c r="I359" s="22" t="s">
        <v>43</v>
      </c>
      <c r="J359" s="23">
        <f t="shared" si="823"/>
        <v>0</v>
      </c>
      <c r="K359" s="22" t="s">
        <v>43</v>
      </c>
      <c r="L359" s="23">
        <f t="shared" si="824"/>
        <v>0</v>
      </c>
      <c r="M359" s="22" t="s">
        <v>43</v>
      </c>
      <c r="N359" s="23">
        <f t="shared" si="825"/>
        <v>0</v>
      </c>
      <c r="O359" s="22" t="s">
        <v>43</v>
      </c>
      <c r="P359" s="23">
        <f t="shared" si="826"/>
        <v>0</v>
      </c>
      <c r="Q359" s="22" t="s">
        <v>43</v>
      </c>
      <c r="R359" s="23">
        <f t="shared" si="827"/>
        <v>0</v>
      </c>
      <c r="S359" s="22" t="s">
        <v>43</v>
      </c>
      <c r="T359" s="23">
        <f t="shared" si="828"/>
        <v>0</v>
      </c>
      <c r="U359" s="22" t="s">
        <v>43</v>
      </c>
      <c r="V359" s="23">
        <f t="shared" si="829"/>
        <v>0</v>
      </c>
      <c r="W359" s="22" t="s">
        <v>43</v>
      </c>
      <c r="X359" s="23">
        <f t="shared" si="830"/>
        <v>0</v>
      </c>
      <c r="Y359" s="22" t="s">
        <v>43</v>
      </c>
      <c r="Z359" s="23">
        <f t="shared" si="831"/>
        <v>0</v>
      </c>
      <c r="AA359" s="22" t="s">
        <v>43</v>
      </c>
      <c r="AB359" s="23">
        <f t="shared" si="832"/>
        <v>0</v>
      </c>
      <c r="AC359" s="22" t="s">
        <v>43</v>
      </c>
      <c r="AD359" s="23">
        <f t="shared" si="833"/>
        <v>0</v>
      </c>
      <c r="AE359" s="22" t="s">
        <v>43</v>
      </c>
      <c r="AF359" s="23">
        <f t="shared" si="834"/>
        <v>0</v>
      </c>
      <c r="AG359" s="22" t="s">
        <v>43</v>
      </c>
      <c r="AH359" s="23">
        <f t="shared" si="835"/>
        <v>0</v>
      </c>
      <c r="AI359" s="22" t="s">
        <v>43</v>
      </c>
      <c r="AJ359" s="23">
        <f t="shared" si="836"/>
        <v>0</v>
      </c>
      <c r="AK359" s="22" t="s">
        <v>43</v>
      </c>
      <c r="AL359" s="23">
        <f t="shared" si="837"/>
        <v>0</v>
      </c>
      <c r="AM359" s="22" t="s">
        <v>43</v>
      </c>
      <c r="AN359" s="23">
        <f t="shared" si="838"/>
        <v>0</v>
      </c>
      <c r="AO359" s="22" t="s">
        <v>43</v>
      </c>
      <c r="AP359" s="23">
        <f t="shared" si="839"/>
        <v>0</v>
      </c>
      <c r="AQ359" s="22" t="s">
        <v>43</v>
      </c>
      <c r="AR359" s="23">
        <f t="shared" si="840"/>
        <v>0</v>
      </c>
      <c r="AS359" s="22" t="s">
        <v>43</v>
      </c>
      <c r="AT359" s="23">
        <f t="shared" si="841"/>
        <v>0</v>
      </c>
      <c r="AU359" s="22" t="s">
        <v>43</v>
      </c>
      <c r="AV359" s="23">
        <f t="shared" si="842"/>
        <v>0</v>
      </c>
      <c r="AW359" s="22" t="s">
        <v>43</v>
      </c>
      <c r="AX359" s="23">
        <f t="shared" si="843"/>
        <v>0</v>
      </c>
      <c r="AY359" s="22" t="s">
        <v>43</v>
      </c>
      <c r="AZ359" s="23">
        <f t="shared" si="844"/>
        <v>0</v>
      </c>
      <c r="BA359" s="22" t="s">
        <v>43</v>
      </c>
      <c r="BB359" s="24">
        <f t="shared" si="819"/>
        <v>0</v>
      </c>
      <c r="BC359" s="72"/>
      <c r="BD359" s="32" t="str">
        <f t="shared" si="820"/>
        <v>confirm!</v>
      </c>
      <c r="BE359" s="26"/>
      <c r="BF359" s="26" t="s">
        <v>49</v>
      </c>
      <c r="BG359" s="31" t="s">
        <v>50</v>
      </c>
      <c r="BH359" s="73"/>
    </row>
    <row r="360" spans="1:60" ht="15.75" thickBot="1" x14ac:dyDescent="0.3">
      <c r="A360" s="18">
        <f>A358+1</f>
        <v>174</v>
      </c>
      <c r="B360" s="19">
        <f>B358</f>
        <v>7</v>
      </c>
      <c r="C360" s="20">
        <f>C358+1</f>
        <v>709</v>
      </c>
      <c r="D360" s="21" t="s">
        <v>42</v>
      </c>
      <c r="E360" s="22" t="s">
        <v>44</v>
      </c>
      <c r="F360" s="23">
        <f t="shared" si="821"/>
        <v>0.25</v>
      </c>
      <c r="G360" s="22" t="s">
        <v>44</v>
      </c>
      <c r="H360" s="23">
        <f t="shared" si="822"/>
        <v>0.25</v>
      </c>
      <c r="I360" s="22" t="s">
        <v>44</v>
      </c>
      <c r="J360" s="23">
        <f t="shared" si="823"/>
        <v>0.25</v>
      </c>
      <c r="K360" s="22" t="s">
        <v>44</v>
      </c>
      <c r="L360" s="23">
        <f t="shared" si="824"/>
        <v>0.25</v>
      </c>
      <c r="M360" s="22" t="s">
        <v>44</v>
      </c>
      <c r="N360" s="23">
        <f t="shared" si="825"/>
        <v>0.25</v>
      </c>
      <c r="O360" s="22" t="s">
        <v>44</v>
      </c>
      <c r="P360" s="23">
        <f t="shared" si="826"/>
        <v>0.25</v>
      </c>
      <c r="Q360" s="22" t="s">
        <v>44</v>
      </c>
      <c r="R360" s="23">
        <f t="shared" si="827"/>
        <v>0.25</v>
      </c>
      <c r="S360" s="22" t="s">
        <v>44</v>
      </c>
      <c r="T360" s="23">
        <f t="shared" si="828"/>
        <v>0.25</v>
      </c>
      <c r="U360" s="22" t="s">
        <v>44</v>
      </c>
      <c r="V360" s="23">
        <f t="shared" si="829"/>
        <v>0</v>
      </c>
      <c r="W360" s="22" t="s">
        <v>43</v>
      </c>
      <c r="X360" s="23">
        <f t="shared" si="830"/>
        <v>0</v>
      </c>
      <c r="Y360" s="22" t="s">
        <v>43</v>
      </c>
      <c r="Z360" s="23">
        <f t="shared" si="831"/>
        <v>0</v>
      </c>
      <c r="AA360" s="22" t="s">
        <v>43</v>
      </c>
      <c r="AB360" s="23">
        <f t="shared" si="832"/>
        <v>0</v>
      </c>
      <c r="AC360" s="22" t="s">
        <v>43</v>
      </c>
      <c r="AD360" s="23">
        <f t="shared" si="833"/>
        <v>0</v>
      </c>
      <c r="AE360" s="22" t="s">
        <v>43</v>
      </c>
      <c r="AF360" s="23">
        <f t="shared" si="834"/>
        <v>0</v>
      </c>
      <c r="AG360" s="22" t="s">
        <v>43</v>
      </c>
      <c r="AH360" s="23">
        <f t="shared" si="835"/>
        <v>0</v>
      </c>
      <c r="AI360" s="22" t="s">
        <v>43</v>
      </c>
      <c r="AJ360" s="23">
        <f t="shared" si="836"/>
        <v>0</v>
      </c>
      <c r="AK360" s="22" t="s">
        <v>43</v>
      </c>
      <c r="AL360" s="23">
        <f t="shared" si="837"/>
        <v>0</v>
      </c>
      <c r="AM360" s="22" t="s">
        <v>43</v>
      </c>
      <c r="AN360" s="23">
        <f t="shared" si="838"/>
        <v>0</v>
      </c>
      <c r="AO360" s="22" t="s">
        <v>43</v>
      </c>
      <c r="AP360" s="23">
        <f t="shared" si="839"/>
        <v>0</v>
      </c>
      <c r="AQ360" s="22" t="s">
        <v>43</v>
      </c>
      <c r="AR360" s="23">
        <f t="shared" si="840"/>
        <v>0</v>
      </c>
      <c r="AS360" s="22" t="s">
        <v>43</v>
      </c>
      <c r="AT360" s="23">
        <f t="shared" si="841"/>
        <v>0</v>
      </c>
      <c r="AU360" s="22" t="s">
        <v>43</v>
      </c>
      <c r="AV360" s="23">
        <f t="shared" si="842"/>
        <v>0</v>
      </c>
      <c r="AW360" s="22" t="s">
        <v>43</v>
      </c>
      <c r="AX360" s="23">
        <f t="shared" si="843"/>
        <v>0</v>
      </c>
      <c r="AY360" s="22" t="s">
        <v>43</v>
      </c>
      <c r="AZ360" s="23">
        <f t="shared" si="844"/>
        <v>0</v>
      </c>
      <c r="BA360" s="22" t="s">
        <v>43</v>
      </c>
      <c r="BB360" s="24">
        <f t="shared" si="819"/>
        <v>2</v>
      </c>
      <c r="BC360" s="72" t="str">
        <f>IF(BB360&gt;=2,IF(BB361&gt;=2,"Y","")," ")</f>
        <v>Y</v>
      </c>
      <c r="BD360" s="32" t="str">
        <f t="shared" si="820"/>
        <v/>
      </c>
      <c r="BE360" s="26"/>
      <c r="BF360" s="26"/>
      <c r="BG360" s="31"/>
      <c r="BH360" s="73" t="str">
        <f>IF(BG360="YES",IF(BG361="YES","YES","")," ")</f>
        <v xml:space="preserve"> </v>
      </c>
    </row>
    <row r="361" spans="1:60" ht="15.75" thickBot="1" x14ac:dyDescent="0.3">
      <c r="A361" s="33"/>
      <c r="B361" s="28"/>
      <c r="C361" s="29"/>
      <c r="D361" s="30" t="s">
        <v>45</v>
      </c>
      <c r="E361" s="22" t="s">
        <v>44</v>
      </c>
      <c r="F361" s="23">
        <f t="shared" si="821"/>
        <v>0.25</v>
      </c>
      <c r="G361" s="22" t="s">
        <v>44</v>
      </c>
      <c r="H361" s="23">
        <f t="shared" si="822"/>
        <v>0.25</v>
      </c>
      <c r="I361" s="22" t="s">
        <v>44</v>
      </c>
      <c r="J361" s="23">
        <f t="shared" si="823"/>
        <v>0.25</v>
      </c>
      <c r="K361" s="22" t="s">
        <v>44</v>
      </c>
      <c r="L361" s="23">
        <f t="shared" si="824"/>
        <v>0.25</v>
      </c>
      <c r="M361" s="22" t="s">
        <v>44</v>
      </c>
      <c r="N361" s="23">
        <f t="shared" si="825"/>
        <v>0.25</v>
      </c>
      <c r="O361" s="22" t="s">
        <v>44</v>
      </c>
      <c r="P361" s="23">
        <f t="shared" si="826"/>
        <v>0.25</v>
      </c>
      <c r="Q361" s="22" t="s">
        <v>44</v>
      </c>
      <c r="R361" s="23">
        <f t="shared" si="827"/>
        <v>0.25</v>
      </c>
      <c r="S361" s="22" t="s">
        <v>44</v>
      </c>
      <c r="T361" s="23">
        <f t="shared" si="828"/>
        <v>0.25</v>
      </c>
      <c r="U361" s="22" t="s">
        <v>44</v>
      </c>
      <c r="V361" s="23">
        <f t="shared" si="829"/>
        <v>0</v>
      </c>
      <c r="W361" s="22" t="s">
        <v>43</v>
      </c>
      <c r="X361" s="23">
        <f t="shared" si="830"/>
        <v>0</v>
      </c>
      <c r="Y361" s="22" t="s">
        <v>43</v>
      </c>
      <c r="Z361" s="23">
        <f t="shared" si="831"/>
        <v>0</v>
      </c>
      <c r="AA361" s="22" t="s">
        <v>43</v>
      </c>
      <c r="AB361" s="23">
        <f t="shared" si="832"/>
        <v>0</v>
      </c>
      <c r="AC361" s="22" t="s">
        <v>43</v>
      </c>
      <c r="AD361" s="23">
        <f t="shared" si="833"/>
        <v>0</v>
      </c>
      <c r="AE361" s="22" t="s">
        <v>43</v>
      </c>
      <c r="AF361" s="23">
        <f t="shared" si="834"/>
        <v>0</v>
      </c>
      <c r="AG361" s="22" t="s">
        <v>43</v>
      </c>
      <c r="AH361" s="23">
        <f t="shared" si="835"/>
        <v>0</v>
      </c>
      <c r="AI361" s="22" t="s">
        <v>43</v>
      </c>
      <c r="AJ361" s="23">
        <f t="shared" si="836"/>
        <v>0</v>
      </c>
      <c r="AK361" s="22" t="s">
        <v>43</v>
      </c>
      <c r="AL361" s="23">
        <f t="shared" si="837"/>
        <v>0</v>
      </c>
      <c r="AM361" s="22" t="s">
        <v>43</v>
      </c>
      <c r="AN361" s="23">
        <f t="shared" si="838"/>
        <v>0</v>
      </c>
      <c r="AO361" s="22" t="s">
        <v>43</v>
      </c>
      <c r="AP361" s="23">
        <f t="shared" si="839"/>
        <v>0</v>
      </c>
      <c r="AQ361" s="22" t="s">
        <v>43</v>
      </c>
      <c r="AR361" s="23">
        <f t="shared" si="840"/>
        <v>0</v>
      </c>
      <c r="AS361" s="22" t="s">
        <v>43</v>
      </c>
      <c r="AT361" s="23">
        <f t="shared" si="841"/>
        <v>0</v>
      </c>
      <c r="AU361" s="22" t="s">
        <v>43</v>
      </c>
      <c r="AV361" s="23">
        <f t="shared" si="842"/>
        <v>0</v>
      </c>
      <c r="AW361" s="22" t="s">
        <v>43</v>
      </c>
      <c r="AX361" s="23">
        <f t="shared" si="843"/>
        <v>0</v>
      </c>
      <c r="AY361" s="22" t="s">
        <v>43</v>
      </c>
      <c r="AZ361" s="23">
        <f t="shared" si="844"/>
        <v>0</v>
      </c>
      <c r="BA361" s="22" t="s">
        <v>43</v>
      </c>
      <c r="BB361" s="24">
        <f t="shared" si="819"/>
        <v>2</v>
      </c>
      <c r="BC361" s="72"/>
      <c r="BD361" s="32" t="str">
        <f t="shared" si="820"/>
        <v/>
      </c>
      <c r="BE361" s="26"/>
      <c r="BF361" s="26" t="s">
        <v>49</v>
      </c>
      <c r="BG361" s="31"/>
      <c r="BH361" s="73"/>
    </row>
    <row r="362" spans="1:60" ht="15.75" thickBot="1" x14ac:dyDescent="0.3">
      <c r="A362" s="18">
        <f>A360+1</f>
        <v>175</v>
      </c>
      <c r="B362" s="19">
        <f>B360</f>
        <v>7</v>
      </c>
      <c r="C362" s="20">
        <f>C360+1</f>
        <v>710</v>
      </c>
      <c r="D362" s="21" t="s">
        <v>42</v>
      </c>
      <c r="E362" s="22" t="s">
        <v>44</v>
      </c>
      <c r="F362" s="23">
        <f t="shared" si="821"/>
        <v>0.25</v>
      </c>
      <c r="G362" s="22" t="s">
        <v>44</v>
      </c>
      <c r="H362" s="23">
        <f t="shared" si="822"/>
        <v>0.25</v>
      </c>
      <c r="I362" s="22" t="s">
        <v>44</v>
      </c>
      <c r="J362" s="23">
        <f t="shared" si="823"/>
        <v>0.25</v>
      </c>
      <c r="K362" s="22" t="s">
        <v>44</v>
      </c>
      <c r="L362" s="23">
        <f t="shared" si="824"/>
        <v>0.25</v>
      </c>
      <c r="M362" s="22" t="s">
        <v>44</v>
      </c>
      <c r="N362" s="23">
        <f t="shared" si="825"/>
        <v>0.25</v>
      </c>
      <c r="O362" s="22" t="s">
        <v>44</v>
      </c>
      <c r="P362" s="23">
        <f t="shared" si="826"/>
        <v>0.25</v>
      </c>
      <c r="Q362" s="22" t="s">
        <v>44</v>
      </c>
      <c r="R362" s="23">
        <f t="shared" si="827"/>
        <v>0.25</v>
      </c>
      <c r="S362" s="22" t="s">
        <v>44</v>
      </c>
      <c r="T362" s="23">
        <f t="shared" si="828"/>
        <v>0.25</v>
      </c>
      <c r="U362" s="22" t="s">
        <v>44</v>
      </c>
      <c r="V362" s="23">
        <f t="shared" si="829"/>
        <v>0</v>
      </c>
      <c r="W362" s="22" t="s">
        <v>43</v>
      </c>
      <c r="X362" s="23">
        <f t="shared" si="830"/>
        <v>0</v>
      </c>
      <c r="Y362" s="22" t="s">
        <v>43</v>
      </c>
      <c r="Z362" s="23">
        <f t="shared" si="831"/>
        <v>0</v>
      </c>
      <c r="AA362" s="22" t="s">
        <v>43</v>
      </c>
      <c r="AB362" s="23">
        <f t="shared" si="832"/>
        <v>0</v>
      </c>
      <c r="AC362" s="22" t="s">
        <v>43</v>
      </c>
      <c r="AD362" s="23">
        <f t="shared" si="833"/>
        <v>0</v>
      </c>
      <c r="AE362" s="22" t="s">
        <v>43</v>
      </c>
      <c r="AF362" s="23">
        <f t="shared" si="834"/>
        <v>0</v>
      </c>
      <c r="AG362" s="22" t="s">
        <v>43</v>
      </c>
      <c r="AH362" s="23">
        <f t="shared" si="835"/>
        <v>0</v>
      </c>
      <c r="AI362" s="22" t="s">
        <v>43</v>
      </c>
      <c r="AJ362" s="23">
        <f t="shared" si="836"/>
        <v>0</v>
      </c>
      <c r="AK362" s="22" t="s">
        <v>43</v>
      </c>
      <c r="AL362" s="23">
        <f t="shared" si="837"/>
        <v>0</v>
      </c>
      <c r="AM362" s="22" t="s">
        <v>43</v>
      </c>
      <c r="AN362" s="23">
        <f t="shared" si="838"/>
        <v>0</v>
      </c>
      <c r="AO362" s="22" t="s">
        <v>43</v>
      </c>
      <c r="AP362" s="23">
        <f t="shared" si="839"/>
        <v>0</v>
      </c>
      <c r="AQ362" s="22" t="s">
        <v>43</v>
      </c>
      <c r="AR362" s="23">
        <f t="shared" si="840"/>
        <v>0</v>
      </c>
      <c r="AS362" s="22" t="s">
        <v>43</v>
      </c>
      <c r="AT362" s="23">
        <f t="shared" si="841"/>
        <v>0</v>
      </c>
      <c r="AU362" s="22" t="s">
        <v>43</v>
      </c>
      <c r="AV362" s="23">
        <f t="shared" si="842"/>
        <v>0</v>
      </c>
      <c r="AW362" s="22" t="s">
        <v>43</v>
      </c>
      <c r="AX362" s="23">
        <f t="shared" si="843"/>
        <v>0</v>
      </c>
      <c r="AY362" s="22" t="s">
        <v>43</v>
      </c>
      <c r="AZ362" s="23">
        <f t="shared" si="844"/>
        <v>0</v>
      </c>
      <c r="BA362" s="22" t="s">
        <v>43</v>
      </c>
      <c r="BB362" s="24">
        <f t="shared" si="819"/>
        <v>2</v>
      </c>
      <c r="BC362" s="72" t="str">
        <f>IF(BB362&gt;=2,IF(BB363&gt;=2,"Y","")," ")</f>
        <v>Y</v>
      </c>
      <c r="BD362" s="32" t="str">
        <f t="shared" si="820"/>
        <v/>
      </c>
      <c r="BE362" s="26"/>
      <c r="BF362" s="26"/>
      <c r="BG362" s="31"/>
      <c r="BH362" s="73" t="str">
        <f>IF(BG362="YES",IF(BG363="YES","YES","")," ")</f>
        <v xml:space="preserve"> </v>
      </c>
    </row>
    <row r="363" spans="1:60" ht="15.75" thickBot="1" x14ac:dyDescent="0.3">
      <c r="A363" s="33"/>
      <c r="B363" s="28"/>
      <c r="C363" s="29"/>
      <c r="D363" s="30" t="s">
        <v>45</v>
      </c>
      <c r="E363" s="22" t="s">
        <v>44</v>
      </c>
      <c r="F363" s="23">
        <f t="shared" si="821"/>
        <v>0.25</v>
      </c>
      <c r="G363" s="22" t="s">
        <v>44</v>
      </c>
      <c r="H363" s="23">
        <f t="shared" si="822"/>
        <v>0.25</v>
      </c>
      <c r="I363" s="22" t="s">
        <v>44</v>
      </c>
      <c r="J363" s="23">
        <f t="shared" si="823"/>
        <v>0.25</v>
      </c>
      <c r="K363" s="22" t="s">
        <v>44</v>
      </c>
      <c r="L363" s="23">
        <f t="shared" si="824"/>
        <v>0.25</v>
      </c>
      <c r="M363" s="22" t="s">
        <v>44</v>
      </c>
      <c r="N363" s="23">
        <f t="shared" si="825"/>
        <v>0.25</v>
      </c>
      <c r="O363" s="22" t="s">
        <v>44</v>
      </c>
      <c r="P363" s="23">
        <f t="shared" si="826"/>
        <v>0.25</v>
      </c>
      <c r="Q363" s="22" t="s">
        <v>44</v>
      </c>
      <c r="R363" s="23">
        <f t="shared" si="827"/>
        <v>0.25</v>
      </c>
      <c r="S363" s="22" t="s">
        <v>44</v>
      </c>
      <c r="T363" s="23">
        <f t="shared" si="828"/>
        <v>0.25</v>
      </c>
      <c r="U363" s="22" t="s">
        <v>44</v>
      </c>
      <c r="V363" s="23">
        <f t="shared" si="829"/>
        <v>0</v>
      </c>
      <c r="W363" s="22" t="s">
        <v>43</v>
      </c>
      <c r="X363" s="23">
        <f t="shared" si="830"/>
        <v>0</v>
      </c>
      <c r="Y363" s="22" t="s">
        <v>43</v>
      </c>
      <c r="Z363" s="23">
        <f t="shared" si="831"/>
        <v>0</v>
      </c>
      <c r="AA363" s="22" t="s">
        <v>43</v>
      </c>
      <c r="AB363" s="23">
        <f t="shared" si="832"/>
        <v>0</v>
      </c>
      <c r="AC363" s="22" t="s">
        <v>43</v>
      </c>
      <c r="AD363" s="23">
        <f t="shared" si="833"/>
        <v>0</v>
      </c>
      <c r="AE363" s="22" t="s">
        <v>43</v>
      </c>
      <c r="AF363" s="23">
        <f t="shared" si="834"/>
        <v>0</v>
      </c>
      <c r="AG363" s="22" t="s">
        <v>43</v>
      </c>
      <c r="AH363" s="23">
        <f t="shared" si="835"/>
        <v>0</v>
      </c>
      <c r="AI363" s="22" t="s">
        <v>43</v>
      </c>
      <c r="AJ363" s="23">
        <f t="shared" si="836"/>
        <v>0</v>
      </c>
      <c r="AK363" s="22" t="s">
        <v>43</v>
      </c>
      <c r="AL363" s="23">
        <f t="shared" si="837"/>
        <v>0</v>
      </c>
      <c r="AM363" s="22" t="s">
        <v>43</v>
      </c>
      <c r="AN363" s="23">
        <f t="shared" si="838"/>
        <v>0</v>
      </c>
      <c r="AO363" s="22" t="s">
        <v>43</v>
      </c>
      <c r="AP363" s="23">
        <f t="shared" si="839"/>
        <v>0</v>
      </c>
      <c r="AQ363" s="22" t="s">
        <v>43</v>
      </c>
      <c r="AR363" s="23">
        <f t="shared" si="840"/>
        <v>0</v>
      </c>
      <c r="AS363" s="22" t="s">
        <v>43</v>
      </c>
      <c r="AT363" s="23">
        <f t="shared" si="841"/>
        <v>0</v>
      </c>
      <c r="AU363" s="22" t="s">
        <v>43</v>
      </c>
      <c r="AV363" s="23">
        <f t="shared" si="842"/>
        <v>0</v>
      </c>
      <c r="AW363" s="22" t="s">
        <v>43</v>
      </c>
      <c r="AX363" s="23">
        <f t="shared" si="843"/>
        <v>0</v>
      </c>
      <c r="AY363" s="22" t="s">
        <v>43</v>
      </c>
      <c r="AZ363" s="23">
        <f t="shared" si="844"/>
        <v>0</v>
      </c>
      <c r="BA363" s="22" t="s">
        <v>43</v>
      </c>
      <c r="BB363" s="24">
        <f t="shared" si="819"/>
        <v>2</v>
      </c>
      <c r="BC363" s="72"/>
      <c r="BD363" s="32" t="str">
        <f t="shared" si="820"/>
        <v/>
      </c>
      <c r="BE363" s="26"/>
      <c r="BF363" s="26" t="s">
        <v>49</v>
      </c>
      <c r="BG363" s="31"/>
      <c r="BH363" s="73"/>
    </row>
    <row r="364" spans="1:60" ht="15.75" thickBot="1" x14ac:dyDescent="0.3">
      <c r="A364" s="18">
        <f>A362+1</f>
        <v>176</v>
      </c>
      <c r="B364" s="19">
        <f>B362</f>
        <v>7</v>
      </c>
      <c r="C364" s="20">
        <f>C362+1</f>
        <v>711</v>
      </c>
      <c r="D364" s="21" t="s">
        <v>42</v>
      </c>
      <c r="E364" s="22" t="s">
        <v>43</v>
      </c>
      <c r="F364" s="23">
        <f t="shared" si="821"/>
        <v>0</v>
      </c>
      <c r="G364" s="22" t="s">
        <v>43</v>
      </c>
      <c r="H364" s="23">
        <f t="shared" si="822"/>
        <v>0</v>
      </c>
      <c r="I364" s="22" t="s">
        <v>43</v>
      </c>
      <c r="J364" s="23">
        <f t="shared" si="823"/>
        <v>0</v>
      </c>
      <c r="K364" s="22" t="s">
        <v>43</v>
      </c>
      <c r="L364" s="23">
        <f t="shared" si="824"/>
        <v>0</v>
      </c>
      <c r="M364" s="22" t="s">
        <v>43</v>
      </c>
      <c r="N364" s="23">
        <f t="shared" si="825"/>
        <v>0</v>
      </c>
      <c r="O364" s="22" t="s">
        <v>43</v>
      </c>
      <c r="P364" s="23">
        <f t="shared" si="826"/>
        <v>0</v>
      </c>
      <c r="Q364" s="22" t="s">
        <v>43</v>
      </c>
      <c r="R364" s="23">
        <f t="shared" si="827"/>
        <v>0</v>
      </c>
      <c r="S364" s="22" t="s">
        <v>43</v>
      </c>
      <c r="T364" s="23">
        <f t="shared" si="828"/>
        <v>0</v>
      </c>
      <c r="U364" s="22" t="s">
        <v>43</v>
      </c>
      <c r="V364" s="23">
        <f t="shared" si="829"/>
        <v>0</v>
      </c>
      <c r="W364" s="22" t="s">
        <v>43</v>
      </c>
      <c r="X364" s="23">
        <f t="shared" si="830"/>
        <v>0</v>
      </c>
      <c r="Y364" s="22" t="s">
        <v>43</v>
      </c>
      <c r="Z364" s="23">
        <f t="shared" si="831"/>
        <v>0</v>
      </c>
      <c r="AA364" s="22" t="s">
        <v>43</v>
      </c>
      <c r="AB364" s="23">
        <f t="shared" si="832"/>
        <v>0</v>
      </c>
      <c r="AC364" s="22" t="s">
        <v>43</v>
      </c>
      <c r="AD364" s="23">
        <f t="shared" si="833"/>
        <v>0</v>
      </c>
      <c r="AE364" s="22" t="s">
        <v>44</v>
      </c>
      <c r="AF364" s="23">
        <f t="shared" si="834"/>
        <v>0.25</v>
      </c>
      <c r="AG364" s="22" t="s">
        <v>44</v>
      </c>
      <c r="AH364" s="23">
        <f t="shared" si="835"/>
        <v>0.25</v>
      </c>
      <c r="AI364" s="22" t="s">
        <v>44</v>
      </c>
      <c r="AJ364" s="23">
        <f t="shared" si="836"/>
        <v>0.25</v>
      </c>
      <c r="AK364" s="22" t="s">
        <v>44</v>
      </c>
      <c r="AL364" s="23">
        <f t="shared" si="837"/>
        <v>0.25</v>
      </c>
      <c r="AM364" s="22" t="s">
        <v>44</v>
      </c>
      <c r="AN364" s="23">
        <f t="shared" si="838"/>
        <v>0.25</v>
      </c>
      <c r="AO364" s="22" t="s">
        <v>44</v>
      </c>
      <c r="AP364" s="23">
        <f t="shared" si="839"/>
        <v>0.25</v>
      </c>
      <c r="AQ364" s="22" t="s">
        <v>44</v>
      </c>
      <c r="AR364" s="23">
        <f t="shared" si="840"/>
        <v>0.25</v>
      </c>
      <c r="AS364" s="22" t="s">
        <v>97</v>
      </c>
      <c r="AT364" s="23">
        <f t="shared" si="841"/>
        <v>0.25</v>
      </c>
      <c r="AU364" s="22" t="s">
        <v>97</v>
      </c>
      <c r="AV364" s="23">
        <f t="shared" si="842"/>
        <v>0.25</v>
      </c>
      <c r="AW364" s="22" t="s">
        <v>97</v>
      </c>
      <c r="AX364" s="23">
        <f t="shared" si="843"/>
        <v>0.25</v>
      </c>
      <c r="AY364" s="22" t="s">
        <v>97</v>
      </c>
      <c r="AZ364" s="23">
        <f t="shared" si="844"/>
        <v>0.25</v>
      </c>
      <c r="BA364" s="22" t="s">
        <v>97</v>
      </c>
      <c r="BB364" s="24">
        <f t="shared" si="819"/>
        <v>2.75</v>
      </c>
      <c r="BC364" s="72" t="str">
        <f>IF(BB364&gt;=2,IF(BB365&gt;=2,"Y","")," ")</f>
        <v>Y</v>
      </c>
      <c r="BD364" s="32" t="str">
        <f t="shared" si="820"/>
        <v/>
      </c>
      <c r="BE364" s="26"/>
      <c r="BF364" s="26"/>
      <c r="BG364" s="31"/>
      <c r="BH364" s="73" t="str">
        <f>IF(BG364="YES",IF(BG365="YES","YES","")," ")</f>
        <v xml:space="preserve"> </v>
      </c>
    </row>
    <row r="365" spans="1:60" ht="15.75" thickBot="1" x14ac:dyDescent="0.3">
      <c r="A365" s="33"/>
      <c r="B365" s="28"/>
      <c r="C365" s="29"/>
      <c r="D365" s="30" t="s">
        <v>45</v>
      </c>
      <c r="E365" s="22" t="s">
        <v>43</v>
      </c>
      <c r="F365" s="23">
        <f t="shared" si="821"/>
        <v>0</v>
      </c>
      <c r="G365" s="22" t="s">
        <v>43</v>
      </c>
      <c r="H365" s="23">
        <f t="shared" si="822"/>
        <v>0</v>
      </c>
      <c r="I365" s="22" t="s">
        <v>43</v>
      </c>
      <c r="J365" s="23">
        <f t="shared" si="823"/>
        <v>0</v>
      </c>
      <c r="K365" s="22" t="s">
        <v>43</v>
      </c>
      <c r="L365" s="23">
        <f t="shared" si="824"/>
        <v>0</v>
      </c>
      <c r="M365" s="22" t="s">
        <v>43</v>
      </c>
      <c r="N365" s="23">
        <f t="shared" si="825"/>
        <v>0</v>
      </c>
      <c r="O365" s="22" t="s">
        <v>43</v>
      </c>
      <c r="P365" s="23">
        <f t="shared" si="826"/>
        <v>0</v>
      </c>
      <c r="Q365" s="22" t="s">
        <v>43</v>
      </c>
      <c r="R365" s="23">
        <f t="shared" si="827"/>
        <v>0</v>
      </c>
      <c r="S365" s="22" t="s">
        <v>43</v>
      </c>
      <c r="T365" s="23">
        <f t="shared" si="828"/>
        <v>0</v>
      </c>
      <c r="U365" s="22" t="s">
        <v>43</v>
      </c>
      <c r="V365" s="23">
        <f t="shared" si="829"/>
        <v>0</v>
      </c>
      <c r="W365" s="22" t="s">
        <v>43</v>
      </c>
      <c r="X365" s="23">
        <f t="shared" si="830"/>
        <v>0</v>
      </c>
      <c r="Y365" s="22" t="s">
        <v>43</v>
      </c>
      <c r="Z365" s="23">
        <f t="shared" si="831"/>
        <v>0</v>
      </c>
      <c r="AA365" s="22" t="s">
        <v>43</v>
      </c>
      <c r="AB365" s="23">
        <f t="shared" si="832"/>
        <v>0</v>
      </c>
      <c r="AC365" s="22" t="s">
        <v>43</v>
      </c>
      <c r="AD365" s="23">
        <f t="shared" si="833"/>
        <v>0</v>
      </c>
      <c r="AE365" s="22" t="s">
        <v>44</v>
      </c>
      <c r="AF365" s="23">
        <f t="shared" si="834"/>
        <v>0.25</v>
      </c>
      <c r="AG365" s="22" t="s">
        <v>44</v>
      </c>
      <c r="AH365" s="23">
        <f t="shared" si="835"/>
        <v>0.25</v>
      </c>
      <c r="AI365" s="22" t="s">
        <v>44</v>
      </c>
      <c r="AJ365" s="23">
        <f t="shared" si="836"/>
        <v>0.25</v>
      </c>
      <c r="AK365" s="22" t="s">
        <v>44</v>
      </c>
      <c r="AL365" s="23">
        <f t="shared" si="837"/>
        <v>0.25</v>
      </c>
      <c r="AM365" s="22" t="s">
        <v>44</v>
      </c>
      <c r="AN365" s="23">
        <f t="shared" si="838"/>
        <v>0.25</v>
      </c>
      <c r="AO365" s="22" t="s">
        <v>44</v>
      </c>
      <c r="AP365" s="23">
        <f t="shared" si="839"/>
        <v>0.25</v>
      </c>
      <c r="AQ365" s="22" t="s">
        <v>44</v>
      </c>
      <c r="AR365" s="23">
        <f t="shared" si="840"/>
        <v>0.25</v>
      </c>
      <c r="AS365" s="22" t="s">
        <v>97</v>
      </c>
      <c r="AT365" s="23">
        <f t="shared" si="841"/>
        <v>0.25</v>
      </c>
      <c r="AU365" s="22" t="s">
        <v>97</v>
      </c>
      <c r="AV365" s="23">
        <f t="shared" si="842"/>
        <v>0.25</v>
      </c>
      <c r="AW365" s="22" t="s">
        <v>97</v>
      </c>
      <c r="AX365" s="23">
        <f t="shared" si="843"/>
        <v>0.25</v>
      </c>
      <c r="AY365" s="22" t="s">
        <v>97</v>
      </c>
      <c r="AZ365" s="23">
        <f t="shared" si="844"/>
        <v>0.25</v>
      </c>
      <c r="BA365" s="22" t="s">
        <v>97</v>
      </c>
      <c r="BB365" s="24">
        <f t="shared" si="819"/>
        <v>2.75</v>
      </c>
      <c r="BC365" s="72"/>
      <c r="BD365" s="32" t="str">
        <f t="shared" si="820"/>
        <v/>
      </c>
      <c r="BE365" s="26"/>
      <c r="BF365" s="26" t="s">
        <v>49</v>
      </c>
      <c r="BG365" s="31"/>
      <c r="BH365" s="73"/>
    </row>
    <row r="366" spans="1:60" ht="15.75" thickBot="1" x14ac:dyDescent="0.3">
      <c r="A366" s="18">
        <f>A364+1</f>
        <v>177</v>
      </c>
      <c r="B366" s="19">
        <f>B364</f>
        <v>7</v>
      </c>
      <c r="C366" s="20">
        <f>C364+1</f>
        <v>712</v>
      </c>
      <c r="D366" s="21" t="s">
        <v>42</v>
      </c>
      <c r="E366" s="22" t="s">
        <v>43</v>
      </c>
      <c r="F366" s="23">
        <f t="shared" si="821"/>
        <v>0</v>
      </c>
      <c r="G366" s="22" t="s">
        <v>43</v>
      </c>
      <c r="H366" s="23">
        <f t="shared" si="822"/>
        <v>0</v>
      </c>
      <c r="I366" s="22" t="s">
        <v>43</v>
      </c>
      <c r="J366" s="23">
        <f t="shared" si="823"/>
        <v>0</v>
      </c>
      <c r="K366" s="22" t="s">
        <v>43</v>
      </c>
      <c r="L366" s="23">
        <f t="shared" si="824"/>
        <v>0</v>
      </c>
      <c r="M366" s="22" t="s">
        <v>43</v>
      </c>
      <c r="N366" s="23">
        <f t="shared" si="825"/>
        <v>0</v>
      </c>
      <c r="O366" s="22" t="s">
        <v>43</v>
      </c>
      <c r="P366" s="23">
        <f t="shared" si="826"/>
        <v>0</v>
      </c>
      <c r="Q366" s="22" t="s">
        <v>43</v>
      </c>
      <c r="R366" s="23">
        <f t="shared" si="827"/>
        <v>0</v>
      </c>
      <c r="S366" s="22" t="s">
        <v>43</v>
      </c>
      <c r="T366" s="23">
        <f t="shared" si="828"/>
        <v>0</v>
      </c>
      <c r="U366" s="22" t="s">
        <v>43</v>
      </c>
      <c r="V366" s="23">
        <f t="shared" si="829"/>
        <v>0</v>
      </c>
      <c r="W366" s="22" t="s">
        <v>43</v>
      </c>
      <c r="X366" s="23">
        <f t="shared" si="830"/>
        <v>0</v>
      </c>
      <c r="Y366" s="22" t="s">
        <v>43</v>
      </c>
      <c r="Z366" s="23">
        <f t="shared" si="831"/>
        <v>0</v>
      </c>
      <c r="AA366" s="22" t="s">
        <v>43</v>
      </c>
      <c r="AB366" s="23">
        <f t="shared" si="832"/>
        <v>0</v>
      </c>
      <c r="AC366" s="22" t="s">
        <v>43</v>
      </c>
      <c r="AD366" s="23">
        <f t="shared" si="833"/>
        <v>0</v>
      </c>
      <c r="AE366" s="22" t="s">
        <v>44</v>
      </c>
      <c r="AF366" s="23">
        <f t="shared" si="834"/>
        <v>0.25</v>
      </c>
      <c r="AG366" s="22" t="s">
        <v>44</v>
      </c>
      <c r="AH366" s="23">
        <f t="shared" si="835"/>
        <v>0.25</v>
      </c>
      <c r="AI366" s="22" t="s">
        <v>44</v>
      </c>
      <c r="AJ366" s="23">
        <f t="shared" si="836"/>
        <v>0.25</v>
      </c>
      <c r="AK366" s="22" t="s">
        <v>44</v>
      </c>
      <c r="AL366" s="23">
        <f t="shared" si="837"/>
        <v>0.25</v>
      </c>
      <c r="AM366" s="22" t="s">
        <v>44</v>
      </c>
      <c r="AN366" s="23">
        <f t="shared" si="838"/>
        <v>0.25</v>
      </c>
      <c r="AO366" s="22" t="s">
        <v>44</v>
      </c>
      <c r="AP366" s="23">
        <f t="shared" si="839"/>
        <v>0.25</v>
      </c>
      <c r="AQ366" s="22" t="s">
        <v>44</v>
      </c>
      <c r="AR366" s="23">
        <f t="shared" si="840"/>
        <v>0.25</v>
      </c>
      <c r="AS366" s="22" t="s">
        <v>97</v>
      </c>
      <c r="AT366" s="23">
        <f t="shared" si="841"/>
        <v>0.25</v>
      </c>
      <c r="AU366" s="22" t="s">
        <v>97</v>
      </c>
      <c r="AV366" s="23">
        <f t="shared" si="842"/>
        <v>0.25</v>
      </c>
      <c r="AW366" s="22" t="s">
        <v>97</v>
      </c>
      <c r="AX366" s="23">
        <f t="shared" si="843"/>
        <v>0.25</v>
      </c>
      <c r="AY366" s="22" t="s">
        <v>97</v>
      </c>
      <c r="AZ366" s="23">
        <f t="shared" si="844"/>
        <v>0.25</v>
      </c>
      <c r="BA366" s="22" t="s">
        <v>97</v>
      </c>
      <c r="BB366" s="24">
        <f t="shared" si="819"/>
        <v>2.75</v>
      </c>
      <c r="BC366" s="72" t="str">
        <f>IF(BB366&gt;=2,IF(BB367&gt;=2,"Y","")," ")</f>
        <v>Y</v>
      </c>
      <c r="BD366" s="32" t="str">
        <f t="shared" si="820"/>
        <v/>
      </c>
      <c r="BE366" s="26"/>
      <c r="BF366" s="26"/>
      <c r="BG366" s="31"/>
      <c r="BH366" s="73" t="str">
        <f>IF(BG366="YES",IF(BG367="YES","YES","")," ")</f>
        <v xml:space="preserve"> </v>
      </c>
    </row>
    <row r="367" spans="1:60" ht="15.75" thickBot="1" x14ac:dyDescent="0.3">
      <c r="A367" s="33"/>
      <c r="B367" s="28"/>
      <c r="C367" s="29"/>
      <c r="D367" s="30" t="s">
        <v>45</v>
      </c>
      <c r="E367" s="22" t="s">
        <v>43</v>
      </c>
      <c r="F367" s="23">
        <f t="shared" si="821"/>
        <v>0</v>
      </c>
      <c r="G367" s="22" t="s">
        <v>43</v>
      </c>
      <c r="H367" s="23">
        <f t="shared" si="822"/>
        <v>0</v>
      </c>
      <c r="I367" s="22" t="s">
        <v>43</v>
      </c>
      <c r="J367" s="23">
        <f t="shared" si="823"/>
        <v>0</v>
      </c>
      <c r="K367" s="22" t="s">
        <v>43</v>
      </c>
      <c r="L367" s="23">
        <f t="shared" si="824"/>
        <v>0</v>
      </c>
      <c r="M367" s="22" t="s">
        <v>43</v>
      </c>
      <c r="N367" s="23">
        <f t="shared" si="825"/>
        <v>0</v>
      </c>
      <c r="O367" s="22" t="s">
        <v>43</v>
      </c>
      <c r="P367" s="23">
        <f t="shared" si="826"/>
        <v>0</v>
      </c>
      <c r="Q367" s="22" t="s">
        <v>43</v>
      </c>
      <c r="R367" s="23">
        <f t="shared" si="827"/>
        <v>0</v>
      </c>
      <c r="S367" s="22" t="s">
        <v>43</v>
      </c>
      <c r="T367" s="23">
        <f t="shared" si="828"/>
        <v>0</v>
      </c>
      <c r="U367" s="22" t="s">
        <v>43</v>
      </c>
      <c r="V367" s="23">
        <f t="shared" si="829"/>
        <v>0</v>
      </c>
      <c r="W367" s="22" t="s">
        <v>43</v>
      </c>
      <c r="X367" s="23">
        <f t="shared" si="830"/>
        <v>0</v>
      </c>
      <c r="Y367" s="22" t="s">
        <v>43</v>
      </c>
      <c r="Z367" s="23">
        <f t="shared" si="831"/>
        <v>0</v>
      </c>
      <c r="AA367" s="22" t="s">
        <v>43</v>
      </c>
      <c r="AB367" s="23">
        <f t="shared" si="832"/>
        <v>0</v>
      </c>
      <c r="AC367" s="22" t="s">
        <v>43</v>
      </c>
      <c r="AD367" s="23">
        <f t="shared" si="833"/>
        <v>0</v>
      </c>
      <c r="AE367" s="22" t="s">
        <v>44</v>
      </c>
      <c r="AF367" s="23">
        <f t="shared" si="834"/>
        <v>0.25</v>
      </c>
      <c r="AG367" s="22" t="s">
        <v>44</v>
      </c>
      <c r="AH367" s="23">
        <f t="shared" si="835"/>
        <v>0.25</v>
      </c>
      <c r="AI367" s="22" t="s">
        <v>44</v>
      </c>
      <c r="AJ367" s="23">
        <f t="shared" si="836"/>
        <v>0.25</v>
      </c>
      <c r="AK367" s="22" t="s">
        <v>44</v>
      </c>
      <c r="AL367" s="23">
        <f t="shared" si="837"/>
        <v>0.25</v>
      </c>
      <c r="AM367" s="22" t="s">
        <v>44</v>
      </c>
      <c r="AN367" s="23">
        <f t="shared" si="838"/>
        <v>0.25</v>
      </c>
      <c r="AO367" s="22" t="s">
        <v>44</v>
      </c>
      <c r="AP367" s="23">
        <f t="shared" si="839"/>
        <v>0.25</v>
      </c>
      <c r="AQ367" s="22" t="s">
        <v>44</v>
      </c>
      <c r="AR367" s="23">
        <f t="shared" si="840"/>
        <v>0.25</v>
      </c>
      <c r="AS367" s="22" t="s">
        <v>97</v>
      </c>
      <c r="AT367" s="23">
        <f t="shared" si="841"/>
        <v>0.25</v>
      </c>
      <c r="AU367" s="22" t="s">
        <v>97</v>
      </c>
      <c r="AV367" s="23">
        <f t="shared" si="842"/>
        <v>0.25</v>
      </c>
      <c r="AW367" s="22" t="s">
        <v>97</v>
      </c>
      <c r="AX367" s="23">
        <f t="shared" si="843"/>
        <v>0.25</v>
      </c>
      <c r="AY367" s="22" t="s">
        <v>97</v>
      </c>
      <c r="AZ367" s="23">
        <f t="shared" si="844"/>
        <v>0.25</v>
      </c>
      <c r="BA367" s="22" t="s">
        <v>97</v>
      </c>
      <c r="BB367" s="24">
        <f t="shared" si="819"/>
        <v>2.75</v>
      </c>
      <c r="BC367" s="72"/>
      <c r="BD367" s="32" t="str">
        <f t="shared" si="820"/>
        <v/>
      </c>
      <c r="BE367" s="26"/>
      <c r="BF367" s="26" t="s">
        <v>49</v>
      </c>
      <c r="BG367" s="31"/>
      <c r="BH367" s="73"/>
    </row>
    <row r="368" spans="1:60" ht="15.75" thickBot="1" x14ac:dyDescent="0.3">
      <c r="A368" s="18">
        <f>A366+1</f>
        <v>178</v>
      </c>
      <c r="B368" s="19">
        <f>B366</f>
        <v>7</v>
      </c>
      <c r="C368" s="20">
        <f>C366+1</f>
        <v>713</v>
      </c>
      <c r="D368" s="21" t="s">
        <v>42</v>
      </c>
      <c r="E368" s="22" t="s">
        <v>43</v>
      </c>
      <c r="F368" s="23">
        <f t="shared" si="821"/>
        <v>0</v>
      </c>
      <c r="G368" s="22" t="s">
        <v>43</v>
      </c>
      <c r="H368" s="23">
        <f t="shared" si="822"/>
        <v>0</v>
      </c>
      <c r="I368" s="22" t="s">
        <v>43</v>
      </c>
      <c r="J368" s="23">
        <f t="shared" si="823"/>
        <v>0</v>
      </c>
      <c r="K368" s="22" t="s">
        <v>43</v>
      </c>
      <c r="L368" s="23">
        <f t="shared" si="824"/>
        <v>0</v>
      </c>
      <c r="M368" s="22" t="s">
        <v>43</v>
      </c>
      <c r="N368" s="23">
        <f t="shared" si="825"/>
        <v>0</v>
      </c>
      <c r="O368" s="22" t="s">
        <v>43</v>
      </c>
      <c r="P368" s="23">
        <f t="shared" si="826"/>
        <v>0</v>
      </c>
      <c r="Q368" s="22" t="s">
        <v>43</v>
      </c>
      <c r="R368" s="23">
        <f t="shared" si="827"/>
        <v>0</v>
      </c>
      <c r="S368" s="22" t="s">
        <v>43</v>
      </c>
      <c r="T368" s="23">
        <f t="shared" si="828"/>
        <v>0</v>
      </c>
      <c r="U368" s="22" t="s">
        <v>43</v>
      </c>
      <c r="V368" s="23">
        <f t="shared" si="829"/>
        <v>0</v>
      </c>
      <c r="W368" s="22" t="s">
        <v>43</v>
      </c>
      <c r="X368" s="23">
        <f t="shared" si="830"/>
        <v>0</v>
      </c>
      <c r="Y368" s="22" t="s">
        <v>43</v>
      </c>
      <c r="Z368" s="23">
        <f t="shared" si="831"/>
        <v>0</v>
      </c>
      <c r="AA368" s="22" t="s">
        <v>43</v>
      </c>
      <c r="AB368" s="23">
        <f t="shared" si="832"/>
        <v>0</v>
      </c>
      <c r="AC368" s="22" t="s">
        <v>43</v>
      </c>
      <c r="AD368" s="23">
        <f t="shared" si="833"/>
        <v>0</v>
      </c>
      <c r="AE368" s="22" t="s">
        <v>44</v>
      </c>
      <c r="AF368" s="23">
        <f t="shared" si="834"/>
        <v>0.25</v>
      </c>
      <c r="AG368" s="22" t="s">
        <v>44</v>
      </c>
      <c r="AH368" s="23">
        <f t="shared" si="835"/>
        <v>0.25</v>
      </c>
      <c r="AI368" s="22" t="s">
        <v>44</v>
      </c>
      <c r="AJ368" s="23">
        <f t="shared" si="836"/>
        <v>0.25</v>
      </c>
      <c r="AK368" s="22" t="s">
        <v>44</v>
      </c>
      <c r="AL368" s="23">
        <f t="shared" si="837"/>
        <v>0.25</v>
      </c>
      <c r="AM368" s="22" t="s">
        <v>44</v>
      </c>
      <c r="AN368" s="23">
        <f t="shared" si="838"/>
        <v>0.25</v>
      </c>
      <c r="AO368" s="22" t="s">
        <v>44</v>
      </c>
      <c r="AP368" s="23">
        <f t="shared" si="839"/>
        <v>0.25</v>
      </c>
      <c r="AQ368" s="22" t="s">
        <v>44</v>
      </c>
      <c r="AR368" s="23">
        <f t="shared" si="840"/>
        <v>0.25</v>
      </c>
      <c r="AS368" s="22" t="s">
        <v>97</v>
      </c>
      <c r="AT368" s="23">
        <f t="shared" si="841"/>
        <v>0.25</v>
      </c>
      <c r="AU368" s="22" t="s">
        <v>97</v>
      </c>
      <c r="AV368" s="23">
        <f t="shared" si="842"/>
        <v>0.25</v>
      </c>
      <c r="AW368" s="22" t="s">
        <v>97</v>
      </c>
      <c r="AX368" s="23">
        <f t="shared" si="843"/>
        <v>0.25</v>
      </c>
      <c r="AY368" s="22" t="s">
        <v>97</v>
      </c>
      <c r="AZ368" s="23">
        <f t="shared" si="844"/>
        <v>0.25</v>
      </c>
      <c r="BA368" s="22" t="s">
        <v>97</v>
      </c>
      <c r="BB368" s="24">
        <f t="shared" si="819"/>
        <v>2.75</v>
      </c>
      <c r="BC368" s="72" t="str">
        <f>IF(BB368&gt;=2,IF(BB369&gt;=2,"Y","")," ")</f>
        <v>Y</v>
      </c>
      <c r="BD368" s="32" t="str">
        <f t="shared" si="820"/>
        <v/>
      </c>
      <c r="BE368" s="26"/>
      <c r="BF368" s="26"/>
      <c r="BG368" s="31"/>
      <c r="BH368" s="73" t="str">
        <f>IF(BG368="YES",IF(BG369="YES","YES","")," ")</f>
        <v xml:space="preserve"> </v>
      </c>
    </row>
    <row r="369" spans="1:60" ht="15.75" thickBot="1" x14ac:dyDescent="0.3">
      <c r="A369" s="33"/>
      <c r="B369" s="28"/>
      <c r="C369" s="29"/>
      <c r="D369" s="30" t="s">
        <v>45</v>
      </c>
      <c r="E369" s="22" t="s">
        <v>43</v>
      </c>
      <c r="F369" s="23">
        <f t="shared" si="821"/>
        <v>0</v>
      </c>
      <c r="G369" s="22" t="s">
        <v>43</v>
      </c>
      <c r="H369" s="23">
        <f t="shared" si="822"/>
        <v>0</v>
      </c>
      <c r="I369" s="22" t="s">
        <v>43</v>
      </c>
      <c r="J369" s="23">
        <f t="shared" si="823"/>
        <v>0</v>
      </c>
      <c r="K369" s="22" t="s">
        <v>43</v>
      </c>
      <c r="L369" s="23">
        <f t="shared" si="824"/>
        <v>0</v>
      </c>
      <c r="M369" s="22" t="s">
        <v>43</v>
      </c>
      <c r="N369" s="23">
        <f t="shared" si="825"/>
        <v>0</v>
      </c>
      <c r="O369" s="22" t="s">
        <v>43</v>
      </c>
      <c r="P369" s="23">
        <f t="shared" si="826"/>
        <v>0</v>
      </c>
      <c r="Q369" s="22" t="s">
        <v>43</v>
      </c>
      <c r="R369" s="23">
        <f t="shared" si="827"/>
        <v>0</v>
      </c>
      <c r="S369" s="22" t="s">
        <v>43</v>
      </c>
      <c r="T369" s="23">
        <f t="shared" si="828"/>
        <v>0</v>
      </c>
      <c r="U369" s="22" t="s">
        <v>43</v>
      </c>
      <c r="V369" s="23">
        <f t="shared" si="829"/>
        <v>0</v>
      </c>
      <c r="W369" s="22" t="s">
        <v>43</v>
      </c>
      <c r="X369" s="23">
        <f t="shared" si="830"/>
        <v>0</v>
      </c>
      <c r="Y369" s="22" t="s">
        <v>43</v>
      </c>
      <c r="Z369" s="23">
        <f t="shared" si="831"/>
        <v>0</v>
      </c>
      <c r="AA369" s="22" t="s">
        <v>43</v>
      </c>
      <c r="AB369" s="23">
        <f t="shared" si="832"/>
        <v>0</v>
      </c>
      <c r="AC369" s="22" t="s">
        <v>43</v>
      </c>
      <c r="AD369" s="23">
        <f t="shared" si="833"/>
        <v>0</v>
      </c>
      <c r="AE369" s="22" t="s">
        <v>44</v>
      </c>
      <c r="AF369" s="23">
        <f t="shared" si="834"/>
        <v>0.25</v>
      </c>
      <c r="AG369" s="22" t="s">
        <v>44</v>
      </c>
      <c r="AH369" s="23">
        <f t="shared" si="835"/>
        <v>0.25</v>
      </c>
      <c r="AI369" s="22" t="s">
        <v>44</v>
      </c>
      <c r="AJ369" s="23">
        <f t="shared" si="836"/>
        <v>0.25</v>
      </c>
      <c r="AK369" s="22" t="s">
        <v>44</v>
      </c>
      <c r="AL369" s="23">
        <f t="shared" si="837"/>
        <v>0.25</v>
      </c>
      <c r="AM369" s="22" t="s">
        <v>44</v>
      </c>
      <c r="AN369" s="23">
        <f t="shared" si="838"/>
        <v>0.25</v>
      </c>
      <c r="AO369" s="22" t="s">
        <v>44</v>
      </c>
      <c r="AP369" s="23">
        <f t="shared" si="839"/>
        <v>0.25</v>
      </c>
      <c r="AQ369" s="22" t="s">
        <v>44</v>
      </c>
      <c r="AR369" s="23">
        <f t="shared" si="840"/>
        <v>0.25</v>
      </c>
      <c r="AS369" s="22" t="s">
        <v>97</v>
      </c>
      <c r="AT369" s="23">
        <f t="shared" si="841"/>
        <v>0.25</v>
      </c>
      <c r="AU369" s="22" t="s">
        <v>97</v>
      </c>
      <c r="AV369" s="23">
        <f t="shared" si="842"/>
        <v>0.25</v>
      </c>
      <c r="AW369" s="22" t="s">
        <v>97</v>
      </c>
      <c r="AX369" s="23">
        <f t="shared" si="843"/>
        <v>0.25</v>
      </c>
      <c r="AY369" s="22" t="s">
        <v>97</v>
      </c>
      <c r="AZ369" s="23">
        <f t="shared" si="844"/>
        <v>0.25</v>
      </c>
      <c r="BA369" s="22" t="s">
        <v>97</v>
      </c>
      <c r="BB369" s="24">
        <f t="shared" si="819"/>
        <v>2.75</v>
      </c>
      <c r="BC369" s="72"/>
      <c r="BD369" s="32" t="str">
        <f t="shared" si="820"/>
        <v/>
      </c>
      <c r="BE369" s="26"/>
      <c r="BF369" s="26" t="s">
        <v>49</v>
      </c>
      <c r="BG369" s="31"/>
      <c r="BH369" s="73"/>
    </row>
    <row r="370" spans="1:60" ht="15.75" thickBot="1" x14ac:dyDescent="0.3">
      <c r="A370" s="18">
        <f>A368+1</f>
        <v>179</v>
      </c>
      <c r="B370" s="19">
        <f>B368</f>
        <v>7</v>
      </c>
      <c r="C370" s="20">
        <f>C368+1</f>
        <v>714</v>
      </c>
      <c r="D370" s="21" t="s">
        <v>42</v>
      </c>
      <c r="E370" s="22" t="s">
        <v>43</v>
      </c>
      <c r="F370" s="23">
        <f t="shared" ref="F370:F373" si="853">IF(AND(E370="Y",G370="Y"),0.25,0)</f>
        <v>0</v>
      </c>
      <c r="G370" s="22" t="s">
        <v>43</v>
      </c>
      <c r="H370" s="23">
        <f t="shared" ref="H370:H373" si="854">IF(AND(G370="Y",I370="Y"),0.25,0)</f>
        <v>0</v>
      </c>
      <c r="I370" s="22" t="s">
        <v>43</v>
      </c>
      <c r="J370" s="23">
        <f t="shared" ref="J370:J373" si="855">IF(AND(I370="Y",K370="Y"),0.25,0)</f>
        <v>0</v>
      </c>
      <c r="K370" s="22" t="s">
        <v>43</v>
      </c>
      <c r="L370" s="23">
        <f t="shared" ref="L370:L373" si="856">IF(AND(K370="Y",M370="Y"),0.25,0)</f>
        <v>0</v>
      </c>
      <c r="M370" s="22" t="s">
        <v>43</v>
      </c>
      <c r="N370" s="23">
        <f t="shared" ref="N370:N373" si="857">IF(AND(M370="Y",O370="Y"),0.25,0)</f>
        <v>0</v>
      </c>
      <c r="O370" s="22" t="s">
        <v>43</v>
      </c>
      <c r="P370" s="23">
        <f t="shared" ref="P370:P373" si="858">IF(AND(O370="Y",Q370="Y"),0.25,0)</f>
        <v>0</v>
      </c>
      <c r="Q370" s="22" t="s">
        <v>43</v>
      </c>
      <c r="R370" s="23">
        <f t="shared" ref="R370:R373" si="859">IF(AND(Q370="Y",S370="Y"),0.25,0)</f>
        <v>0</v>
      </c>
      <c r="S370" s="22" t="s">
        <v>43</v>
      </c>
      <c r="T370" s="23">
        <f t="shared" ref="T370:T373" si="860">IF(AND(S370="Y",U370="Y"),0.25,0)</f>
        <v>0</v>
      </c>
      <c r="U370" s="22" t="s">
        <v>43</v>
      </c>
      <c r="V370" s="23">
        <f t="shared" ref="V370:V371" si="861">IF(AND(U370="Y",W370="Y"),0.25,0)</f>
        <v>0</v>
      </c>
      <c r="W370" s="22" t="s">
        <v>43</v>
      </c>
      <c r="X370" s="23">
        <f t="shared" ref="X370:X371" si="862">IF(AND(W370="Y",Y370="Y"),0.25,0)</f>
        <v>0</v>
      </c>
      <c r="Y370" s="22" t="s">
        <v>43</v>
      </c>
      <c r="Z370" s="23">
        <f t="shared" ref="Z370:Z371" si="863">IF(AND(Y370="Y",AA370="Y"),0.25,0)</f>
        <v>0</v>
      </c>
      <c r="AA370" s="22" t="s">
        <v>43</v>
      </c>
      <c r="AB370" s="23">
        <f t="shared" ref="AB370:AB371" si="864">IF(AND(AA370="Y",AC370="Y"),0.25,0)</f>
        <v>0</v>
      </c>
      <c r="AC370" s="22" t="s">
        <v>43</v>
      </c>
      <c r="AD370" s="23">
        <f t="shared" ref="AD370:AD371" si="865">IF(AND(AC370="Y",AE370="Y"),0.25,0)</f>
        <v>0</v>
      </c>
      <c r="AE370" s="22" t="s">
        <v>43</v>
      </c>
      <c r="AF370" s="23">
        <f t="shared" ref="AF370:AF371" si="866">IF(AND(AE370="Y",AG370="Y"),0.25,0)</f>
        <v>0</v>
      </c>
      <c r="AG370" s="22" t="s">
        <v>43</v>
      </c>
      <c r="AH370" s="23">
        <f t="shared" ref="AH370:AH371" si="867">IF(AND(AG370="Y",AI370="Y"),0.25,0)</f>
        <v>0</v>
      </c>
      <c r="AI370" s="22" t="s">
        <v>43</v>
      </c>
      <c r="AJ370" s="23">
        <f t="shared" ref="AJ370:AJ371" si="868">IF(AND(AI370="Y",AK370="Y"),0.25,0)</f>
        <v>0</v>
      </c>
      <c r="AK370" s="22" t="s">
        <v>43</v>
      </c>
      <c r="AL370" s="23">
        <f t="shared" ref="AL370:AL371" si="869">IF(AND(AK370="Y",AM370="Y"),0.25,0)</f>
        <v>0</v>
      </c>
      <c r="AM370" s="22" t="s">
        <v>43</v>
      </c>
      <c r="AN370" s="23">
        <f t="shared" ref="AN370:AN371" si="870">IF(AND(AM370="Y",AO370="Y"),0.25,0)</f>
        <v>0</v>
      </c>
      <c r="AO370" s="22" t="s">
        <v>43</v>
      </c>
      <c r="AP370" s="23">
        <f t="shared" ref="AP370:AP371" si="871">IF(AND(AO370="Y",AQ370="Y"),0.25,0)</f>
        <v>0</v>
      </c>
      <c r="AQ370" s="22" t="s">
        <v>44</v>
      </c>
      <c r="AR370" s="23">
        <f t="shared" ref="AR370:AR371" si="872">IF(AND(AQ370="Y",AS370="Y"),0.25,0)</f>
        <v>0.25</v>
      </c>
      <c r="AS370" s="22" t="s">
        <v>97</v>
      </c>
      <c r="AT370" s="23">
        <f t="shared" ref="AT370:AT371" si="873">IF(AND(AS370="Y",AU370="Y"),0.25,0)</f>
        <v>0.25</v>
      </c>
      <c r="AU370" s="22" t="s">
        <v>97</v>
      </c>
      <c r="AV370" s="23">
        <f t="shared" ref="AV370:AV371" si="874">IF(AND(AU370="Y",AW370="Y"),0.25,0)</f>
        <v>0.25</v>
      </c>
      <c r="AW370" s="22" t="s">
        <v>97</v>
      </c>
      <c r="AX370" s="23">
        <f t="shared" ref="AX370:AX371" si="875">IF(AND(AW370="Y",AY370="Y"),0.25,0)</f>
        <v>0.25</v>
      </c>
      <c r="AY370" s="22" t="s">
        <v>97</v>
      </c>
      <c r="AZ370" s="23">
        <f t="shared" ref="AZ370:AZ371" si="876">IF(AND(AY370="Y",BA370="Y"),0.25,0)</f>
        <v>0.25</v>
      </c>
      <c r="BA370" s="22" t="s">
        <v>97</v>
      </c>
      <c r="BB370" s="24">
        <f t="shared" si="819"/>
        <v>1.25</v>
      </c>
      <c r="BC370" s="72" t="str">
        <f>IF(BB370&gt;=2,IF(BB371&gt;=2,"Y","")," ")</f>
        <v xml:space="preserve"> </v>
      </c>
      <c r="BD370" s="32" t="str">
        <f t="shared" si="820"/>
        <v/>
      </c>
      <c r="BE370" s="26"/>
      <c r="BF370" s="26"/>
      <c r="BG370" s="31"/>
      <c r="BH370" s="73" t="str">
        <f>IF(BG370="YES",IF(BG371="YES","YES","")," ")</f>
        <v xml:space="preserve"> </v>
      </c>
    </row>
    <row r="371" spans="1:60" ht="15.75" thickBot="1" x14ac:dyDescent="0.3">
      <c r="A371" s="33"/>
      <c r="B371" s="28"/>
      <c r="C371" s="29"/>
      <c r="D371" s="30" t="s">
        <v>45</v>
      </c>
      <c r="E371" s="22" t="s">
        <v>43</v>
      </c>
      <c r="F371" s="23">
        <f t="shared" si="853"/>
        <v>0</v>
      </c>
      <c r="G371" s="22" t="s">
        <v>43</v>
      </c>
      <c r="H371" s="23">
        <f t="shared" si="854"/>
        <v>0</v>
      </c>
      <c r="I371" s="22" t="s">
        <v>43</v>
      </c>
      <c r="J371" s="23">
        <f t="shared" si="855"/>
        <v>0</v>
      </c>
      <c r="K371" s="22" t="s">
        <v>43</v>
      </c>
      <c r="L371" s="23">
        <f t="shared" si="856"/>
        <v>0</v>
      </c>
      <c r="M371" s="22" t="s">
        <v>43</v>
      </c>
      <c r="N371" s="23">
        <f t="shared" si="857"/>
        <v>0</v>
      </c>
      <c r="O371" s="22" t="s">
        <v>43</v>
      </c>
      <c r="P371" s="23">
        <f t="shared" si="858"/>
        <v>0</v>
      </c>
      <c r="Q371" s="22" t="s">
        <v>43</v>
      </c>
      <c r="R371" s="23">
        <f t="shared" si="859"/>
        <v>0</v>
      </c>
      <c r="S371" s="22" t="s">
        <v>43</v>
      </c>
      <c r="T371" s="23">
        <f t="shared" si="860"/>
        <v>0</v>
      </c>
      <c r="U371" s="22" t="s">
        <v>43</v>
      </c>
      <c r="V371" s="23">
        <f t="shared" si="861"/>
        <v>0</v>
      </c>
      <c r="W371" s="22" t="s">
        <v>43</v>
      </c>
      <c r="X371" s="23">
        <f t="shared" si="862"/>
        <v>0</v>
      </c>
      <c r="Y371" s="22" t="s">
        <v>43</v>
      </c>
      <c r="Z371" s="23">
        <f t="shared" si="863"/>
        <v>0</v>
      </c>
      <c r="AA371" s="22" t="s">
        <v>43</v>
      </c>
      <c r="AB371" s="23">
        <f t="shared" si="864"/>
        <v>0</v>
      </c>
      <c r="AC371" s="22" t="s">
        <v>43</v>
      </c>
      <c r="AD371" s="23">
        <f t="shared" si="865"/>
        <v>0</v>
      </c>
      <c r="AE371" s="22" t="s">
        <v>43</v>
      </c>
      <c r="AF371" s="23">
        <f t="shared" si="866"/>
        <v>0</v>
      </c>
      <c r="AG371" s="22" t="s">
        <v>44</v>
      </c>
      <c r="AH371" s="23">
        <f t="shared" si="867"/>
        <v>0.25</v>
      </c>
      <c r="AI371" s="22" t="s">
        <v>44</v>
      </c>
      <c r="AJ371" s="23">
        <f t="shared" si="868"/>
        <v>0.25</v>
      </c>
      <c r="AK371" s="22" t="s">
        <v>44</v>
      </c>
      <c r="AL371" s="23">
        <f t="shared" si="869"/>
        <v>0.25</v>
      </c>
      <c r="AM371" s="22" t="s">
        <v>44</v>
      </c>
      <c r="AN371" s="23">
        <f t="shared" si="870"/>
        <v>0.25</v>
      </c>
      <c r="AO371" s="22" t="s">
        <v>44</v>
      </c>
      <c r="AP371" s="23">
        <f t="shared" si="871"/>
        <v>0.25</v>
      </c>
      <c r="AQ371" s="22" t="s">
        <v>44</v>
      </c>
      <c r="AR371" s="23">
        <f t="shared" si="872"/>
        <v>0.25</v>
      </c>
      <c r="AS371" s="22" t="s">
        <v>97</v>
      </c>
      <c r="AT371" s="23">
        <f t="shared" si="873"/>
        <v>0.25</v>
      </c>
      <c r="AU371" s="22" t="s">
        <v>97</v>
      </c>
      <c r="AV371" s="23">
        <f t="shared" si="874"/>
        <v>0.25</v>
      </c>
      <c r="AW371" s="22" t="s">
        <v>97</v>
      </c>
      <c r="AX371" s="23">
        <f t="shared" si="875"/>
        <v>0.25</v>
      </c>
      <c r="AY371" s="22" t="s">
        <v>97</v>
      </c>
      <c r="AZ371" s="23">
        <f t="shared" si="876"/>
        <v>0.25</v>
      </c>
      <c r="BA371" s="22" t="s">
        <v>97</v>
      </c>
      <c r="BB371" s="24">
        <f t="shared" si="819"/>
        <v>2.5</v>
      </c>
      <c r="BC371" s="72"/>
      <c r="BD371" s="32" t="str">
        <f t="shared" si="820"/>
        <v/>
      </c>
      <c r="BE371" s="26"/>
      <c r="BF371" s="26" t="s">
        <v>49</v>
      </c>
      <c r="BG371" s="31"/>
      <c r="BH371" s="73"/>
    </row>
    <row r="372" spans="1:60" ht="15.75" thickBot="1" x14ac:dyDescent="0.3">
      <c r="A372" s="18">
        <f>A370+1</f>
        <v>180</v>
      </c>
      <c r="B372" s="19">
        <v>7</v>
      </c>
      <c r="C372" s="20">
        <f>C370+1</f>
        <v>715</v>
      </c>
      <c r="D372" s="21" t="s">
        <v>42</v>
      </c>
      <c r="E372" s="22" t="s">
        <v>44</v>
      </c>
      <c r="F372" s="23">
        <f t="shared" si="853"/>
        <v>0.25</v>
      </c>
      <c r="G372" s="22" t="s">
        <v>44</v>
      </c>
      <c r="H372" s="23">
        <f t="shared" si="854"/>
        <v>0.25</v>
      </c>
      <c r="I372" s="22" t="s">
        <v>44</v>
      </c>
      <c r="J372" s="23">
        <f t="shared" si="855"/>
        <v>0.25</v>
      </c>
      <c r="K372" s="22" t="s">
        <v>44</v>
      </c>
      <c r="L372" s="23">
        <f t="shared" si="856"/>
        <v>0.25</v>
      </c>
      <c r="M372" s="22" t="s">
        <v>44</v>
      </c>
      <c r="N372" s="23">
        <f t="shared" si="857"/>
        <v>0.25</v>
      </c>
      <c r="O372" s="22" t="s">
        <v>44</v>
      </c>
      <c r="P372" s="23">
        <f t="shared" si="858"/>
        <v>0.25</v>
      </c>
      <c r="Q372" s="22" t="s">
        <v>44</v>
      </c>
      <c r="R372" s="23">
        <f t="shared" si="859"/>
        <v>0.25</v>
      </c>
      <c r="S372" s="22" t="s">
        <v>44</v>
      </c>
      <c r="T372" s="23">
        <f t="shared" si="860"/>
        <v>0.25</v>
      </c>
      <c r="U372" s="22" t="s">
        <v>44</v>
      </c>
      <c r="V372" s="23">
        <f t="shared" si="829"/>
        <v>0</v>
      </c>
      <c r="W372" s="22" t="s">
        <v>43</v>
      </c>
      <c r="X372" s="23">
        <f t="shared" si="830"/>
        <v>0</v>
      </c>
      <c r="Y372" s="22" t="s">
        <v>43</v>
      </c>
      <c r="Z372" s="23">
        <f t="shared" si="831"/>
        <v>0</v>
      </c>
      <c r="AA372" s="22" t="s">
        <v>43</v>
      </c>
      <c r="AB372" s="23">
        <f t="shared" si="832"/>
        <v>0</v>
      </c>
      <c r="AC372" s="22" t="s">
        <v>43</v>
      </c>
      <c r="AD372" s="23">
        <f t="shared" si="833"/>
        <v>0</v>
      </c>
      <c r="AE372" s="22" t="s">
        <v>43</v>
      </c>
      <c r="AF372" s="23">
        <f t="shared" si="834"/>
        <v>0</v>
      </c>
      <c r="AG372" s="22" t="s">
        <v>43</v>
      </c>
      <c r="AH372" s="23">
        <f t="shared" si="835"/>
        <v>0</v>
      </c>
      <c r="AI372" s="22" t="s">
        <v>43</v>
      </c>
      <c r="AJ372" s="23">
        <f t="shared" si="836"/>
        <v>0</v>
      </c>
      <c r="AK372" s="22" t="s">
        <v>43</v>
      </c>
      <c r="AL372" s="23">
        <f t="shared" si="837"/>
        <v>0</v>
      </c>
      <c r="AM372" s="22" t="s">
        <v>43</v>
      </c>
      <c r="AN372" s="23">
        <f t="shared" si="838"/>
        <v>0</v>
      </c>
      <c r="AO372" s="22" t="s">
        <v>43</v>
      </c>
      <c r="AP372" s="23">
        <f t="shared" si="839"/>
        <v>0</v>
      </c>
      <c r="AQ372" s="22" t="s">
        <v>43</v>
      </c>
      <c r="AR372" s="23">
        <f t="shared" si="840"/>
        <v>0</v>
      </c>
      <c r="AS372" s="22" t="s">
        <v>43</v>
      </c>
      <c r="AT372" s="23">
        <f t="shared" si="841"/>
        <v>0</v>
      </c>
      <c r="AU372" s="22" t="s">
        <v>43</v>
      </c>
      <c r="AV372" s="23">
        <f t="shared" si="842"/>
        <v>0</v>
      </c>
      <c r="AW372" s="22" t="s">
        <v>43</v>
      </c>
      <c r="AX372" s="23">
        <f t="shared" si="843"/>
        <v>0</v>
      </c>
      <c r="AY372" s="22" t="s">
        <v>43</v>
      </c>
      <c r="AZ372" s="23">
        <f t="shared" si="844"/>
        <v>0</v>
      </c>
      <c r="BA372" s="22" t="s">
        <v>43</v>
      </c>
      <c r="BB372" s="24">
        <f t="shared" si="819"/>
        <v>2</v>
      </c>
      <c r="BC372" s="72" t="str">
        <f>IF(BB372&gt;=2,IF(BB373&gt;=2,"Y","")," ")</f>
        <v>Y</v>
      </c>
      <c r="BD372" s="32" t="str">
        <f t="shared" si="820"/>
        <v/>
      </c>
      <c r="BE372" s="26"/>
      <c r="BF372" s="26"/>
      <c r="BG372" s="31"/>
      <c r="BH372" s="73" t="str">
        <f>IF(BG372="YES",IF(BG373="YES","YES","")," ")</f>
        <v xml:space="preserve"> </v>
      </c>
    </row>
    <row r="373" spans="1:60" ht="15.75" thickBot="1" x14ac:dyDescent="0.3">
      <c r="A373" s="33"/>
      <c r="B373" s="28"/>
      <c r="C373" s="29"/>
      <c r="D373" s="30" t="s">
        <v>45</v>
      </c>
      <c r="E373" s="22" t="s">
        <v>44</v>
      </c>
      <c r="F373" s="23">
        <f t="shared" si="853"/>
        <v>0.25</v>
      </c>
      <c r="G373" s="22" t="s">
        <v>44</v>
      </c>
      <c r="H373" s="23">
        <f t="shared" si="854"/>
        <v>0.25</v>
      </c>
      <c r="I373" s="22" t="s">
        <v>44</v>
      </c>
      <c r="J373" s="23">
        <f t="shared" si="855"/>
        <v>0.25</v>
      </c>
      <c r="K373" s="22" t="s">
        <v>44</v>
      </c>
      <c r="L373" s="23">
        <f t="shared" si="856"/>
        <v>0.25</v>
      </c>
      <c r="M373" s="22" t="s">
        <v>44</v>
      </c>
      <c r="N373" s="23">
        <f t="shared" si="857"/>
        <v>0.25</v>
      </c>
      <c r="O373" s="22" t="s">
        <v>44</v>
      </c>
      <c r="P373" s="23">
        <f t="shared" si="858"/>
        <v>0.25</v>
      </c>
      <c r="Q373" s="22" t="s">
        <v>44</v>
      </c>
      <c r="R373" s="23">
        <f t="shared" si="859"/>
        <v>0.25</v>
      </c>
      <c r="S373" s="22" t="s">
        <v>44</v>
      </c>
      <c r="T373" s="23">
        <f t="shared" si="860"/>
        <v>0.25</v>
      </c>
      <c r="U373" s="22" t="s">
        <v>44</v>
      </c>
      <c r="V373" s="23">
        <f t="shared" si="829"/>
        <v>0</v>
      </c>
      <c r="W373" s="22" t="s">
        <v>43</v>
      </c>
      <c r="X373" s="23">
        <f t="shared" si="830"/>
        <v>0</v>
      </c>
      <c r="Y373" s="22" t="s">
        <v>43</v>
      </c>
      <c r="Z373" s="23">
        <f t="shared" si="831"/>
        <v>0</v>
      </c>
      <c r="AA373" s="22" t="s">
        <v>43</v>
      </c>
      <c r="AB373" s="23">
        <f t="shared" si="832"/>
        <v>0</v>
      </c>
      <c r="AC373" s="22" t="s">
        <v>43</v>
      </c>
      <c r="AD373" s="23">
        <f t="shared" si="833"/>
        <v>0</v>
      </c>
      <c r="AE373" s="22" t="s">
        <v>43</v>
      </c>
      <c r="AF373" s="23">
        <f t="shared" si="834"/>
        <v>0</v>
      </c>
      <c r="AG373" s="22" t="s">
        <v>43</v>
      </c>
      <c r="AH373" s="23">
        <f t="shared" si="835"/>
        <v>0</v>
      </c>
      <c r="AI373" s="22" t="s">
        <v>43</v>
      </c>
      <c r="AJ373" s="23">
        <f t="shared" si="836"/>
        <v>0</v>
      </c>
      <c r="AK373" s="22" t="s">
        <v>43</v>
      </c>
      <c r="AL373" s="23">
        <f t="shared" si="837"/>
        <v>0</v>
      </c>
      <c r="AM373" s="22" t="s">
        <v>43</v>
      </c>
      <c r="AN373" s="23">
        <f t="shared" si="838"/>
        <v>0</v>
      </c>
      <c r="AO373" s="22" t="s">
        <v>43</v>
      </c>
      <c r="AP373" s="23">
        <f t="shared" si="839"/>
        <v>0</v>
      </c>
      <c r="AQ373" s="22" t="s">
        <v>43</v>
      </c>
      <c r="AR373" s="23">
        <f t="shared" si="840"/>
        <v>0</v>
      </c>
      <c r="AS373" s="22" t="s">
        <v>43</v>
      </c>
      <c r="AT373" s="23">
        <f t="shared" si="841"/>
        <v>0</v>
      </c>
      <c r="AU373" s="22" t="s">
        <v>43</v>
      </c>
      <c r="AV373" s="23">
        <f t="shared" si="842"/>
        <v>0</v>
      </c>
      <c r="AW373" s="22" t="s">
        <v>43</v>
      </c>
      <c r="AX373" s="23">
        <f t="shared" si="843"/>
        <v>0</v>
      </c>
      <c r="AY373" s="22" t="s">
        <v>43</v>
      </c>
      <c r="AZ373" s="23">
        <f t="shared" si="844"/>
        <v>0</v>
      </c>
      <c r="BA373" s="22" t="s">
        <v>43</v>
      </c>
      <c r="BB373" s="24">
        <f t="shared" si="819"/>
        <v>2</v>
      </c>
      <c r="BC373" s="72"/>
      <c r="BD373" s="32" t="str">
        <f t="shared" si="820"/>
        <v/>
      </c>
      <c r="BE373" s="26"/>
      <c r="BF373" s="26" t="s">
        <v>49</v>
      </c>
      <c r="BG373" s="31"/>
      <c r="BH373" s="73"/>
    </row>
    <row r="374" spans="1:60" ht="15.75" thickBot="1" x14ac:dyDescent="0.3">
      <c r="A374" s="18">
        <f>A372+1</f>
        <v>181</v>
      </c>
      <c r="B374" s="19">
        <v>8</v>
      </c>
      <c r="C374" s="20">
        <v>801</v>
      </c>
      <c r="D374" s="21" t="s">
        <v>42</v>
      </c>
      <c r="E374" s="22" t="s">
        <v>43</v>
      </c>
      <c r="F374" s="23">
        <f t="shared" si="821"/>
        <v>0</v>
      </c>
      <c r="G374" s="22" t="s">
        <v>43</v>
      </c>
      <c r="H374" s="23">
        <f t="shared" si="822"/>
        <v>0</v>
      </c>
      <c r="I374" s="22" t="s">
        <v>43</v>
      </c>
      <c r="J374" s="23">
        <f t="shared" si="823"/>
        <v>0</v>
      </c>
      <c r="K374" s="22" t="s">
        <v>43</v>
      </c>
      <c r="L374" s="23">
        <f t="shared" si="824"/>
        <v>0</v>
      </c>
      <c r="M374" s="22" t="s">
        <v>43</v>
      </c>
      <c r="N374" s="23">
        <f t="shared" si="825"/>
        <v>0</v>
      </c>
      <c r="O374" s="22" t="s">
        <v>43</v>
      </c>
      <c r="P374" s="23">
        <f t="shared" si="826"/>
        <v>0</v>
      </c>
      <c r="Q374" s="22" t="s">
        <v>43</v>
      </c>
      <c r="R374" s="23">
        <f t="shared" si="827"/>
        <v>0</v>
      </c>
      <c r="S374" s="22" t="s">
        <v>43</v>
      </c>
      <c r="T374" s="23">
        <f t="shared" si="828"/>
        <v>0</v>
      </c>
      <c r="U374" s="22" t="s">
        <v>43</v>
      </c>
      <c r="V374" s="23">
        <f t="shared" si="829"/>
        <v>0</v>
      </c>
      <c r="W374" s="22" t="s">
        <v>43</v>
      </c>
      <c r="X374" s="23">
        <f t="shared" si="830"/>
        <v>0</v>
      </c>
      <c r="Y374" s="22" t="s">
        <v>43</v>
      </c>
      <c r="Z374" s="23">
        <f t="shared" si="831"/>
        <v>0</v>
      </c>
      <c r="AA374" s="22" t="s">
        <v>43</v>
      </c>
      <c r="AB374" s="23">
        <f t="shared" si="832"/>
        <v>0</v>
      </c>
      <c r="AC374" s="22" t="s">
        <v>43</v>
      </c>
      <c r="AD374" s="23">
        <f t="shared" si="833"/>
        <v>0</v>
      </c>
      <c r="AE374" s="22" t="s">
        <v>43</v>
      </c>
      <c r="AF374" s="23">
        <f t="shared" si="834"/>
        <v>0</v>
      </c>
      <c r="AG374" s="22" t="s">
        <v>43</v>
      </c>
      <c r="AH374" s="23">
        <f t="shared" si="835"/>
        <v>0</v>
      </c>
      <c r="AI374" s="22" t="s">
        <v>43</v>
      </c>
      <c r="AJ374" s="23">
        <f t="shared" si="836"/>
        <v>0</v>
      </c>
      <c r="AK374" s="22" t="s">
        <v>43</v>
      </c>
      <c r="AL374" s="23">
        <f t="shared" si="837"/>
        <v>0</v>
      </c>
      <c r="AM374" s="22" t="s">
        <v>43</v>
      </c>
      <c r="AN374" s="23">
        <f t="shared" si="838"/>
        <v>0</v>
      </c>
      <c r="AO374" s="22" t="s">
        <v>43</v>
      </c>
      <c r="AP374" s="23">
        <f t="shared" si="839"/>
        <v>0</v>
      </c>
      <c r="AQ374" s="22" t="s">
        <v>43</v>
      </c>
      <c r="AR374" s="23">
        <f t="shared" si="840"/>
        <v>0</v>
      </c>
      <c r="AS374" s="22" t="s">
        <v>43</v>
      </c>
      <c r="AT374" s="23">
        <f t="shared" si="841"/>
        <v>0</v>
      </c>
      <c r="AU374" s="22" t="s">
        <v>43</v>
      </c>
      <c r="AV374" s="23">
        <f t="shared" si="842"/>
        <v>0</v>
      </c>
      <c r="AW374" s="22" t="s">
        <v>43</v>
      </c>
      <c r="AX374" s="23">
        <f t="shared" si="843"/>
        <v>0</v>
      </c>
      <c r="AY374" s="22" t="s">
        <v>97</v>
      </c>
      <c r="AZ374" s="23">
        <f t="shared" si="844"/>
        <v>0.25</v>
      </c>
      <c r="BA374" s="22" t="s">
        <v>97</v>
      </c>
      <c r="BB374" s="24">
        <f t="shared" si="819"/>
        <v>0.25</v>
      </c>
      <c r="BC374" s="72" t="str">
        <f>IF(BB374&gt;=2,IF(BB375&gt;=2,"Y","")," ")</f>
        <v xml:space="preserve"> </v>
      </c>
      <c r="BD374" s="32" t="str">
        <f t="shared" si="820"/>
        <v/>
      </c>
      <c r="BE374" s="26"/>
      <c r="BF374" s="26"/>
      <c r="BG374" s="31"/>
      <c r="BH374" s="73" t="str">
        <f>IF(BG374="YES",IF(BG375="YES","YES","")," ")</f>
        <v xml:space="preserve"> </v>
      </c>
    </row>
    <row r="375" spans="1:60" ht="15.75" thickBot="1" x14ac:dyDescent="0.3">
      <c r="A375" s="27"/>
      <c r="B375" s="28"/>
      <c r="C375" s="29"/>
      <c r="D375" s="30" t="s">
        <v>45</v>
      </c>
      <c r="E375" s="22" t="s">
        <v>43</v>
      </c>
      <c r="F375" s="23">
        <f t="shared" si="821"/>
        <v>0</v>
      </c>
      <c r="G375" s="22" t="s">
        <v>43</v>
      </c>
      <c r="H375" s="23">
        <f t="shared" si="822"/>
        <v>0</v>
      </c>
      <c r="I375" s="22" t="s">
        <v>43</v>
      </c>
      <c r="J375" s="23">
        <f t="shared" si="823"/>
        <v>0</v>
      </c>
      <c r="K375" s="22" t="s">
        <v>43</v>
      </c>
      <c r="L375" s="23">
        <f t="shared" si="824"/>
        <v>0</v>
      </c>
      <c r="M375" s="22" t="s">
        <v>43</v>
      </c>
      <c r="N375" s="23">
        <f t="shared" si="825"/>
        <v>0</v>
      </c>
      <c r="O375" s="22" t="s">
        <v>43</v>
      </c>
      <c r="P375" s="23">
        <f t="shared" si="826"/>
        <v>0</v>
      </c>
      <c r="Q375" s="22" t="s">
        <v>43</v>
      </c>
      <c r="R375" s="23">
        <f t="shared" si="827"/>
        <v>0</v>
      </c>
      <c r="S375" s="22" t="s">
        <v>43</v>
      </c>
      <c r="T375" s="23">
        <f t="shared" si="828"/>
        <v>0</v>
      </c>
      <c r="U375" s="22" t="s">
        <v>43</v>
      </c>
      <c r="V375" s="23">
        <f t="shared" si="829"/>
        <v>0</v>
      </c>
      <c r="W375" s="22" t="s">
        <v>43</v>
      </c>
      <c r="X375" s="23">
        <f t="shared" si="830"/>
        <v>0</v>
      </c>
      <c r="Y375" s="22" t="s">
        <v>43</v>
      </c>
      <c r="Z375" s="23">
        <f t="shared" si="831"/>
        <v>0</v>
      </c>
      <c r="AA375" s="22" t="s">
        <v>43</v>
      </c>
      <c r="AB375" s="23">
        <f t="shared" si="832"/>
        <v>0</v>
      </c>
      <c r="AC375" s="22" t="s">
        <v>43</v>
      </c>
      <c r="AD375" s="23">
        <f t="shared" si="833"/>
        <v>0</v>
      </c>
      <c r="AE375" s="22" t="s">
        <v>43</v>
      </c>
      <c r="AF375" s="23">
        <f t="shared" si="834"/>
        <v>0</v>
      </c>
      <c r="AG375" s="22" t="s">
        <v>43</v>
      </c>
      <c r="AH375" s="23">
        <f t="shared" si="835"/>
        <v>0</v>
      </c>
      <c r="AI375" s="22" t="s">
        <v>43</v>
      </c>
      <c r="AJ375" s="23">
        <f t="shared" si="836"/>
        <v>0</v>
      </c>
      <c r="AK375" s="22" t="s">
        <v>43</v>
      </c>
      <c r="AL375" s="23">
        <f t="shared" si="837"/>
        <v>0</v>
      </c>
      <c r="AM375" s="22" t="s">
        <v>43</v>
      </c>
      <c r="AN375" s="23">
        <f t="shared" si="838"/>
        <v>0</v>
      </c>
      <c r="AO375" s="22" t="s">
        <v>43</v>
      </c>
      <c r="AP375" s="23">
        <f t="shared" si="839"/>
        <v>0</v>
      </c>
      <c r="AQ375" s="22" t="s">
        <v>43</v>
      </c>
      <c r="AR375" s="23">
        <f t="shared" si="840"/>
        <v>0</v>
      </c>
      <c r="AS375" s="22" t="s">
        <v>44</v>
      </c>
      <c r="AT375" s="23">
        <f t="shared" si="841"/>
        <v>0.25</v>
      </c>
      <c r="AU375" s="22" t="s">
        <v>97</v>
      </c>
      <c r="AV375" s="23">
        <f t="shared" si="842"/>
        <v>0.25</v>
      </c>
      <c r="AW375" s="22" t="s">
        <v>97</v>
      </c>
      <c r="AX375" s="23">
        <f t="shared" si="843"/>
        <v>0.25</v>
      </c>
      <c r="AY375" s="22" t="s">
        <v>97</v>
      </c>
      <c r="AZ375" s="23">
        <f t="shared" si="844"/>
        <v>0.25</v>
      </c>
      <c r="BA375" s="22" t="s">
        <v>97</v>
      </c>
      <c r="BB375" s="24">
        <f t="shared" si="819"/>
        <v>1</v>
      </c>
      <c r="BC375" s="72"/>
      <c r="BD375" s="32" t="str">
        <f t="shared" si="820"/>
        <v/>
      </c>
      <c r="BE375" s="26"/>
      <c r="BF375" s="26"/>
      <c r="BG375" s="31"/>
      <c r="BH375" s="73"/>
    </row>
    <row r="376" spans="1:60" ht="15.75" thickBot="1" x14ac:dyDescent="0.3">
      <c r="A376" s="18">
        <f>A374+1</f>
        <v>182</v>
      </c>
      <c r="B376" s="19">
        <f>B374</f>
        <v>8</v>
      </c>
      <c r="C376" s="20">
        <f>C374+1</f>
        <v>802</v>
      </c>
      <c r="D376" s="21" t="s">
        <v>42</v>
      </c>
      <c r="E376" s="22" t="s">
        <v>43</v>
      </c>
      <c r="F376" s="23">
        <f t="shared" si="821"/>
        <v>0</v>
      </c>
      <c r="G376" s="22" t="s">
        <v>43</v>
      </c>
      <c r="H376" s="23">
        <f t="shared" si="822"/>
        <v>0</v>
      </c>
      <c r="I376" s="22" t="s">
        <v>43</v>
      </c>
      <c r="J376" s="23">
        <f t="shared" si="823"/>
        <v>0</v>
      </c>
      <c r="K376" s="22" t="s">
        <v>43</v>
      </c>
      <c r="L376" s="23">
        <f t="shared" si="824"/>
        <v>0</v>
      </c>
      <c r="M376" s="22" t="s">
        <v>43</v>
      </c>
      <c r="N376" s="23">
        <f t="shared" si="825"/>
        <v>0</v>
      </c>
      <c r="O376" s="22" t="s">
        <v>43</v>
      </c>
      <c r="P376" s="23">
        <f t="shared" si="826"/>
        <v>0</v>
      </c>
      <c r="Q376" s="22" t="s">
        <v>43</v>
      </c>
      <c r="R376" s="23">
        <f t="shared" si="827"/>
        <v>0</v>
      </c>
      <c r="S376" s="22" t="s">
        <v>43</v>
      </c>
      <c r="T376" s="23">
        <f t="shared" si="828"/>
        <v>0</v>
      </c>
      <c r="U376" s="22" t="s">
        <v>43</v>
      </c>
      <c r="V376" s="23">
        <f t="shared" si="829"/>
        <v>0</v>
      </c>
      <c r="W376" s="22" t="s">
        <v>43</v>
      </c>
      <c r="X376" s="23">
        <f t="shared" si="830"/>
        <v>0</v>
      </c>
      <c r="Y376" s="22" t="s">
        <v>43</v>
      </c>
      <c r="Z376" s="23">
        <f t="shared" si="831"/>
        <v>0</v>
      </c>
      <c r="AA376" s="22" t="s">
        <v>43</v>
      </c>
      <c r="AB376" s="23">
        <f t="shared" si="832"/>
        <v>0</v>
      </c>
      <c r="AC376" s="22" t="s">
        <v>43</v>
      </c>
      <c r="AD376" s="23">
        <f t="shared" si="833"/>
        <v>0</v>
      </c>
      <c r="AE376" s="22" t="s">
        <v>44</v>
      </c>
      <c r="AF376" s="23">
        <f t="shared" si="834"/>
        <v>0.25</v>
      </c>
      <c r="AG376" s="22" t="s">
        <v>44</v>
      </c>
      <c r="AH376" s="23">
        <f t="shared" si="835"/>
        <v>0.25</v>
      </c>
      <c r="AI376" s="22" t="s">
        <v>44</v>
      </c>
      <c r="AJ376" s="23">
        <f t="shared" si="836"/>
        <v>0.25</v>
      </c>
      <c r="AK376" s="22" t="s">
        <v>44</v>
      </c>
      <c r="AL376" s="23">
        <f t="shared" si="837"/>
        <v>0.25</v>
      </c>
      <c r="AM376" s="22" t="s">
        <v>44</v>
      </c>
      <c r="AN376" s="23">
        <f t="shared" si="838"/>
        <v>0.25</v>
      </c>
      <c r="AO376" s="22" t="s">
        <v>44</v>
      </c>
      <c r="AP376" s="23">
        <f t="shared" si="839"/>
        <v>0.25</v>
      </c>
      <c r="AQ376" s="22" t="s">
        <v>44</v>
      </c>
      <c r="AR376" s="23">
        <f t="shared" si="840"/>
        <v>0.25</v>
      </c>
      <c r="AS376" s="22" t="s">
        <v>97</v>
      </c>
      <c r="AT376" s="23">
        <f t="shared" si="841"/>
        <v>0.25</v>
      </c>
      <c r="AU376" s="22" t="s">
        <v>97</v>
      </c>
      <c r="AV376" s="23">
        <f t="shared" si="842"/>
        <v>0.25</v>
      </c>
      <c r="AW376" s="22" t="s">
        <v>97</v>
      </c>
      <c r="AX376" s="23">
        <f t="shared" si="843"/>
        <v>0.25</v>
      </c>
      <c r="AY376" s="22" t="s">
        <v>97</v>
      </c>
      <c r="AZ376" s="23">
        <f t="shared" si="844"/>
        <v>0.25</v>
      </c>
      <c r="BA376" s="22" t="s">
        <v>97</v>
      </c>
      <c r="BB376" s="24">
        <f t="shared" si="819"/>
        <v>2.75</v>
      </c>
      <c r="BC376" s="72" t="str">
        <f>IF(BB376&gt;=2,IF(BB377&gt;=2,"Y","")," ")</f>
        <v>Y</v>
      </c>
      <c r="BD376" s="32" t="str">
        <f t="shared" si="820"/>
        <v/>
      </c>
      <c r="BE376" s="26"/>
      <c r="BF376" s="26"/>
      <c r="BG376" s="31"/>
      <c r="BH376" s="73" t="str">
        <f>IF(BG376="YES",IF(BG377="YES","YES","")," ")</f>
        <v xml:space="preserve"> </v>
      </c>
    </row>
    <row r="377" spans="1:60" ht="15.75" thickBot="1" x14ac:dyDescent="0.3">
      <c r="A377" s="27"/>
      <c r="B377" s="28"/>
      <c r="C377" s="29"/>
      <c r="D377" s="30" t="s">
        <v>45</v>
      </c>
      <c r="E377" s="22" t="s">
        <v>43</v>
      </c>
      <c r="F377" s="23">
        <f t="shared" si="821"/>
        <v>0</v>
      </c>
      <c r="G377" s="22" t="s">
        <v>43</v>
      </c>
      <c r="H377" s="23">
        <f t="shared" si="822"/>
        <v>0</v>
      </c>
      <c r="I377" s="22" t="s">
        <v>43</v>
      </c>
      <c r="J377" s="23">
        <f t="shared" si="823"/>
        <v>0</v>
      </c>
      <c r="K377" s="22" t="s">
        <v>43</v>
      </c>
      <c r="L377" s="23">
        <f t="shared" si="824"/>
        <v>0</v>
      </c>
      <c r="M377" s="22" t="s">
        <v>43</v>
      </c>
      <c r="N377" s="23">
        <f t="shared" si="825"/>
        <v>0</v>
      </c>
      <c r="O377" s="22" t="s">
        <v>43</v>
      </c>
      <c r="P377" s="23">
        <f t="shared" si="826"/>
        <v>0</v>
      </c>
      <c r="Q377" s="22" t="s">
        <v>43</v>
      </c>
      <c r="R377" s="23">
        <f t="shared" si="827"/>
        <v>0</v>
      </c>
      <c r="S377" s="22" t="s">
        <v>43</v>
      </c>
      <c r="T377" s="23">
        <f t="shared" si="828"/>
        <v>0</v>
      </c>
      <c r="U377" s="22" t="s">
        <v>43</v>
      </c>
      <c r="V377" s="23">
        <f t="shared" si="829"/>
        <v>0</v>
      </c>
      <c r="W377" s="22" t="s">
        <v>43</v>
      </c>
      <c r="X377" s="23">
        <f t="shared" si="830"/>
        <v>0</v>
      </c>
      <c r="Y377" s="22" t="s">
        <v>43</v>
      </c>
      <c r="Z377" s="23">
        <f t="shared" si="831"/>
        <v>0</v>
      </c>
      <c r="AA377" s="22" t="s">
        <v>43</v>
      </c>
      <c r="AB377" s="23">
        <f t="shared" si="832"/>
        <v>0</v>
      </c>
      <c r="AC377" s="22" t="s">
        <v>43</v>
      </c>
      <c r="AD377" s="23">
        <f t="shared" si="833"/>
        <v>0</v>
      </c>
      <c r="AE377" s="22" t="s">
        <v>44</v>
      </c>
      <c r="AF377" s="23">
        <f t="shared" si="834"/>
        <v>0.25</v>
      </c>
      <c r="AG377" s="22" t="s">
        <v>44</v>
      </c>
      <c r="AH377" s="23">
        <f t="shared" si="835"/>
        <v>0.25</v>
      </c>
      <c r="AI377" s="22" t="s">
        <v>44</v>
      </c>
      <c r="AJ377" s="23">
        <f t="shared" si="836"/>
        <v>0.25</v>
      </c>
      <c r="AK377" s="22" t="s">
        <v>44</v>
      </c>
      <c r="AL377" s="23">
        <f t="shared" si="837"/>
        <v>0.25</v>
      </c>
      <c r="AM377" s="22" t="s">
        <v>44</v>
      </c>
      <c r="AN377" s="23">
        <f t="shared" si="838"/>
        <v>0.25</v>
      </c>
      <c r="AO377" s="22" t="s">
        <v>44</v>
      </c>
      <c r="AP377" s="23">
        <f t="shared" si="839"/>
        <v>0.25</v>
      </c>
      <c r="AQ377" s="22" t="s">
        <v>44</v>
      </c>
      <c r="AR377" s="23">
        <f t="shared" si="840"/>
        <v>0.25</v>
      </c>
      <c r="AS377" s="22" t="s">
        <v>97</v>
      </c>
      <c r="AT377" s="23">
        <f t="shared" si="841"/>
        <v>0.25</v>
      </c>
      <c r="AU377" s="22" t="s">
        <v>97</v>
      </c>
      <c r="AV377" s="23">
        <f t="shared" si="842"/>
        <v>0.25</v>
      </c>
      <c r="AW377" s="22" t="s">
        <v>97</v>
      </c>
      <c r="AX377" s="23">
        <f t="shared" si="843"/>
        <v>0.25</v>
      </c>
      <c r="AY377" s="22" t="s">
        <v>97</v>
      </c>
      <c r="AZ377" s="23">
        <f t="shared" si="844"/>
        <v>0.25</v>
      </c>
      <c r="BA377" s="22" t="s">
        <v>97</v>
      </c>
      <c r="BB377" s="24">
        <f t="shared" si="819"/>
        <v>2.75</v>
      </c>
      <c r="BC377" s="72"/>
      <c r="BD377" s="32" t="str">
        <f t="shared" si="820"/>
        <v/>
      </c>
      <c r="BE377" s="26"/>
      <c r="BF377" s="26"/>
      <c r="BG377" s="31"/>
      <c r="BH377" s="73"/>
    </row>
    <row r="378" spans="1:60" ht="15.75" thickBot="1" x14ac:dyDescent="0.3">
      <c r="A378" s="18">
        <f>A376+1</f>
        <v>183</v>
      </c>
      <c r="B378" s="19">
        <f>B376</f>
        <v>8</v>
      </c>
      <c r="C378" s="20">
        <f>C376+1</f>
        <v>803</v>
      </c>
      <c r="D378" s="21" t="s">
        <v>42</v>
      </c>
      <c r="E378" s="22" t="s">
        <v>44</v>
      </c>
      <c r="F378" s="23">
        <f t="shared" si="821"/>
        <v>0.25</v>
      </c>
      <c r="G378" s="22" t="s">
        <v>44</v>
      </c>
      <c r="H378" s="23">
        <f t="shared" si="822"/>
        <v>0.25</v>
      </c>
      <c r="I378" s="22" t="s">
        <v>44</v>
      </c>
      <c r="J378" s="23">
        <f t="shared" si="823"/>
        <v>0.25</v>
      </c>
      <c r="K378" s="22" t="s">
        <v>44</v>
      </c>
      <c r="L378" s="23">
        <f t="shared" si="824"/>
        <v>0.25</v>
      </c>
      <c r="M378" s="22" t="s">
        <v>44</v>
      </c>
      <c r="N378" s="23">
        <f t="shared" si="825"/>
        <v>0.25</v>
      </c>
      <c r="O378" s="22" t="s">
        <v>44</v>
      </c>
      <c r="P378" s="23">
        <f t="shared" si="826"/>
        <v>0.25</v>
      </c>
      <c r="Q378" s="22" t="s">
        <v>44</v>
      </c>
      <c r="R378" s="23">
        <f t="shared" si="827"/>
        <v>0.25</v>
      </c>
      <c r="S378" s="22" t="s">
        <v>44</v>
      </c>
      <c r="T378" s="23">
        <f t="shared" si="828"/>
        <v>0.25</v>
      </c>
      <c r="U378" s="22" t="s">
        <v>44</v>
      </c>
      <c r="V378" s="23">
        <f t="shared" si="829"/>
        <v>0.25</v>
      </c>
      <c r="W378" s="22" t="s">
        <v>44</v>
      </c>
      <c r="X378" s="23">
        <f t="shared" si="830"/>
        <v>0.25</v>
      </c>
      <c r="Y378" s="22" t="s">
        <v>44</v>
      </c>
      <c r="Z378" s="23">
        <f t="shared" si="831"/>
        <v>0.25</v>
      </c>
      <c r="AA378" s="22" t="s">
        <v>44</v>
      </c>
      <c r="AB378" s="23">
        <f t="shared" si="832"/>
        <v>0.25</v>
      </c>
      <c r="AC378" s="22" t="s">
        <v>44</v>
      </c>
      <c r="AD378" s="23">
        <f t="shared" si="833"/>
        <v>0.25</v>
      </c>
      <c r="AE378" s="22" t="s">
        <v>44</v>
      </c>
      <c r="AF378" s="23">
        <f t="shared" si="834"/>
        <v>0.25</v>
      </c>
      <c r="AG378" s="22" t="s">
        <v>44</v>
      </c>
      <c r="AH378" s="23">
        <f t="shared" si="835"/>
        <v>0.25</v>
      </c>
      <c r="AI378" s="22" t="s">
        <v>44</v>
      </c>
      <c r="AJ378" s="23">
        <f t="shared" si="836"/>
        <v>0.25</v>
      </c>
      <c r="AK378" s="22" t="s">
        <v>44</v>
      </c>
      <c r="AL378" s="23">
        <f t="shared" si="837"/>
        <v>0.25</v>
      </c>
      <c r="AM378" s="22" t="s">
        <v>44</v>
      </c>
      <c r="AN378" s="23">
        <f t="shared" si="838"/>
        <v>0.25</v>
      </c>
      <c r="AO378" s="22" t="s">
        <v>44</v>
      </c>
      <c r="AP378" s="23">
        <f t="shared" si="839"/>
        <v>0.25</v>
      </c>
      <c r="AQ378" s="22" t="s">
        <v>44</v>
      </c>
      <c r="AR378" s="23">
        <f t="shared" si="840"/>
        <v>0.25</v>
      </c>
      <c r="AS378" s="22" t="s">
        <v>97</v>
      </c>
      <c r="AT378" s="23">
        <f t="shared" si="841"/>
        <v>0.25</v>
      </c>
      <c r="AU378" s="22" t="s">
        <v>97</v>
      </c>
      <c r="AV378" s="23">
        <f t="shared" si="842"/>
        <v>0.25</v>
      </c>
      <c r="AW378" s="22" t="s">
        <v>97</v>
      </c>
      <c r="AX378" s="23">
        <f t="shared" si="843"/>
        <v>0.25</v>
      </c>
      <c r="AY378" s="22" t="s">
        <v>97</v>
      </c>
      <c r="AZ378" s="23">
        <f t="shared" si="844"/>
        <v>0.25</v>
      </c>
      <c r="BA378" s="22" t="s">
        <v>97</v>
      </c>
      <c r="BB378" s="24">
        <f t="shared" si="819"/>
        <v>6</v>
      </c>
      <c r="BC378" s="72" t="str">
        <f>IF(BB378&gt;=2,IF(BB379&gt;=2,"Y","")," ")</f>
        <v>Y</v>
      </c>
      <c r="BD378" s="32" t="str">
        <f t="shared" si="820"/>
        <v/>
      </c>
      <c r="BE378" s="26"/>
      <c r="BF378" s="26"/>
      <c r="BG378" s="31"/>
      <c r="BH378" s="73" t="str">
        <f>IF(BG378="YES",IF(BG379="YES","YES","")," ")</f>
        <v xml:space="preserve"> </v>
      </c>
    </row>
    <row r="379" spans="1:60" ht="15.75" thickBot="1" x14ac:dyDescent="0.3">
      <c r="A379" s="33"/>
      <c r="B379" s="28"/>
      <c r="C379" s="29"/>
      <c r="D379" s="30" t="s">
        <v>45</v>
      </c>
      <c r="E379" s="22" t="s">
        <v>44</v>
      </c>
      <c r="F379" s="23">
        <f t="shared" si="821"/>
        <v>0.25</v>
      </c>
      <c r="G379" s="22" t="s">
        <v>44</v>
      </c>
      <c r="H379" s="23">
        <f t="shared" si="822"/>
        <v>0.25</v>
      </c>
      <c r="I379" s="22" t="s">
        <v>44</v>
      </c>
      <c r="J379" s="23">
        <f t="shared" si="823"/>
        <v>0.25</v>
      </c>
      <c r="K379" s="22" t="s">
        <v>44</v>
      </c>
      <c r="L379" s="23">
        <f t="shared" si="824"/>
        <v>0.25</v>
      </c>
      <c r="M379" s="22" t="s">
        <v>44</v>
      </c>
      <c r="N379" s="23">
        <f t="shared" si="825"/>
        <v>0.25</v>
      </c>
      <c r="O379" s="22" t="s">
        <v>44</v>
      </c>
      <c r="P379" s="23">
        <f t="shared" si="826"/>
        <v>0.25</v>
      </c>
      <c r="Q379" s="22" t="s">
        <v>44</v>
      </c>
      <c r="R379" s="23">
        <f t="shared" si="827"/>
        <v>0.25</v>
      </c>
      <c r="S379" s="22" t="s">
        <v>44</v>
      </c>
      <c r="T379" s="23">
        <f t="shared" si="828"/>
        <v>0.25</v>
      </c>
      <c r="U379" s="22" t="s">
        <v>44</v>
      </c>
      <c r="V379" s="23">
        <f t="shared" si="829"/>
        <v>0.25</v>
      </c>
      <c r="W379" s="22" t="s">
        <v>44</v>
      </c>
      <c r="X379" s="23">
        <f t="shared" si="830"/>
        <v>0.25</v>
      </c>
      <c r="Y379" s="22" t="s">
        <v>44</v>
      </c>
      <c r="Z379" s="23">
        <f t="shared" si="831"/>
        <v>0.25</v>
      </c>
      <c r="AA379" s="22" t="s">
        <v>44</v>
      </c>
      <c r="AB379" s="23">
        <f t="shared" si="832"/>
        <v>0.25</v>
      </c>
      <c r="AC379" s="22" t="s">
        <v>44</v>
      </c>
      <c r="AD379" s="23">
        <f t="shared" si="833"/>
        <v>0.25</v>
      </c>
      <c r="AE379" s="22" t="s">
        <v>44</v>
      </c>
      <c r="AF379" s="23">
        <f t="shared" si="834"/>
        <v>0.25</v>
      </c>
      <c r="AG379" s="22" t="s">
        <v>44</v>
      </c>
      <c r="AH379" s="23">
        <f t="shared" si="835"/>
        <v>0.25</v>
      </c>
      <c r="AI379" s="22" t="s">
        <v>44</v>
      </c>
      <c r="AJ379" s="23">
        <f t="shared" si="836"/>
        <v>0.25</v>
      </c>
      <c r="AK379" s="22" t="s">
        <v>44</v>
      </c>
      <c r="AL379" s="23">
        <f t="shared" si="837"/>
        <v>0.25</v>
      </c>
      <c r="AM379" s="22" t="s">
        <v>44</v>
      </c>
      <c r="AN379" s="23">
        <f t="shared" si="838"/>
        <v>0.25</v>
      </c>
      <c r="AO379" s="22" t="s">
        <v>44</v>
      </c>
      <c r="AP379" s="23">
        <f t="shared" si="839"/>
        <v>0.25</v>
      </c>
      <c r="AQ379" s="22" t="s">
        <v>44</v>
      </c>
      <c r="AR379" s="23">
        <f t="shared" si="840"/>
        <v>0.25</v>
      </c>
      <c r="AS379" s="22" t="s">
        <v>97</v>
      </c>
      <c r="AT379" s="23">
        <f t="shared" si="841"/>
        <v>0.25</v>
      </c>
      <c r="AU379" s="22" t="s">
        <v>97</v>
      </c>
      <c r="AV379" s="23">
        <f t="shared" si="842"/>
        <v>0.25</v>
      </c>
      <c r="AW379" s="22" t="s">
        <v>97</v>
      </c>
      <c r="AX379" s="23">
        <f t="shared" si="843"/>
        <v>0.25</v>
      </c>
      <c r="AY379" s="22" t="s">
        <v>97</v>
      </c>
      <c r="AZ379" s="23">
        <f t="shared" si="844"/>
        <v>0.25</v>
      </c>
      <c r="BA379" s="22" t="s">
        <v>97</v>
      </c>
      <c r="BB379" s="24">
        <f t="shared" si="819"/>
        <v>6</v>
      </c>
      <c r="BC379" s="72"/>
      <c r="BD379" s="32" t="str">
        <f t="shared" si="820"/>
        <v/>
      </c>
      <c r="BE379" s="26"/>
      <c r="BF379" s="26" t="s">
        <v>51</v>
      </c>
      <c r="BG379" s="31"/>
      <c r="BH379" s="73"/>
    </row>
    <row r="380" spans="1:60" ht="15.75" thickBot="1" x14ac:dyDescent="0.3">
      <c r="A380" s="18">
        <f>A378+1</f>
        <v>184</v>
      </c>
      <c r="B380" s="19">
        <f>B378</f>
        <v>8</v>
      </c>
      <c r="C380" s="20">
        <f>C378+1</f>
        <v>804</v>
      </c>
      <c r="D380" s="21" t="s">
        <v>42</v>
      </c>
      <c r="E380" s="22" t="s">
        <v>44</v>
      </c>
      <c r="F380" s="23">
        <f t="shared" si="821"/>
        <v>0.25</v>
      </c>
      <c r="G380" s="22" t="s">
        <v>44</v>
      </c>
      <c r="H380" s="23">
        <f t="shared" si="822"/>
        <v>0.25</v>
      </c>
      <c r="I380" s="22" t="s">
        <v>44</v>
      </c>
      <c r="J380" s="23">
        <f t="shared" si="823"/>
        <v>0.25</v>
      </c>
      <c r="K380" s="22" t="s">
        <v>44</v>
      </c>
      <c r="L380" s="23">
        <f t="shared" si="824"/>
        <v>0.25</v>
      </c>
      <c r="M380" s="22" t="s">
        <v>44</v>
      </c>
      <c r="N380" s="23">
        <f t="shared" si="825"/>
        <v>0.25</v>
      </c>
      <c r="O380" s="22" t="s">
        <v>44</v>
      </c>
      <c r="P380" s="23">
        <f t="shared" si="826"/>
        <v>0.25</v>
      </c>
      <c r="Q380" s="22" t="s">
        <v>44</v>
      </c>
      <c r="R380" s="23">
        <f t="shared" si="827"/>
        <v>0.25</v>
      </c>
      <c r="S380" s="22" t="s">
        <v>44</v>
      </c>
      <c r="T380" s="23">
        <f t="shared" si="828"/>
        <v>0.25</v>
      </c>
      <c r="U380" s="22" t="s">
        <v>44</v>
      </c>
      <c r="V380" s="23">
        <f t="shared" si="829"/>
        <v>0.25</v>
      </c>
      <c r="W380" s="22" t="s">
        <v>44</v>
      </c>
      <c r="X380" s="23">
        <f t="shared" si="830"/>
        <v>0.25</v>
      </c>
      <c r="Y380" s="22" t="s">
        <v>44</v>
      </c>
      <c r="Z380" s="23">
        <f t="shared" si="831"/>
        <v>0.25</v>
      </c>
      <c r="AA380" s="22" t="s">
        <v>44</v>
      </c>
      <c r="AB380" s="23">
        <f t="shared" si="832"/>
        <v>0.25</v>
      </c>
      <c r="AC380" s="22" t="s">
        <v>44</v>
      </c>
      <c r="AD380" s="23">
        <f t="shared" si="833"/>
        <v>0.25</v>
      </c>
      <c r="AE380" s="22" t="s">
        <v>44</v>
      </c>
      <c r="AF380" s="23">
        <f t="shared" si="834"/>
        <v>0.25</v>
      </c>
      <c r="AG380" s="22" t="s">
        <v>44</v>
      </c>
      <c r="AH380" s="23">
        <f t="shared" si="835"/>
        <v>0.25</v>
      </c>
      <c r="AI380" s="22" t="s">
        <v>44</v>
      </c>
      <c r="AJ380" s="23">
        <f t="shared" si="836"/>
        <v>0.25</v>
      </c>
      <c r="AK380" s="22" t="s">
        <v>44</v>
      </c>
      <c r="AL380" s="23">
        <f t="shared" si="837"/>
        <v>0.25</v>
      </c>
      <c r="AM380" s="22" t="s">
        <v>44</v>
      </c>
      <c r="AN380" s="23">
        <f t="shared" si="838"/>
        <v>0.25</v>
      </c>
      <c r="AO380" s="22" t="s">
        <v>44</v>
      </c>
      <c r="AP380" s="23">
        <f t="shared" si="839"/>
        <v>0.25</v>
      </c>
      <c r="AQ380" s="22" t="s">
        <v>44</v>
      </c>
      <c r="AR380" s="23">
        <f t="shared" si="840"/>
        <v>0.25</v>
      </c>
      <c r="AS380" s="22" t="s">
        <v>97</v>
      </c>
      <c r="AT380" s="23">
        <f t="shared" si="841"/>
        <v>0.25</v>
      </c>
      <c r="AU380" s="22" t="s">
        <v>97</v>
      </c>
      <c r="AV380" s="23">
        <f t="shared" si="842"/>
        <v>0.25</v>
      </c>
      <c r="AW380" s="22" t="s">
        <v>97</v>
      </c>
      <c r="AX380" s="23">
        <f t="shared" si="843"/>
        <v>0.25</v>
      </c>
      <c r="AY380" s="22" t="s">
        <v>97</v>
      </c>
      <c r="AZ380" s="23">
        <f t="shared" si="844"/>
        <v>0.25</v>
      </c>
      <c r="BA380" s="22" t="s">
        <v>97</v>
      </c>
      <c r="BB380" s="24">
        <f t="shared" si="819"/>
        <v>6</v>
      </c>
      <c r="BC380" s="72" t="str">
        <f>IF(BB380&gt;=2,IF(BB381&gt;=2,"Y","")," ")</f>
        <v>Y</v>
      </c>
      <c r="BD380" s="32" t="str">
        <f t="shared" si="820"/>
        <v/>
      </c>
      <c r="BE380" s="26"/>
      <c r="BF380" s="26"/>
      <c r="BG380" s="31"/>
      <c r="BH380" s="73" t="str">
        <f>IF(BG380="YES",IF(BG381="YES","YES","")," ")</f>
        <v xml:space="preserve"> </v>
      </c>
    </row>
    <row r="381" spans="1:60" ht="15.75" thickBot="1" x14ac:dyDescent="0.3">
      <c r="A381" s="33"/>
      <c r="B381" s="28"/>
      <c r="C381" s="29"/>
      <c r="D381" s="30" t="s">
        <v>45</v>
      </c>
      <c r="E381" s="22" t="s">
        <v>44</v>
      </c>
      <c r="F381" s="23">
        <f t="shared" si="821"/>
        <v>0.25</v>
      </c>
      <c r="G381" s="22" t="s">
        <v>44</v>
      </c>
      <c r="H381" s="23">
        <f t="shared" si="822"/>
        <v>0.25</v>
      </c>
      <c r="I381" s="22" t="s">
        <v>44</v>
      </c>
      <c r="J381" s="23">
        <f t="shared" si="823"/>
        <v>0.25</v>
      </c>
      <c r="K381" s="22" t="s">
        <v>44</v>
      </c>
      <c r="L381" s="23">
        <f t="shared" si="824"/>
        <v>0.25</v>
      </c>
      <c r="M381" s="22" t="s">
        <v>44</v>
      </c>
      <c r="N381" s="23">
        <f t="shared" si="825"/>
        <v>0.25</v>
      </c>
      <c r="O381" s="22" t="s">
        <v>44</v>
      </c>
      <c r="P381" s="23">
        <f t="shared" si="826"/>
        <v>0.25</v>
      </c>
      <c r="Q381" s="22" t="s">
        <v>44</v>
      </c>
      <c r="R381" s="23">
        <f t="shared" si="827"/>
        <v>0.25</v>
      </c>
      <c r="S381" s="22" t="s">
        <v>44</v>
      </c>
      <c r="T381" s="23">
        <f t="shared" si="828"/>
        <v>0.25</v>
      </c>
      <c r="U381" s="22" t="s">
        <v>44</v>
      </c>
      <c r="V381" s="23">
        <f t="shared" si="829"/>
        <v>0.25</v>
      </c>
      <c r="W381" s="22" t="s">
        <v>44</v>
      </c>
      <c r="X381" s="23">
        <f t="shared" si="830"/>
        <v>0.25</v>
      </c>
      <c r="Y381" s="22" t="s">
        <v>44</v>
      </c>
      <c r="Z381" s="23">
        <f t="shared" si="831"/>
        <v>0.25</v>
      </c>
      <c r="AA381" s="22" t="s">
        <v>44</v>
      </c>
      <c r="AB381" s="23">
        <f t="shared" si="832"/>
        <v>0.25</v>
      </c>
      <c r="AC381" s="22" t="s">
        <v>44</v>
      </c>
      <c r="AD381" s="23">
        <f t="shared" si="833"/>
        <v>0.25</v>
      </c>
      <c r="AE381" s="22" t="s">
        <v>44</v>
      </c>
      <c r="AF381" s="23">
        <f t="shared" si="834"/>
        <v>0.25</v>
      </c>
      <c r="AG381" s="22" t="s">
        <v>44</v>
      </c>
      <c r="AH381" s="23">
        <f t="shared" si="835"/>
        <v>0.25</v>
      </c>
      <c r="AI381" s="22" t="s">
        <v>44</v>
      </c>
      <c r="AJ381" s="23">
        <f t="shared" si="836"/>
        <v>0.25</v>
      </c>
      <c r="AK381" s="22" t="s">
        <v>44</v>
      </c>
      <c r="AL381" s="23">
        <f t="shared" si="837"/>
        <v>0.25</v>
      </c>
      <c r="AM381" s="22" t="s">
        <v>44</v>
      </c>
      <c r="AN381" s="23">
        <f t="shared" si="838"/>
        <v>0.25</v>
      </c>
      <c r="AO381" s="22" t="s">
        <v>44</v>
      </c>
      <c r="AP381" s="23">
        <f t="shared" si="839"/>
        <v>0.25</v>
      </c>
      <c r="AQ381" s="22" t="s">
        <v>44</v>
      </c>
      <c r="AR381" s="23">
        <f t="shared" si="840"/>
        <v>0.25</v>
      </c>
      <c r="AS381" s="22" t="s">
        <v>97</v>
      </c>
      <c r="AT381" s="23">
        <f t="shared" si="841"/>
        <v>0.25</v>
      </c>
      <c r="AU381" s="22" t="s">
        <v>97</v>
      </c>
      <c r="AV381" s="23">
        <f t="shared" si="842"/>
        <v>0.25</v>
      </c>
      <c r="AW381" s="22" t="s">
        <v>97</v>
      </c>
      <c r="AX381" s="23">
        <f t="shared" si="843"/>
        <v>0.25</v>
      </c>
      <c r="AY381" s="22" t="s">
        <v>97</v>
      </c>
      <c r="AZ381" s="23">
        <f t="shared" si="844"/>
        <v>0.25</v>
      </c>
      <c r="BA381" s="22" t="s">
        <v>97</v>
      </c>
      <c r="BB381" s="24">
        <f t="shared" si="819"/>
        <v>6</v>
      </c>
      <c r="BC381" s="72"/>
      <c r="BD381" s="32" t="str">
        <f t="shared" si="820"/>
        <v/>
      </c>
      <c r="BE381" s="26"/>
      <c r="BF381" s="26"/>
      <c r="BG381" s="31"/>
      <c r="BH381" s="73"/>
    </row>
    <row r="382" spans="1:60" ht="15.75" thickBot="1" x14ac:dyDescent="0.3">
      <c r="A382" s="18">
        <f>A380+1</f>
        <v>185</v>
      </c>
      <c r="B382" s="19">
        <f>B380</f>
        <v>8</v>
      </c>
      <c r="C382" s="20">
        <v>809</v>
      </c>
      <c r="D382" s="21" t="s">
        <v>42</v>
      </c>
      <c r="E382" s="22" t="s">
        <v>44</v>
      </c>
      <c r="F382" s="23">
        <f t="shared" si="821"/>
        <v>0.25</v>
      </c>
      <c r="G382" s="22" t="s">
        <v>44</v>
      </c>
      <c r="H382" s="23">
        <f t="shared" si="822"/>
        <v>0.25</v>
      </c>
      <c r="I382" s="22" t="s">
        <v>44</v>
      </c>
      <c r="J382" s="23">
        <f t="shared" si="823"/>
        <v>0.25</v>
      </c>
      <c r="K382" s="22" t="s">
        <v>44</v>
      </c>
      <c r="L382" s="23">
        <f t="shared" si="824"/>
        <v>0.25</v>
      </c>
      <c r="M382" s="22" t="s">
        <v>44</v>
      </c>
      <c r="N382" s="23">
        <f t="shared" si="825"/>
        <v>0.25</v>
      </c>
      <c r="O382" s="22" t="s">
        <v>44</v>
      </c>
      <c r="P382" s="23">
        <f t="shared" si="826"/>
        <v>0.25</v>
      </c>
      <c r="Q382" s="22" t="s">
        <v>44</v>
      </c>
      <c r="R382" s="23">
        <f t="shared" si="827"/>
        <v>0.25</v>
      </c>
      <c r="S382" s="22" t="s">
        <v>44</v>
      </c>
      <c r="T382" s="23">
        <f t="shared" si="828"/>
        <v>0.25</v>
      </c>
      <c r="U382" s="22" t="s">
        <v>44</v>
      </c>
      <c r="V382" s="23">
        <f t="shared" si="829"/>
        <v>0</v>
      </c>
      <c r="W382" s="22" t="s">
        <v>43</v>
      </c>
      <c r="X382" s="23">
        <f t="shared" si="830"/>
        <v>0</v>
      </c>
      <c r="Y382" s="22" t="s">
        <v>43</v>
      </c>
      <c r="Z382" s="23">
        <f t="shared" si="831"/>
        <v>0</v>
      </c>
      <c r="AA382" s="22" t="s">
        <v>43</v>
      </c>
      <c r="AB382" s="23">
        <f t="shared" si="832"/>
        <v>0</v>
      </c>
      <c r="AC382" s="22" t="s">
        <v>43</v>
      </c>
      <c r="AD382" s="23">
        <f t="shared" si="833"/>
        <v>0</v>
      </c>
      <c r="AE382" s="22" t="s">
        <v>43</v>
      </c>
      <c r="AF382" s="23">
        <f t="shared" si="834"/>
        <v>0</v>
      </c>
      <c r="AG382" s="22" t="s">
        <v>43</v>
      </c>
      <c r="AH382" s="23">
        <f t="shared" si="835"/>
        <v>0</v>
      </c>
      <c r="AI382" s="22" t="s">
        <v>43</v>
      </c>
      <c r="AJ382" s="23">
        <f t="shared" si="836"/>
        <v>0</v>
      </c>
      <c r="AK382" s="22" t="s">
        <v>43</v>
      </c>
      <c r="AL382" s="23">
        <f t="shared" si="837"/>
        <v>0</v>
      </c>
      <c r="AM382" s="22" t="s">
        <v>43</v>
      </c>
      <c r="AN382" s="23">
        <f t="shared" si="838"/>
        <v>0</v>
      </c>
      <c r="AO382" s="22" t="s">
        <v>43</v>
      </c>
      <c r="AP382" s="23">
        <f t="shared" si="839"/>
        <v>0</v>
      </c>
      <c r="AQ382" s="22" t="s">
        <v>43</v>
      </c>
      <c r="AR382" s="23">
        <f t="shared" si="840"/>
        <v>0</v>
      </c>
      <c r="AS382" s="22" t="s">
        <v>43</v>
      </c>
      <c r="AT382" s="23">
        <f t="shared" si="841"/>
        <v>0</v>
      </c>
      <c r="AU382" s="22" t="s">
        <v>43</v>
      </c>
      <c r="AV382" s="23">
        <f t="shared" si="842"/>
        <v>0</v>
      </c>
      <c r="AW382" s="22" t="s">
        <v>43</v>
      </c>
      <c r="AX382" s="23">
        <f t="shared" si="843"/>
        <v>0</v>
      </c>
      <c r="AY382" s="22" t="s">
        <v>43</v>
      </c>
      <c r="AZ382" s="23">
        <f t="shared" si="844"/>
        <v>0</v>
      </c>
      <c r="BA382" s="22" t="s">
        <v>43</v>
      </c>
      <c r="BB382" s="24">
        <f t="shared" si="819"/>
        <v>2</v>
      </c>
      <c r="BC382" s="72" t="str">
        <f>IF(BB382&gt;=2,IF(BB383&gt;=2,"Y","")," ")</f>
        <v>Y</v>
      </c>
      <c r="BD382" s="32" t="str">
        <f t="shared" si="820"/>
        <v/>
      </c>
      <c r="BE382" s="26" t="s">
        <v>47</v>
      </c>
      <c r="BF382" s="26"/>
      <c r="BG382" s="31"/>
      <c r="BH382" s="73" t="str">
        <f>IF(BG382="YES",IF(BG383="YES","YES","")," ")</f>
        <v xml:space="preserve"> </v>
      </c>
    </row>
    <row r="383" spans="1:60" ht="15.75" thickBot="1" x14ac:dyDescent="0.3">
      <c r="A383" s="33"/>
      <c r="B383" s="28"/>
      <c r="C383" s="29"/>
      <c r="D383" s="30" t="s">
        <v>45</v>
      </c>
      <c r="E383" s="22" t="s">
        <v>44</v>
      </c>
      <c r="F383" s="23">
        <f t="shared" si="821"/>
        <v>0.25</v>
      </c>
      <c r="G383" s="22" t="s">
        <v>44</v>
      </c>
      <c r="H383" s="23">
        <f t="shared" si="822"/>
        <v>0.25</v>
      </c>
      <c r="I383" s="22" t="s">
        <v>44</v>
      </c>
      <c r="J383" s="23">
        <f t="shared" si="823"/>
        <v>0.25</v>
      </c>
      <c r="K383" s="22" t="s">
        <v>44</v>
      </c>
      <c r="L383" s="23">
        <f t="shared" si="824"/>
        <v>0.25</v>
      </c>
      <c r="M383" s="22" t="s">
        <v>44</v>
      </c>
      <c r="N383" s="23">
        <f t="shared" si="825"/>
        <v>0.25</v>
      </c>
      <c r="O383" s="22" t="s">
        <v>44</v>
      </c>
      <c r="P383" s="23">
        <f t="shared" si="826"/>
        <v>0.25</v>
      </c>
      <c r="Q383" s="22" t="s">
        <v>44</v>
      </c>
      <c r="R383" s="23">
        <f t="shared" si="827"/>
        <v>0.25</v>
      </c>
      <c r="S383" s="22" t="s">
        <v>44</v>
      </c>
      <c r="T383" s="23">
        <f t="shared" si="828"/>
        <v>0.25</v>
      </c>
      <c r="U383" s="22" t="s">
        <v>44</v>
      </c>
      <c r="V383" s="23">
        <f t="shared" si="829"/>
        <v>0</v>
      </c>
      <c r="W383" s="22" t="s">
        <v>43</v>
      </c>
      <c r="X383" s="23">
        <f t="shared" si="830"/>
        <v>0</v>
      </c>
      <c r="Y383" s="22" t="s">
        <v>43</v>
      </c>
      <c r="Z383" s="23">
        <f t="shared" si="831"/>
        <v>0</v>
      </c>
      <c r="AA383" s="22" t="s">
        <v>43</v>
      </c>
      <c r="AB383" s="23">
        <f t="shared" si="832"/>
        <v>0</v>
      </c>
      <c r="AC383" s="22" t="s">
        <v>43</v>
      </c>
      <c r="AD383" s="23">
        <f t="shared" si="833"/>
        <v>0</v>
      </c>
      <c r="AE383" s="22" t="s">
        <v>43</v>
      </c>
      <c r="AF383" s="23">
        <f t="shared" si="834"/>
        <v>0</v>
      </c>
      <c r="AG383" s="22" t="s">
        <v>43</v>
      </c>
      <c r="AH383" s="23">
        <f t="shared" si="835"/>
        <v>0</v>
      </c>
      <c r="AI383" s="22" t="s">
        <v>43</v>
      </c>
      <c r="AJ383" s="23">
        <f t="shared" si="836"/>
        <v>0</v>
      </c>
      <c r="AK383" s="22" t="s">
        <v>43</v>
      </c>
      <c r="AL383" s="23">
        <f t="shared" si="837"/>
        <v>0</v>
      </c>
      <c r="AM383" s="22" t="s">
        <v>43</v>
      </c>
      <c r="AN383" s="23">
        <f t="shared" si="838"/>
        <v>0</v>
      </c>
      <c r="AO383" s="22" t="s">
        <v>43</v>
      </c>
      <c r="AP383" s="23">
        <f t="shared" si="839"/>
        <v>0</v>
      </c>
      <c r="AQ383" s="22" t="s">
        <v>43</v>
      </c>
      <c r="AR383" s="23">
        <f t="shared" si="840"/>
        <v>0</v>
      </c>
      <c r="AS383" s="22" t="s">
        <v>43</v>
      </c>
      <c r="AT383" s="23">
        <f t="shared" si="841"/>
        <v>0</v>
      </c>
      <c r="AU383" s="22" t="s">
        <v>43</v>
      </c>
      <c r="AV383" s="23">
        <f t="shared" si="842"/>
        <v>0</v>
      </c>
      <c r="AW383" s="22" t="s">
        <v>43</v>
      </c>
      <c r="AX383" s="23">
        <f t="shared" si="843"/>
        <v>0</v>
      </c>
      <c r="AY383" s="22" t="s">
        <v>43</v>
      </c>
      <c r="AZ383" s="23">
        <f t="shared" si="844"/>
        <v>0</v>
      </c>
      <c r="BA383" s="22" t="s">
        <v>43</v>
      </c>
      <c r="BB383" s="24">
        <f t="shared" si="819"/>
        <v>2</v>
      </c>
      <c r="BC383" s="72"/>
      <c r="BD383" s="32" t="str">
        <f t="shared" si="820"/>
        <v/>
      </c>
      <c r="BE383" s="26" t="s">
        <v>47</v>
      </c>
      <c r="BF383" s="26" t="s">
        <v>48</v>
      </c>
      <c r="BG383" s="31"/>
      <c r="BH383" s="73"/>
    </row>
    <row r="384" spans="1:60" ht="15.75" thickBot="1" x14ac:dyDescent="0.3">
      <c r="A384" s="18">
        <f>A382+1</f>
        <v>186</v>
      </c>
      <c r="B384" s="19">
        <f>B382</f>
        <v>8</v>
      </c>
      <c r="C384" s="20">
        <f>C382+1</f>
        <v>810</v>
      </c>
      <c r="D384" s="21" t="s">
        <v>42</v>
      </c>
      <c r="E384" s="22" t="s">
        <v>44</v>
      </c>
      <c r="F384" s="23">
        <f t="shared" si="821"/>
        <v>0.25</v>
      </c>
      <c r="G384" s="22" t="s">
        <v>44</v>
      </c>
      <c r="H384" s="23">
        <f t="shared" si="822"/>
        <v>0.25</v>
      </c>
      <c r="I384" s="22" t="s">
        <v>44</v>
      </c>
      <c r="J384" s="23">
        <f t="shared" si="823"/>
        <v>0.25</v>
      </c>
      <c r="K384" s="22" t="s">
        <v>44</v>
      </c>
      <c r="L384" s="23">
        <f t="shared" si="824"/>
        <v>0.25</v>
      </c>
      <c r="M384" s="22" t="s">
        <v>44</v>
      </c>
      <c r="N384" s="23">
        <f t="shared" si="825"/>
        <v>0.25</v>
      </c>
      <c r="O384" s="22" t="s">
        <v>44</v>
      </c>
      <c r="P384" s="23">
        <f t="shared" si="826"/>
        <v>0.25</v>
      </c>
      <c r="Q384" s="22" t="s">
        <v>44</v>
      </c>
      <c r="R384" s="23">
        <f t="shared" si="827"/>
        <v>0.25</v>
      </c>
      <c r="S384" s="22" t="s">
        <v>44</v>
      </c>
      <c r="T384" s="23">
        <f t="shared" si="828"/>
        <v>0.25</v>
      </c>
      <c r="U384" s="22" t="s">
        <v>44</v>
      </c>
      <c r="V384" s="23">
        <f t="shared" ref="V384:V399" si="877">IF(AND(U384="Y",W384="Y"),0.25,0)</f>
        <v>0</v>
      </c>
      <c r="W384" s="22" t="s">
        <v>43</v>
      </c>
      <c r="X384" s="23">
        <f t="shared" ref="X384:X399" si="878">IF(AND(W384="Y",Y384="Y"),0.25,0)</f>
        <v>0</v>
      </c>
      <c r="Y384" s="22" t="s">
        <v>43</v>
      </c>
      <c r="Z384" s="23">
        <f t="shared" ref="Z384:Z399" si="879">IF(AND(Y384="Y",AA384="Y"),0.25,0)</f>
        <v>0</v>
      </c>
      <c r="AA384" s="22" t="s">
        <v>43</v>
      </c>
      <c r="AB384" s="23">
        <f t="shared" ref="AB384:AB399" si="880">IF(AND(AA384="Y",AC384="Y"),0.25,0)</f>
        <v>0</v>
      </c>
      <c r="AC384" s="22" t="s">
        <v>43</v>
      </c>
      <c r="AD384" s="23">
        <f t="shared" ref="AD384:AD399" si="881">IF(AND(AC384="Y",AE384="Y"),0.25,0)</f>
        <v>0</v>
      </c>
      <c r="AE384" s="22" t="s">
        <v>43</v>
      </c>
      <c r="AF384" s="23">
        <f t="shared" ref="AF384:AF399" si="882">IF(AND(AE384="Y",AG384="Y"),0.25,0)</f>
        <v>0</v>
      </c>
      <c r="AG384" s="22" t="s">
        <v>43</v>
      </c>
      <c r="AH384" s="23">
        <f t="shared" ref="AH384:AH399" si="883">IF(AND(AG384="Y",AI384="Y"),0.25,0)</f>
        <v>0</v>
      </c>
      <c r="AI384" s="22" t="s">
        <v>43</v>
      </c>
      <c r="AJ384" s="23">
        <f t="shared" ref="AJ384:AJ399" si="884">IF(AND(AI384="Y",AK384="Y"),0.25,0)</f>
        <v>0</v>
      </c>
      <c r="AK384" s="22" t="s">
        <v>43</v>
      </c>
      <c r="AL384" s="23">
        <f t="shared" ref="AL384:AL399" si="885">IF(AND(AK384="Y",AM384="Y"),0.25,0)</f>
        <v>0</v>
      </c>
      <c r="AM384" s="22" t="s">
        <v>43</v>
      </c>
      <c r="AN384" s="23">
        <f t="shared" ref="AN384:AN399" si="886">IF(AND(AM384="Y",AO384="Y"),0.25,0)</f>
        <v>0</v>
      </c>
      <c r="AO384" s="22" t="s">
        <v>43</v>
      </c>
      <c r="AP384" s="23">
        <f t="shared" ref="AP384:AP399" si="887">IF(AND(AO384="Y",AQ384="Y"),0.25,0)</f>
        <v>0</v>
      </c>
      <c r="AQ384" s="22" t="s">
        <v>43</v>
      </c>
      <c r="AR384" s="23">
        <f t="shared" ref="AR384:AR399" si="888">IF(AND(AQ384="Y",AS384="Y"),0.25,0)</f>
        <v>0</v>
      </c>
      <c r="AS384" s="22" t="s">
        <v>43</v>
      </c>
      <c r="AT384" s="23">
        <f t="shared" ref="AT384:AT399" si="889">IF(AND(AS384="Y",AU384="Y"),0.25,0)</f>
        <v>0</v>
      </c>
      <c r="AU384" s="22" t="s">
        <v>43</v>
      </c>
      <c r="AV384" s="23">
        <f t="shared" ref="AV384:AV399" si="890">IF(AND(AU384="Y",AW384="Y"),0.25,0)</f>
        <v>0</v>
      </c>
      <c r="AW384" s="22" t="s">
        <v>43</v>
      </c>
      <c r="AX384" s="23">
        <f t="shared" ref="AX384:AX399" si="891">IF(AND(AW384="Y",AY384="Y"),0.25,0)</f>
        <v>0</v>
      </c>
      <c r="AY384" s="22" t="s">
        <v>43</v>
      </c>
      <c r="AZ384" s="23">
        <f t="shared" ref="AZ384:AZ399" si="892">IF(AND(AY384="Y",BA384="Y"),0.25,0)</f>
        <v>0</v>
      </c>
      <c r="BA384" s="22" t="s">
        <v>43</v>
      </c>
      <c r="BB384" s="24">
        <f t="shared" si="819"/>
        <v>2</v>
      </c>
      <c r="BC384" s="72" t="str">
        <f>IF(BB384&gt;=2,IF(BB385&gt;=2,"Y","")," ")</f>
        <v>Y</v>
      </c>
      <c r="BD384" s="32" t="str">
        <f t="shared" si="820"/>
        <v/>
      </c>
      <c r="BE384" s="26" t="s">
        <v>47</v>
      </c>
      <c r="BF384" s="26"/>
      <c r="BG384" s="31"/>
      <c r="BH384" s="73" t="str">
        <f>IF(BG384="YES",IF(BG385="YES","YES","")," ")</f>
        <v xml:space="preserve"> </v>
      </c>
    </row>
    <row r="385" spans="1:60" ht="15.75" thickBot="1" x14ac:dyDescent="0.3">
      <c r="A385" s="33"/>
      <c r="B385" s="28"/>
      <c r="C385" s="29"/>
      <c r="D385" s="30" t="s">
        <v>45</v>
      </c>
      <c r="E385" s="22" t="s">
        <v>44</v>
      </c>
      <c r="F385" s="23">
        <f t="shared" si="821"/>
        <v>0.25</v>
      </c>
      <c r="G385" s="22" t="s">
        <v>44</v>
      </c>
      <c r="H385" s="23">
        <f t="shared" si="822"/>
        <v>0.25</v>
      </c>
      <c r="I385" s="22" t="s">
        <v>44</v>
      </c>
      <c r="J385" s="23">
        <f t="shared" si="823"/>
        <v>0.25</v>
      </c>
      <c r="K385" s="22" t="s">
        <v>44</v>
      </c>
      <c r="L385" s="23">
        <f t="shared" si="824"/>
        <v>0.25</v>
      </c>
      <c r="M385" s="22" t="s">
        <v>44</v>
      </c>
      <c r="N385" s="23">
        <f t="shared" si="825"/>
        <v>0.25</v>
      </c>
      <c r="O385" s="22" t="s">
        <v>44</v>
      </c>
      <c r="P385" s="23">
        <f t="shared" si="826"/>
        <v>0.25</v>
      </c>
      <c r="Q385" s="22" t="s">
        <v>44</v>
      </c>
      <c r="R385" s="23">
        <f t="shared" si="827"/>
        <v>0.25</v>
      </c>
      <c r="S385" s="22" t="s">
        <v>44</v>
      </c>
      <c r="T385" s="23">
        <f t="shared" si="828"/>
        <v>0.25</v>
      </c>
      <c r="U385" s="22" t="s">
        <v>44</v>
      </c>
      <c r="V385" s="23">
        <f t="shared" si="877"/>
        <v>0</v>
      </c>
      <c r="W385" s="22" t="s">
        <v>43</v>
      </c>
      <c r="X385" s="23">
        <f t="shared" si="878"/>
        <v>0</v>
      </c>
      <c r="Y385" s="22" t="s">
        <v>43</v>
      </c>
      <c r="Z385" s="23">
        <f t="shared" si="879"/>
        <v>0</v>
      </c>
      <c r="AA385" s="22" t="s">
        <v>43</v>
      </c>
      <c r="AB385" s="23">
        <f t="shared" si="880"/>
        <v>0</v>
      </c>
      <c r="AC385" s="22" t="s">
        <v>43</v>
      </c>
      <c r="AD385" s="23">
        <f t="shared" si="881"/>
        <v>0</v>
      </c>
      <c r="AE385" s="22" t="s">
        <v>43</v>
      </c>
      <c r="AF385" s="23">
        <f t="shared" si="882"/>
        <v>0</v>
      </c>
      <c r="AG385" s="22" t="s">
        <v>43</v>
      </c>
      <c r="AH385" s="23">
        <f t="shared" si="883"/>
        <v>0</v>
      </c>
      <c r="AI385" s="22" t="s">
        <v>43</v>
      </c>
      <c r="AJ385" s="23">
        <f t="shared" si="884"/>
        <v>0</v>
      </c>
      <c r="AK385" s="22" t="s">
        <v>43</v>
      </c>
      <c r="AL385" s="23">
        <f t="shared" si="885"/>
        <v>0</v>
      </c>
      <c r="AM385" s="22" t="s">
        <v>43</v>
      </c>
      <c r="AN385" s="23">
        <f t="shared" si="886"/>
        <v>0</v>
      </c>
      <c r="AO385" s="22" t="s">
        <v>43</v>
      </c>
      <c r="AP385" s="23">
        <f t="shared" si="887"/>
        <v>0</v>
      </c>
      <c r="AQ385" s="22" t="s">
        <v>43</v>
      </c>
      <c r="AR385" s="23">
        <f t="shared" si="888"/>
        <v>0</v>
      </c>
      <c r="AS385" s="22" t="s">
        <v>43</v>
      </c>
      <c r="AT385" s="23">
        <f t="shared" si="889"/>
        <v>0</v>
      </c>
      <c r="AU385" s="22" t="s">
        <v>43</v>
      </c>
      <c r="AV385" s="23">
        <f t="shared" si="890"/>
        <v>0</v>
      </c>
      <c r="AW385" s="22" t="s">
        <v>43</v>
      </c>
      <c r="AX385" s="23">
        <f t="shared" si="891"/>
        <v>0</v>
      </c>
      <c r="AY385" s="22" t="s">
        <v>43</v>
      </c>
      <c r="AZ385" s="23">
        <f t="shared" si="892"/>
        <v>0</v>
      </c>
      <c r="BA385" s="22" t="s">
        <v>43</v>
      </c>
      <c r="BB385" s="24">
        <f t="shared" si="819"/>
        <v>2</v>
      </c>
      <c r="BC385" s="72"/>
      <c r="BD385" s="32" t="str">
        <f t="shared" si="820"/>
        <v/>
      </c>
      <c r="BE385" s="26"/>
      <c r="BF385" s="26" t="s">
        <v>49</v>
      </c>
      <c r="BG385" s="31"/>
      <c r="BH385" s="73"/>
    </row>
    <row r="386" spans="1:60" ht="15.75" thickBot="1" x14ac:dyDescent="0.3">
      <c r="A386" s="18">
        <f>A384+1</f>
        <v>187</v>
      </c>
      <c r="B386" s="19">
        <f>B384</f>
        <v>8</v>
      </c>
      <c r="C386" s="20">
        <f>C384+1</f>
        <v>811</v>
      </c>
      <c r="D386" s="21" t="s">
        <v>42</v>
      </c>
      <c r="E386" s="22" t="s">
        <v>43</v>
      </c>
      <c r="F386" s="23">
        <f t="shared" ref="F384:F399" si="893">IF(AND(E386="Y",G386="Y"),0.25,0)</f>
        <v>0</v>
      </c>
      <c r="G386" s="22" t="s">
        <v>43</v>
      </c>
      <c r="H386" s="23">
        <f t="shared" ref="H384:H399" si="894">IF(AND(G386="Y",I386="Y"),0.25,0)</f>
        <v>0</v>
      </c>
      <c r="I386" s="22" t="s">
        <v>43</v>
      </c>
      <c r="J386" s="23">
        <f t="shared" ref="J384:J399" si="895">IF(AND(I386="Y",K386="Y"),0.25,0)</f>
        <v>0</v>
      </c>
      <c r="K386" s="22" t="s">
        <v>43</v>
      </c>
      <c r="L386" s="23">
        <f t="shared" ref="L384:L399" si="896">IF(AND(K386="Y",M386="Y"),0.25,0)</f>
        <v>0</v>
      </c>
      <c r="M386" s="22" t="s">
        <v>43</v>
      </c>
      <c r="N386" s="23">
        <f t="shared" ref="N384:N399" si="897">IF(AND(M386="Y",O386="Y"),0.25,0)</f>
        <v>0</v>
      </c>
      <c r="O386" s="22" t="s">
        <v>43</v>
      </c>
      <c r="P386" s="23">
        <f t="shared" ref="P384:P399" si="898">IF(AND(O386="Y",Q386="Y"),0.25,0)</f>
        <v>0</v>
      </c>
      <c r="Q386" s="22" t="s">
        <v>43</v>
      </c>
      <c r="R386" s="23">
        <f t="shared" ref="R384:R399" si="899">IF(AND(Q386="Y",S386="Y"),0.25,0)</f>
        <v>0</v>
      </c>
      <c r="S386" s="22" t="s">
        <v>43</v>
      </c>
      <c r="T386" s="23">
        <f t="shared" ref="T384:T399" si="900">IF(AND(S386="Y",U386="Y"),0.25,0)</f>
        <v>0</v>
      </c>
      <c r="U386" s="22" t="s">
        <v>43</v>
      </c>
      <c r="V386" s="23">
        <f t="shared" si="877"/>
        <v>0</v>
      </c>
      <c r="W386" s="22" t="s">
        <v>43</v>
      </c>
      <c r="X386" s="23">
        <f t="shared" si="878"/>
        <v>0</v>
      </c>
      <c r="Y386" s="22" t="s">
        <v>43</v>
      </c>
      <c r="Z386" s="23">
        <f t="shared" si="879"/>
        <v>0</v>
      </c>
      <c r="AA386" s="22" t="s">
        <v>43</v>
      </c>
      <c r="AB386" s="23">
        <f t="shared" si="880"/>
        <v>0</v>
      </c>
      <c r="AC386" s="22" t="s">
        <v>43</v>
      </c>
      <c r="AD386" s="23">
        <f t="shared" si="881"/>
        <v>0</v>
      </c>
      <c r="AE386" s="22" t="s">
        <v>44</v>
      </c>
      <c r="AF386" s="23">
        <f t="shared" si="882"/>
        <v>0.25</v>
      </c>
      <c r="AG386" s="22" t="s">
        <v>44</v>
      </c>
      <c r="AH386" s="23">
        <f t="shared" si="883"/>
        <v>0.25</v>
      </c>
      <c r="AI386" s="22" t="s">
        <v>44</v>
      </c>
      <c r="AJ386" s="23">
        <f t="shared" si="884"/>
        <v>0.25</v>
      </c>
      <c r="AK386" s="22" t="s">
        <v>44</v>
      </c>
      <c r="AL386" s="23">
        <f t="shared" si="885"/>
        <v>0.25</v>
      </c>
      <c r="AM386" s="22" t="s">
        <v>44</v>
      </c>
      <c r="AN386" s="23">
        <f t="shared" si="886"/>
        <v>0.25</v>
      </c>
      <c r="AO386" s="22" t="s">
        <v>44</v>
      </c>
      <c r="AP386" s="23">
        <f t="shared" si="887"/>
        <v>0.25</v>
      </c>
      <c r="AQ386" s="22" t="s">
        <v>44</v>
      </c>
      <c r="AR386" s="23">
        <f t="shared" si="888"/>
        <v>0.25</v>
      </c>
      <c r="AS386" s="22" t="s">
        <v>97</v>
      </c>
      <c r="AT386" s="23">
        <f t="shared" si="889"/>
        <v>0.25</v>
      </c>
      <c r="AU386" s="22" t="s">
        <v>97</v>
      </c>
      <c r="AV386" s="23">
        <f t="shared" si="890"/>
        <v>0.25</v>
      </c>
      <c r="AW386" s="22" t="s">
        <v>97</v>
      </c>
      <c r="AX386" s="23">
        <f t="shared" si="891"/>
        <v>0.25</v>
      </c>
      <c r="AY386" s="22" t="s">
        <v>97</v>
      </c>
      <c r="AZ386" s="23">
        <f t="shared" si="892"/>
        <v>0.25</v>
      </c>
      <c r="BA386" s="22" t="s">
        <v>97</v>
      </c>
      <c r="BB386" s="24">
        <f t="shared" si="819"/>
        <v>2.75</v>
      </c>
      <c r="BC386" s="72" t="str">
        <f>IF(BB386&gt;=2,IF(BB387&gt;=2,"Y","")," ")</f>
        <v>Y</v>
      </c>
      <c r="BD386" s="32" t="str">
        <f t="shared" si="820"/>
        <v/>
      </c>
      <c r="BE386" s="26"/>
      <c r="BF386" s="26"/>
      <c r="BG386" s="31"/>
      <c r="BH386" s="73" t="str">
        <f>IF(BG386="YES",IF(BG387="YES","YES","")," ")</f>
        <v xml:space="preserve"> </v>
      </c>
    </row>
    <row r="387" spans="1:60" ht="15.75" thickBot="1" x14ac:dyDescent="0.3">
      <c r="A387" s="33"/>
      <c r="B387" s="28"/>
      <c r="C387" s="29"/>
      <c r="D387" s="30" t="s">
        <v>45</v>
      </c>
      <c r="E387" s="22" t="s">
        <v>43</v>
      </c>
      <c r="F387" s="23">
        <f t="shared" si="893"/>
        <v>0</v>
      </c>
      <c r="G387" s="22" t="s">
        <v>43</v>
      </c>
      <c r="H387" s="23">
        <f t="shared" si="894"/>
        <v>0</v>
      </c>
      <c r="I387" s="22" t="s">
        <v>43</v>
      </c>
      <c r="J387" s="23">
        <f t="shared" si="895"/>
        <v>0</v>
      </c>
      <c r="K387" s="22" t="s">
        <v>43</v>
      </c>
      <c r="L387" s="23">
        <f t="shared" si="896"/>
        <v>0</v>
      </c>
      <c r="M387" s="22" t="s">
        <v>43</v>
      </c>
      <c r="N387" s="23">
        <f t="shared" si="897"/>
        <v>0</v>
      </c>
      <c r="O387" s="22" t="s">
        <v>43</v>
      </c>
      <c r="P387" s="23">
        <f t="shared" si="898"/>
        <v>0</v>
      </c>
      <c r="Q387" s="22" t="s">
        <v>43</v>
      </c>
      <c r="R387" s="23">
        <f t="shared" si="899"/>
        <v>0</v>
      </c>
      <c r="S387" s="22" t="s">
        <v>43</v>
      </c>
      <c r="T387" s="23">
        <f t="shared" si="900"/>
        <v>0</v>
      </c>
      <c r="U387" s="22" t="s">
        <v>43</v>
      </c>
      <c r="V387" s="23">
        <f t="shared" si="877"/>
        <v>0</v>
      </c>
      <c r="W387" s="22" t="s">
        <v>43</v>
      </c>
      <c r="X387" s="23">
        <f t="shared" si="878"/>
        <v>0</v>
      </c>
      <c r="Y387" s="22" t="s">
        <v>43</v>
      </c>
      <c r="Z387" s="23">
        <f t="shared" si="879"/>
        <v>0</v>
      </c>
      <c r="AA387" s="22" t="s">
        <v>43</v>
      </c>
      <c r="AB387" s="23">
        <f t="shared" si="880"/>
        <v>0</v>
      </c>
      <c r="AC387" s="22" t="s">
        <v>43</v>
      </c>
      <c r="AD387" s="23">
        <f t="shared" si="881"/>
        <v>0</v>
      </c>
      <c r="AE387" s="22" t="s">
        <v>44</v>
      </c>
      <c r="AF387" s="23">
        <f t="shared" si="882"/>
        <v>0.25</v>
      </c>
      <c r="AG387" s="22" t="s">
        <v>44</v>
      </c>
      <c r="AH387" s="23">
        <f t="shared" si="883"/>
        <v>0.25</v>
      </c>
      <c r="AI387" s="22" t="s">
        <v>44</v>
      </c>
      <c r="AJ387" s="23">
        <f t="shared" si="884"/>
        <v>0.25</v>
      </c>
      <c r="AK387" s="22" t="s">
        <v>44</v>
      </c>
      <c r="AL387" s="23">
        <f t="shared" si="885"/>
        <v>0.25</v>
      </c>
      <c r="AM387" s="22" t="s">
        <v>44</v>
      </c>
      <c r="AN387" s="23">
        <f t="shared" si="886"/>
        <v>0.25</v>
      </c>
      <c r="AO387" s="22" t="s">
        <v>44</v>
      </c>
      <c r="AP387" s="23">
        <f t="shared" si="887"/>
        <v>0.25</v>
      </c>
      <c r="AQ387" s="22" t="s">
        <v>44</v>
      </c>
      <c r="AR387" s="23">
        <f t="shared" si="888"/>
        <v>0.25</v>
      </c>
      <c r="AS387" s="22" t="s">
        <v>97</v>
      </c>
      <c r="AT387" s="23">
        <f t="shared" si="889"/>
        <v>0.25</v>
      </c>
      <c r="AU387" s="22" t="s">
        <v>97</v>
      </c>
      <c r="AV387" s="23">
        <f t="shared" si="890"/>
        <v>0.25</v>
      </c>
      <c r="AW387" s="22" t="s">
        <v>97</v>
      </c>
      <c r="AX387" s="23">
        <f t="shared" si="891"/>
        <v>0.25</v>
      </c>
      <c r="AY387" s="22" t="s">
        <v>97</v>
      </c>
      <c r="AZ387" s="23">
        <f t="shared" si="892"/>
        <v>0.25</v>
      </c>
      <c r="BA387" s="22" t="s">
        <v>97</v>
      </c>
      <c r="BB387" s="24">
        <f t="shared" si="819"/>
        <v>2.75</v>
      </c>
      <c r="BC387" s="72"/>
      <c r="BD387" s="32" t="str">
        <f t="shared" si="820"/>
        <v/>
      </c>
      <c r="BE387" s="26"/>
      <c r="BF387" s="26" t="s">
        <v>49</v>
      </c>
      <c r="BG387" s="31"/>
      <c r="BH387" s="73"/>
    </row>
    <row r="388" spans="1:60" ht="15.75" thickBot="1" x14ac:dyDescent="0.3">
      <c r="A388" s="18">
        <f>A386+1</f>
        <v>188</v>
      </c>
      <c r="B388" s="19">
        <v>8</v>
      </c>
      <c r="C388" s="20">
        <f>C386+1</f>
        <v>812</v>
      </c>
      <c r="D388" s="21" t="s">
        <v>42</v>
      </c>
      <c r="E388" s="22" t="s">
        <v>43</v>
      </c>
      <c r="F388" s="23">
        <f t="shared" si="893"/>
        <v>0</v>
      </c>
      <c r="G388" s="22" t="s">
        <v>43</v>
      </c>
      <c r="H388" s="23">
        <f t="shared" si="894"/>
        <v>0</v>
      </c>
      <c r="I388" s="22" t="s">
        <v>43</v>
      </c>
      <c r="J388" s="23">
        <f t="shared" si="895"/>
        <v>0</v>
      </c>
      <c r="K388" s="22" t="s">
        <v>43</v>
      </c>
      <c r="L388" s="23">
        <f t="shared" si="896"/>
        <v>0</v>
      </c>
      <c r="M388" s="22" t="s">
        <v>43</v>
      </c>
      <c r="N388" s="23">
        <f t="shared" si="897"/>
        <v>0</v>
      </c>
      <c r="O388" s="22" t="s">
        <v>43</v>
      </c>
      <c r="P388" s="23">
        <f t="shared" si="898"/>
        <v>0</v>
      </c>
      <c r="Q388" s="22" t="s">
        <v>43</v>
      </c>
      <c r="R388" s="23">
        <f t="shared" si="899"/>
        <v>0</v>
      </c>
      <c r="S388" s="22" t="s">
        <v>43</v>
      </c>
      <c r="T388" s="23">
        <f t="shared" si="900"/>
        <v>0</v>
      </c>
      <c r="U388" s="22" t="s">
        <v>43</v>
      </c>
      <c r="V388" s="23">
        <f t="shared" si="877"/>
        <v>0</v>
      </c>
      <c r="W388" s="22" t="s">
        <v>43</v>
      </c>
      <c r="X388" s="23">
        <f t="shared" si="878"/>
        <v>0</v>
      </c>
      <c r="Y388" s="22" t="s">
        <v>43</v>
      </c>
      <c r="Z388" s="23">
        <f t="shared" si="879"/>
        <v>0</v>
      </c>
      <c r="AA388" s="22" t="s">
        <v>43</v>
      </c>
      <c r="AB388" s="23">
        <f t="shared" si="880"/>
        <v>0</v>
      </c>
      <c r="AC388" s="22" t="s">
        <v>43</v>
      </c>
      <c r="AD388" s="23">
        <f t="shared" si="881"/>
        <v>0</v>
      </c>
      <c r="AE388" s="22" t="s">
        <v>44</v>
      </c>
      <c r="AF388" s="23">
        <f t="shared" si="882"/>
        <v>0.25</v>
      </c>
      <c r="AG388" s="22" t="s">
        <v>44</v>
      </c>
      <c r="AH388" s="23">
        <f t="shared" si="883"/>
        <v>0.25</v>
      </c>
      <c r="AI388" s="22" t="s">
        <v>44</v>
      </c>
      <c r="AJ388" s="23">
        <f t="shared" si="884"/>
        <v>0.25</v>
      </c>
      <c r="AK388" s="22" t="s">
        <v>44</v>
      </c>
      <c r="AL388" s="23">
        <f t="shared" si="885"/>
        <v>0.25</v>
      </c>
      <c r="AM388" s="22" t="s">
        <v>44</v>
      </c>
      <c r="AN388" s="23">
        <f t="shared" si="886"/>
        <v>0.25</v>
      </c>
      <c r="AO388" s="22" t="s">
        <v>44</v>
      </c>
      <c r="AP388" s="23">
        <f t="shared" si="887"/>
        <v>0.25</v>
      </c>
      <c r="AQ388" s="22" t="s">
        <v>44</v>
      </c>
      <c r="AR388" s="23">
        <f t="shared" si="888"/>
        <v>0.25</v>
      </c>
      <c r="AS388" s="22" t="s">
        <v>97</v>
      </c>
      <c r="AT388" s="23">
        <f t="shared" si="889"/>
        <v>0.25</v>
      </c>
      <c r="AU388" s="22" t="s">
        <v>97</v>
      </c>
      <c r="AV388" s="23">
        <f t="shared" si="890"/>
        <v>0.25</v>
      </c>
      <c r="AW388" s="22" t="s">
        <v>97</v>
      </c>
      <c r="AX388" s="23">
        <f t="shared" si="891"/>
        <v>0.25</v>
      </c>
      <c r="AY388" s="22" t="s">
        <v>97</v>
      </c>
      <c r="AZ388" s="23">
        <f t="shared" si="892"/>
        <v>0.25</v>
      </c>
      <c r="BA388" s="22" t="s">
        <v>97</v>
      </c>
      <c r="BB388" s="24">
        <f t="shared" si="819"/>
        <v>2.75</v>
      </c>
      <c r="BC388" s="72" t="str">
        <f>IF(BB388&gt;=2,IF(BB389&gt;=2,"Y","")," ")</f>
        <v>Y</v>
      </c>
      <c r="BD388" s="32" t="str">
        <f t="shared" si="820"/>
        <v/>
      </c>
      <c r="BE388" s="26"/>
      <c r="BF388" s="26"/>
      <c r="BG388" s="31"/>
      <c r="BH388" s="73" t="str">
        <f>IF(BG388="YES",IF(BG389="YES","YES","")," ")</f>
        <v xml:space="preserve"> </v>
      </c>
    </row>
    <row r="389" spans="1:60" ht="15.75" thickBot="1" x14ac:dyDescent="0.3">
      <c r="A389" s="33"/>
      <c r="B389" s="28"/>
      <c r="C389" s="29"/>
      <c r="D389" s="30" t="s">
        <v>45</v>
      </c>
      <c r="E389" s="22" t="s">
        <v>43</v>
      </c>
      <c r="F389" s="23">
        <f t="shared" si="893"/>
        <v>0</v>
      </c>
      <c r="G389" s="22" t="s">
        <v>43</v>
      </c>
      <c r="H389" s="23">
        <f t="shared" si="894"/>
        <v>0</v>
      </c>
      <c r="I389" s="22" t="s">
        <v>43</v>
      </c>
      <c r="J389" s="23">
        <f t="shared" si="895"/>
        <v>0</v>
      </c>
      <c r="K389" s="22" t="s">
        <v>43</v>
      </c>
      <c r="L389" s="23">
        <f t="shared" si="896"/>
        <v>0</v>
      </c>
      <c r="M389" s="22" t="s">
        <v>43</v>
      </c>
      <c r="N389" s="23">
        <f t="shared" si="897"/>
        <v>0</v>
      </c>
      <c r="O389" s="22" t="s">
        <v>43</v>
      </c>
      <c r="P389" s="23">
        <f t="shared" si="898"/>
        <v>0</v>
      </c>
      <c r="Q389" s="22" t="s">
        <v>43</v>
      </c>
      <c r="R389" s="23">
        <f t="shared" si="899"/>
        <v>0</v>
      </c>
      <c r="S389" s="22" t="s">
        <v>43</v>
      </c>
      <c r="T389" s="23">
        <f t="shared" si="900"/>
        <v>0</v>
      </c>
      <c r="U389" s="22" t="s">
        <v>43</v>
      </c>
      <c r="V389" s="23">
        <f t="shared" si="877"/>
        <v>0</v>
      </c>
      <c r="W389" s="22" t="s">
        <v>43</v>
      </c>
      <c r="X389" s="23">
        <f t="shared" si="878"/>
        <v>0</v>
      </c>
      <c r="Y389" s="22" t="s">
        <v>43</v>
      </c>
      <c r="Z389" s="23">
        <f t="shared" si="879"/>
        <v>0</v>
      </c>
      <c r="AA389" s="22" t="s">
        <v>43</v>
      </c>
      <c r="AB389" s="23">
        <f t="shared" si="880"/>
        <v>0</v>
      </c>
      <c r="AC389" s="22" t="s">
        <v>43</v>
      </c>
      <c r="AD389" s="23">
        <f t="shared" si="881"/>
        <v>0</v>
      </c>
      <c r="AE389" s="22" t="s">
        <v>44</v>
      </c>
      <c r="AF389" s="23">
        <f t="shared" si="882"/>
        <v>0.25</v>
      </c>
      <c r="AG389" s="22" t="s">
        <v>44</v>
      </c>
      <c r="AH389" s="23">
        <f t="shared" si="883"/>
        <v>0.25</v>
      </c>
      <c r="AI389" s="22" t="s">
        <v>44</v>
      </c>
      <c r="AJ389" s="23">
        <f t="shared" si="884"/>
        <v>0.25</v>
      </c>
      <c r="AK389" s="22" t="s">
        <v>44</v>
      </c>
      <c r="AL389" s="23">
        <f t="shared" si="885"/>
        <v>0.25</v>
      </c>
      <c r="AM389" s="22" t="s">
        <v>44</v>
      </c>
      <c r="AN389" s="23">
        <f t="shared" si="886"/>
        <v>0.25</v>
      </c>
      <c r="AO389" s="22" t="s">
        <v>44</v>
      </c>
      <c r="AP389" s="23">
        <f t="shared" si="887"/>
        <v>0.25</v>
      </c>
      <c r="AQ389" s="22" t="s">
        <v>44</v>
      </c>
      <c r="AR389" s="23">
        <f t="shared" si="888"/>
        <v>0.25</v>
      </c>
      <c r="AS389" s="22" t="s">
        <v>97</v>
      </c>
      <c r="AT389" s="23">
        <f t="shared" si="889"/>
        <v>0.25</v>
      </c>
      <c r="AU389" s="22" t="s">
        <v>97</v>
      </c>
      <c r="AV389" s="23">
        <f t="shared" si="890"/>
        <v>0.25</v>
      </c>
      <c r="AW389" s="22" t="s">
        <v>97</v>
      </c>
      <c r="AX389" s="23">
        <f t="shared" si="891"/>
        <v>0.25</v>
      </c>
      <c r="AY389" s="22" t="s">
        <v>97</v>
      </c>
      <c r="AZ389" s="23">
        <f t="shared" si="892"/>
        <v>0.25</v>
      </c>
      <c r="BA389" s="22" t="s">
        <v>97</v>
      </c>
      <c r="BB389" s="24">
        <f t="shared" si="819"/>
        <v>2.75</v>
      </c>
      <c r="BC389" s="72"/>
      <c r="BD389" s="32" t="str">
        <f t="shared" si="820"/>
        <v/>
      </c>
      <c r="BE389" s="26"/>
      <c r="BF389" s="26" t="s">
        <v>49</v>
      </c>
      <c r="BG389" s="31"/>
      <c r="BH389" s="73"/>
    </row>
    <row r="390" spans="1:60" ht="15.75" thickBot="1" x14ac:dyDescent="0.3">
      <c r="A390" s="18">
        <f>A388+1</f>
        <v>189</v>
      </c>
      <c r="B390" s="19">
        <f>B388</f>
        <v>8</v>
      </c>
      <c r="C390" s="20">
        <f>C388+1</f>
        <v>813</v>
      </c>
      <c r="D390" s="21" t="s">
        <v>42</v>
      </c>
      <c r="E390" s="22" t="s">
        <v>43</v>
      </c>
      <c r="F390" s="23">
        <f t="shared" si="893"/>
        <v>0</v>
      </c>
      <c r="G390" s="22" t="s">
        <v>43</v>
      </c>
      <c r="H390" s="23">
        <f t="shared" si="894"/>
        <v>0</v>
      </c>
      <c r="I390" s="22" t="s">
        <v>43</v>
      </c>
      <c r="J390" s="23">
        <f t="shared" si="895"/>
        <v>0</v>
      </c>
      <c r="K390" s="22" t="s">
        <v>43</v>
      </c>
      <c r="L390" s="23">
        <f t="shared" si="896"/>
        <v>0</v>
      </c>
      <c r="M390" s="22" t="s">
        <v>43</v>
      </c>
      <c r="N390" s="23">
        <f t="shared" si="897"/>
        <v>0</v>
      </c>
      <c r="O390" s="22" t="s">
        <v>43</v>
      </c>
      <c r="P390" s="23">
        <f t="shared" si="898"/>
        <v>0</v>
      </c>
      <c r="Q390" s="22" t="s">
        <v>43</v>
      </c>
      <c r="R390" s="23">
        <f t="shared" si="899"/>
        <v>0</v>
      </c>
      <c r="S390" s="22" t="s">
        <v>43</v>
      </c>
      <c r="T390" s="23">
        <f t="shared" si="900"/>
        <v>0</v>
      </c>
      <c r="U390" s="22" t="s">
        <v>43</v>
      </c>
      <c r="V390" s="23">
        <f t="shared" si="877"/>
        <v>0</v>
      </c>
      <c r="W390" s="22" t="s">
        <v>43</v>
      </c>
      <c r="X390" s="23">
        <f t="shared" si="878"/>
        <v>0</v>
      </c>
      <c r="Y390" s="22" t="s">
        <v>43</v>
      </c>
      <c r="Z390" s="23">
        <f t="shared" si="879"/>
        <v>0</v>
      </c>
      <c r="AA390" s="22" t="s">
        <v>43</v>
      </c>
      <c r="AB390" s="23">
        <f t="shared" si="880"/>
        <v>0</v>
      </c>
      <c r="AC390" s="22" t="s">
        <v>43</v>
      </c>
      <c r="AD390" s="23">
        <f t="shared" si="881"/>
        <v>0</v>
      </c>
      <c r="AE390" s="22" t="s">
        <v>44</v>
      </c>
      <c r="AF390" s="23">
        <f t="shared" si="882"/>
        <v>0.25</v>
      </c>
      <c r="AG390" s="22" t="s">
        <v>44</v>
      </c>
      <c r="AH390" s="23">
        <f t="shared" si="883"/>
        <v>0.25</v>
      </c>
      <c r="AI390" s="22" t="s">
        <v>44</v>
      </c>
      <c r="AJ390" s="23">
        <f t="shared" si="884"/>
        <v>0.25</v>
      </c>
      <c r="AK390" s="22" t="s">
        <v>44</v>
      </c>
      <c r="AL390" s="23">
        <f t="shared" si="885"/>
        <v>0.25</v>
      </c>
      <c r="AM390" s="22" t="s">
        <v>44</v>
      </c>
      <c r="AN390" s="23">
        <f t="shared" si="886"/>
        <v>0.25</v>
      </c>
      <c r="AO390" s="22" t="s">
        <v>44</v>
      </c>
      <c r="AP390" s="23">
        <f t="shared" si="887"/>
        <v>0.25</v>
      </c>
      <c r="AQ390" s="22" t="s">
        <v>44</v>
      </c>
      <c r="AR390" s="23">
        <f t="shared" si="888"/>
        <v>0.25</v>
      </c>
      <c r="AS390" s="22" t="s">
        <v>97</v>
      </c>
      <c r="AT390" s="23">
        <f t="shared" si="889"/>
        <v>0.25</v>
      </c>
      <c r="AU390" s="22" t="s">
        <v>97</v>
      </c>
      <c r="AV390" s="23">
        <f t="shared" si="890"/>
        <v>0.25</v>
      </c>
      <c r="AW390" s="22" t="s">
        <v>97</v>
      </c>
      <c r="AX390" s="23">
        <f t="shared" si="891"/>
        <v>0.25</v>
      </c>
      <c r="AY390" s="22" t="s">
        <v>97</v>
      </c>
      <c r="AZ390" s="23">
        <f t="shared" si="892"/>
        <v>0.25</v>
      </c>
      <c r="BA390" s="22" t="s">
        <v>97</v>
      </c>
      <c r="BB390" s="24">
        <f t="shared" si="819"/>
        <v>2.75</v>
      </c>
      <c r="BC390" s="72" t="str">
        <f>IF(BB390&gt;=2,IF(BB391&gt;=2,"Y","")," ")</f>
        <v>Y</v>
      </c>
      <c r="BD390" s="32" t="str">
        <f t="shared" si="820"/>
        <v/>
      </c>
      <c r="BE390" s="26"/>
      <c r="BF390" s="26"/>
      <c r="BG390" s="31"/>
      <c r="BH390" s="73" t="str">
        <f>IF(BG390="YES",IF(BG391="YES","YES","")," ")</f>
        <v xml:space="preserve"> </v>
      </c>
    </row>
    <row r="391" spans="1:60" ht="15.75" thickBot="1" x14ac:dyDescent="0.3">
      <c r="A391" s="33"/>
      <c r="B391" s="28"/>
      <c r="C391" s="29"/>
      <c r="D391" s="30" t="s">
        <v>45</v>
      </c>
      <c r="E391" s="22" t="s">
        <v>43</v>
      </c>
      <c r="F391" s="23">
        <f t="shared" si="893"/>
        <v>0</v>
      </c>
      <c r="G391" s="22" t="s">
        <v>43</v>
      </c>
      <c r="H391" s="23">
        <f t="shared" si="894"/>
        <v>0</v>
      </c>
      <c r="I391" s="22" t="s">
        <v>43</v>
      </c>
      <c r="J391" s="23">
        <f t="shared" si="895"/>
        <v>0</v>
      </c>
      <c r="K391" s="22" t="s">
        <v>43</v>
      </c>
      <c r="L391" s="23">
        <f t="shared" si="896"/>
        <v>0</v>
      </c>
      <c r="M391" s="22" t="s">
        <v>43</v>
      </c>
      <c r="N391" s="23">
        <f t="shared" si="897"/>
        <v>0</v>
      </c>
      <c r="O391" s="22" t="s">
        <v>43</v>
      </c>
      <c r="P391" s="23">
        <f t="shared" si="898"/>
        <v>0</v>
      </c>
      <c r="Q391" s="22" t="s">
        <v>43</v>
      </c>
      <c r="R391" s="23">
        <f t="shared" si="899"/>
        <v>0</v>
      </c>
      <c r="S391" s="22" t="s">
        <v>43</v>
      </c>
      <c r="T391" s="23">
        <f t="shared" si="900"/>
        <v>0</v>
      </c>
      <c r="U391" s="22" t="s">
        <v>43</v>
      </c>
      <c r="V391" s="23">
        <f t="shared" si="877"/>
        <v>0</v>
      </c>
      <c r="W391" s="22" t="s">
        <v>43</v>
      </c>
      <c r="X391" s="23">
        <f t="shared" si="878"/>
        <v>0</v>
      </c>
      <c r="Y391" s="22" t="s">
        <v>43</v>
      </c>
      <c r="Z391" s="23">
        <f t="shared" si="879"/>
        <v>0</v>
      </c>
      <c r="AA391" s="22" t="s">
        <v>43</v>
      </c>
      <c r="AB391" s="23">
        <f t="shared" si="880"/>
        <v>0</v>
      </c>
      <c r="AC391" s="22" t="s">
        <v>43</v>
      </c>
      <c r="AD391" s="23">
        <f t="shared" si="881"/>
        <v>0</v>
      </c>
      <c r="AE391" s="22" t="s">
        <v>44</v>
      </c>
      <c r="AF391" s="23">
        <f t="shared" si="882"/>
        <v>0.25</v>
      </c>
      <c r="AG391" s="22" t="s">
        <v>44</v>
      </c>
      <c r="AH391" s="23">
        <f t="shared" si="883"/>
        <v>0.25</v>
      </c>
      <c r="AI391" s="22" t="s">
        <v>44</v>
      </c>
      <c r="AJ391" s="23">
        <f t="shared" si="884"/>
        <v>0.25</v>
      </c>
      <c r="AK391" s="22" t="s">
        <v>44</v>
      </c>
      <c r="AL391" s="23">
        <f t="shared" si="885"/>
        <v>0.25</v>
      </c>
      <c r="AM391" s="22" t="s">
        <v>44</v>
      </c>
      <c r="AN391" s="23">
        <f t="shared" si="886"/>
        <v>0.25</v>
      </c>
      <c r="AO391" s="22" t="s">
        <v>44</v>
      </c>
      <c r="AP391" s="23">
        <f t="shared" si="887"/>
        <v>0.25</v>
      </c>
      <c r="AQ391" s="22" t="s">
        <v>44</v>
      </c>
      <c r="AR391" s="23">
        <f t="shared" si="888"/>
        <v>0.25</v>
      </c>
      <c r="AS391" s="22" t="s">
        <v>97</v>
      </c>
      <c r="AT391" s="23">
        <f t="shared" si="889"/>
        <v>0.25</v>
      </c>
      <c r="AU391" s="22" t="s">
        <v>97</v>
      </c>
      <c r="AV391" s="23">
        <f t="shared" si="890"/>
        <v>0.25</v>
      </c>
      <c r="AW391" s="22" t="s">
        <v>97</v>
      </c>
      <c r="AX391" s="23">
        <f t="shared" si="891"/>
        <v>0.25</v>
      </c>
      <c r="AY391" s="22" t="s">
        <v>97</v>
      </c>
      <c r="AZ391" s="23">
        <f t="shared" si="892"/>
        <v>0.25</v>
      </c>
      <c r="BA391" s="22" t="s">
        <v>97</v>
      </c>
      <c r="BB391" s="24">
        <f t="shared" si="819"/>
        <v>2.75</v>
      </c>
      <c r="BC391" s="72"/>
      <c r="BD391" s="32" t="str">
        <f t="shared" si="820"/>
        <v/>
      </c>
      <c r="BE391" s="26"/>
      <c r="BF391" s="26" t="s">
        <v>49</v>
      </c>
      <c r="BG391" s="31"/>
      <c r="BH391" s="73"/>
    </row>
    <row r="392" spans="1:60" ht="15.75" thickBot="1" x14ac:dyDescent="0.3">
      <c r="A392" s="18">
        <f>A390+1</f>
        <v>190</v>
      </c>
      <c r="B392" s="19">
        <f>B390</f>
        <v>8</v>
      </c>
      <c r="C392" s="20">
        <f>C390+1</f>
        <v>814</v>
      </c>
      <c r="D392" s="21" t="s">
        <v>42</v>
      </c>
      <c r="E392" s="22" t="s">
        <v>43</v>
      </c>
      <c r="F392" s="23">
        <f t="shared" si="893"/>
        <v>0</v>
      </c>
      <c r="G392" s="22" t="s">
        <v>43</v>
      </c>
      <c r="H392" s="23">
        <f t="shared" si="894"/>
        <v>0</v>
      </c>
      <c r="I392" s="22" t="s">
        <v>43</v>
      </c>
      <c r="J392" s="23">
        <f t="shared" si="895"/>
        <v>0</v>
      </c>
      <c r="K392" s="22" t="s">
        <v>43</v>
      </c>
      <c r="L392" s="23">
        <f t="shared" si="896"/>
        <v>0</v>
      </c>
      <c r="M392" s="22" t="s">
        <v>43</v>
      </c>
      <c r="N392" s="23">
        <f t="shared" si="897"/>
        <v>0</v>
      </c>
      <c r="O392" s="22" t="s">
        <v>43</v>
      </c>
      <c r="P392" s="23">
        <f t="shared" si="898"/>
        <v>0</v>
      </c>
      <c r="Q392" s="22" t="s">
        <v>43</v>
      </c>
      <c r="R392" s="23">
        <f t="shared" si="899"/>
        <v>0</v>
      </c>
      <c r="S392" s="22" t="s">
        <v>43</v>
      </c>
      <c r="T392" s="23">
        <f t="shared" si="900"/>
        <v>0</v>
      </c>
      <c r="U392" s="22" t="s">
        <v>43</v>
      </c>
      <c r="V392" s="23">
        <f t="shared" si="877"/>
        <v>0</v>
      </c>
      <c r="W392" s="22" t="s">
        <v>43</v>
      </c>
      <c r="X392" s="23">
        <f t="shared" si="878"/>
        <v>0</v>
      </c>
      <c r="Y392" s="22" t="s">
        <v>43</v>
      </c>
      <c r="Z392" s="23">
        <f t="shared" si="879"/>
        <v>0</v>
      </c>
      <c r="AA392" s="22" t="s">
        <v>43</v>
      </c>
      <c r="AB392" s="23">
        <f t="shared" si="880"/>
        <v>0</v>
      </c>
      <c r="AC392" s="22" t="s">
        <v>43</v>
      </c>
      <c r="AD392" s="23">
        <f t="shared" si="881"/>
        <v>0</v>
      </c>
      <c r="AE392" s="22" t="s">
        <v>43</v>
      </c>
      <c r="AF392" s="23">
        <f t="shared" si="882"/>
        <v>0</v>
      </c>
      <c r="AG392" s="22" t="s">
        <v>43</v>
      </c>
      <c r="AH392" s="23">
        <f t="shared" si="883"/>
        <v>0</v>
      </c>
      <c r="AI392" s="22" t="s">
        <v>43</v>
      </c>
      <c r="AJ392" s="23">
        <f t="shared" si="884"/>
        <v>0</v>
      </c>
      <c r="AK392" s="22" t="s">
        <v>43</v>
      </c>
      <c r="AL392" s="23">
        <f t="shared" si="885"/>
        <v>0</v>
      </c>
      <c r="AM392" s="22" t="s">
        <v>43</v>
      </c>
      <c r="AN392" s="23">
        <f t="shared" si="886"/>
        <v>0</v>
      </c>
      <c r="AO392" s="22" t="s">
        <v>43</v>
      </c>
      <c r="AP392" s="23">
        <f t="shared" si="887"/>
        <v>0</v>
      </c>
      <c r="AQ392" s="22" t="s">
        <v>44</v>
      </c>
      <c r="AR392" s="23">
        <f t="shared" si="888"/>
        <v>0.25</v>
      </c>
      <c r="AS392" s="22" t="s">
        <v>97</v>
      </c>
      <c r="AT392" s="23">
        <f t="shared" si="889"/>
        <v>0.25</v>
      </c>
      <c r="AU392" s="22" t="s">
        <v>97</v>
      </c>
      <c r="AV392" s="23">
        <f t="shared" si="890"/>
        <v>0.25</v>
      </c>
      <c r="AW392" s="22" t="s">
        <v>97</v>
      </c>
      <c r="AX392" s="23">
        <f t="shared" si="891"/>
        <v>0.25</v>
      </c>
      <c r="AY392" s="22" t="s">
        <v>97</v>
      </c>
      <c r="AZ392" s="23">
        <f t="shared" si="892"/>
        <v>0.25</v>
      </c>
      <c r="BA392" s="22" t="s">
        <v>97</v>
      </c>
      <c r="BB392" s="24">
        <f t="shared" si="819"/>
        <v>1.25</v>
      </c>
      <c r="BC392" s="72" t="str">
        <f>IF(BB392&gt;=2,IF(BB393&gt;=2,"Y","")," ")</f>
        <v xml:space="preserve"> </v>
      </c>
      <c r="BD392" s="32" t="str">
        <f t="shared" si="820"/>
        <v/>
      </c>
      <c r="BE392" s="26"/>
      <c r="BF392" s="26"/>
      <c r="BG392" s="31"/>
      <c r="BH392" s="73" t="str">
        <f>IF(BG392="YES",IF(BG393="YES","YES","")," ")</f>
        <v xml:space="preserve"> </v>
      </c>
    </row>
    <row r="393" spans="1:60" ht="15.75" thickBot="1" x14ac:dyDescent="0.3">
      <c r="A393" s="33"/>
      <c r="B393" s="28"/>
      <c r="C393" s="29"/>
      <c r="D393" s="30" t="s">
        <v>45</v>
      </c>
      <c r="E393" s="22" t="s">
        <v>43</v>
      </c>
      <c r="F393" s="23">
        <f t="shared" si="893"/>
        <v>0</v>
      </c>
      <c r="G393" s="22" t="s">
        <v>43</v>
      </c>
      <c r="H393" s="23">
        <f t="shared" si="894"/>
        <v>0</v>
      </c>
      <c r="I393" s="22" t="s">
        <v>43</v>
      </c>
      <c r="J393" s="23">
        <f t="shared" si="895"/>
        <v>0</v>
      </c>
      <c r="K393" s="22" t="s">
        <v>43</v>
      </c>
      <c r="L393" s="23">
        <f t="shared" si="896"/>
        <v>0</v>
      </c>
      <c r="M393" s="22" t="s">
        <v>43</v>
      </c>
      <c r="N393" s="23">
        <f t="shared" si="897"/>
        <v>0</v>
      </c>
      <c r="O393" s="22" t="s">
        <v>43</v>
      </c>
      <c r="P393" s="23">
        <f t="shared" si="898"/>
        <v>0</v>
      </c>
      <c r="Q393" s="22" t="s">
        <v>43</v>
      </c>
      <c r="R393" s="23">
        <f t="shared" si="899"/>
        <v>0</v>
      </c>
      <c r="S393" s="22" t="s">
        <v>43</v>
      </c>
      <c r="T393" s="23">
        <f t="shared" si="900"/>
        <v>0</v>
      </c>
      <c r="U393" s="22" t="s">
        <v>43</v>
      </c>
      <c r="V393" s="23">
        <f t="shared" si="877"/>
        <v>0</v>
      </c>
      <c r="W393" s="22" t="s">
        <v>43</v>
      </c>
      <c r="X393" s="23">
        <f t="shared" si="878"/>
        <v>0</v>
      </c>
      <c r="Y393" s="22" t="s">
        <v>43</v>
      </c>
      <c r="Z393" s="23">
        <f t="shared" si="879"/>
        <v>0</v>
      </c>
      <c r="AA393" s="22" t="s">
        <v>43</v>
      </c>
      <c r="AB393" s="23">
        <f t="shared" si="880"/>
        <v>0</v>
      </c>
      <c r="AC393" s="22" t="s">
        <v>43</v>
      </c>
      <c r="AD393" s="23">
        <f t="shared" si="881"/>
        <v>0</v>
      </c>
      <c r="AE393" s="22" t="s">
        <v>43</v>
      </c>
      <c r="AF393" s="23">
        <f t="shared" si="882"/>
        <v>0</v>
      </c>
      <c r="AG393" s="22" t="s">
        <v>44</v>
      </c>
      <c r="AH393" s="23">
        <f t="shared" si="883"/>
        <v>0.25</v>
      </c>
      <c r="AI393" s="22" t="s">
        <v>44</v>
      </c>
      <c r="AJ393" s="23">
        <f t="shared" si="884"/>
        <v>0.25</v>
      </c>
      <c r="AK393" s="22" t="s">
        <v>44</v>
      </c>
      <c r="AL393" s="23">
        <f t="shared" si="885"/>
        <v>0.25</v>
      </c>
      <c r="AM393" s="22" t="s">
        <v>44</v>
      </c>
      <c r="AN393" s="23">
        <f t="shared" si="886"/>
        <v>0.25</v>
      </c>
      <c r="AO393" s="22" t="s">
        <v>44</v>
      </c>
      <c r="AP393" s="23">
        <f t="shared" si="887"/>
        <v>0.25</v>
      </c>
      <c r="AQ393" s="22" t="s">
        <v>44</v>
      </c>
      <c r="AR393" s="23">
        <f t="shared" si="888"/>
        <v>0.25</v>
      </c>
      <c r="AS393" s="22" t="s">
        <v>97</v>
      </c>
      <c r="AT393" s="23">
        <f t="shared" si="889"/>
        <v>0.25</v>
      </c>
      <c r="AU393" s="22" t="s">
        <v>97</v>
      </c>
      <c r="AV393" s="23">
        <f t="shared" si="890"/>
        <v>0.25</v>
      </c>
      <c r="AW393" s="22" t="s">
        <v>97</v>
      </c>
      <c r="AX393" s="23">
        <f t="shared" si="891"/>
        <v>0.25</v>
      </c>
      <c r="AY393" s="22" t="s">
        <v>97</v>
      </c>
      <c r="AZ393" s="23">
        <f t="shared" si="892"/>
        <v>0.25</v>
      </c>
      <c r="BA393" s="22" t="s">
        <v>97</v>
      </c>
      <c r="BB393" s="24">
        <f t="shared" si="819"/>
        <v>2.5</v>
      </c>
      <c r="BC393" s="72"/>
      <c r="BD393" s="32" t="str">
        <f t="shared" si="820"/>
        <v/>
      </c>
      <c r="BE393" s="26"/>
      <c r="BF393" s="26" t="s">
        <v>49</v>
      </c>
      <c r="BG393" s="31"/>
      <c r="BH393" s="73"/>
    </row>
    <row r="394" spans="1:60" ht="15.75" thickBot="1" x14ac:dyDescent="0.3">
      <c r="A394" s="18">
        <f>A392+1</f>
        <v>191</v>
      </c>
      <c r="B394" s="19">
        <f>B392</f>
        <v>8</v>
      </c>
      <c r="C394" s="20">
        <f>C392+1</f>
        <v>815</v>
      </c>
      <c r="D394" s="21" t="s">
        <v>42</v>
      </c>
      <c r="E394" s="22" t="s">
        <v>44</v>
      </c>
      <c r="F394" s="23">
        <f t="shared" si="893"/>
        <v>0.25</v>
      </c>
      <c r="G394" s="22" t="s">
        <v>44</v>
      </c>
      <c r="H394" s="23">
        <f t="shared" si="894"/>
        <v>0.25</v>
      </c>
      <c r="I394" s="22" t="s">
        <v>44</v>
      </c>
      <c r="J394" s="23">
        <f t="shared" si="895"/>
        <v>0.25</v>
      </c>
      <c r="K394" s="22" t="s">
        <v>44</v>
      </c>
      <c r="L394" s="23">
        <f t="shared" si="896"/>
        <v>0.25</v>
      </c>
      <c r="M394" s="22" t="s">
        <v>44</v>
      </c>
      <c r="N394" s="23">
        <f t="shared" si="897"/>
        <v>0.25</v>
      </c>
      <c r="O394" s="22" t="s">
        <v>44</v>
      </c>
      <c r="P394" s="23">
        <f t="shared" si="898"/>
        <v>0.25</v>
      </c>
      <c r="Q394" s="22" t="s">
        <v>44</v>
      </c>
      <c r="R394" s="23">
        <f t="shared" si="899"/>
        <v>0.25</v>
      </c>
      <c r="S394" s="22" t="s">
        <v>44</v>
      </c>
      <c r="T394" s="23">
        <f t="shared" si="900"/>
        <v>0.25</v>
      </c>
      <c r="U394" s="22" t="s">
        <v>44</v>
      </c>
      <c r="V394" s="23">
        <f t="shared" si="877"/>
        <v>0</v>
      </c>
      <c r="W394" s="22" t="s">
        <v>43</v>
      </c>
      <c r="X394" s="23">
        <f t="shared" si="878"/>
        <v>0</v>
      </c>
      <c r="Y394" s="22" t="s">
        <v>43</v>
      </c>
      <c r="Z394" s="23">
        <f t="shared" si="879"/>
        <v>0</v>
      </c>
      <c r="AA394" s="22" t="s">
        <v>43</v>
      </c>
      <c r="AB394" s="23">
        <f t="shared" si="880"/>
        <v>0</v>
      </c>
      <c r="AC394" s="22" t="s">
        <v>43</v>
      </c>
      <c r="AD394" s="23">
        <f t="shared" si="881"/>
        <v>0</v>
      </c>
      <c r="AE394" s="22" t="s">
        <v>43</v>
      </c>
      <c r="AF394" s="23">
        <f t="shared" si="882"/>
        <v>0</v>
      </c>
      <c r="AG394" s="22" t="s">
        <v>43</v>
      </c>
      <c r="AH394" s="23">
        <f t="shared" si="883"/>
        <v>0</v>
      </c>
      <c r="AI394" s="22" t="s">
        <v>43</v>
      </c>
      <c r="AJ394" s="23">
        <f t="shared" si="884"/>
        <v>0</v>
      </c>
      <c r="AK394" s="22" t="s">
        <v>43</v>
      </c>
      <c r="AL394" s="23">
        <f t="shared" si="885"/>
        <v>0</v>
      </c>
      <c r="AM394" s="22" t="s">
        <v>43</v>
      </c>
      <c r="AN394" s="23">
        <f t="shared" si="886"/>
        <v>0</v>
      </c>
      <c r="AO394" s="22" t="s">
        <v>43</v>
      </c>
      <c r="AP394" s="23">
        <f t="shared" si="887"/>
        <v>0</v>
      </c>
      <c r="AQ394" s="22" t="s">
        <v>43</v>
      </c>
      <c r="AR394" s="23">
        <f t="shared" si="888"/>
        <v>0</v>
      </c>
      <c r="AS394" s="22" t="s">
        <v>43</v>
      </c>
      <c r="AT394" s="23">
        <f t="shared" si="889"/>
        <v>0</v>
      </c>
      <c r="AU394" s="22" t="s">
        <v>43</v>
      </c>
      <c r="AV394" s="23">
        <f t="shared" si="890"/>
        <v>0</v>
      </c>
      <c r="AW394" s="22" t="s">
        <v>43</v>
      </c>
      <c r="AX394" s="23">
        <f t="shared" si="891"/>
        <v>0</v>
      </c>
      <c r="AY394" s="22" t="s">
        <v>43</v>
      </c>
      <c r="AZ394" s="23">
        <f t="shared" si="892"/>
        <v>0</v>
      </c>
      <c r="BA394" s="22" t="s">
        <v>43</v>
      </c>
      <c r="BB394" s="24">
        <f t="shared" si="819"/>
        <v>2</v>
      </c>
      <c r="BC394" s="72" t="str">
        <f>IF(BB394&gt;=2,IF(BB395&gt;=2,"Y","")," ")</f>
        <v>Y</v>
      </c>
      <c r="BD394" s="32" t="str">
        <f t="shared" si="820"/>
        <v/>
      </c>
      <c r="BE394" s="26"/>
      <c r="BF394" s="26"/>
      <c r="BG394" s="31"/>
      <c r="BH394" s="73" t="str">
        <f>IF(BG394="YES",IF(BG395="YES","YES","")," ")</f>
        <v xml:space="preserve"> </v>
      </c>
    </row>
    <row r="395" spans="1:60" ht="15.75" thickBot="1" x14ac:dyDescent="0.3">
      <c r="A395" s="33"/>
      <c r="B395" s="28"/>
      <c r="C395" s="29"/>
      <c r="D395" s="30" t="s">
        <v>45</v>
      </c>
      <c r="E395" s="22" t="s">
        <v>44</v>
      </c>
      <c r="F395" s="23">
        <f t="shared" si="893"/>
        <v>0.25</v>
      </c>
      <c r="G395" s="22" t="s">
        <v>44</v>
      </c>
      <c r="H395" s="23">
        <f t="shared" si="894"/>
        <v>0.25</v>
      </c>
      <c r="I395" s="22" t="s">
        <v>44</v>
      </c>
      <c r="J395" s="23">
        <f t="shared" si="895"/>
        <v>0.25</v>
      </c>
      <c r="K395" s="22" t="s">
        <v>44</v>
      </c>
      <c r="L395" s="23">
        <f t="shared" si="896"/>
        <v>0.25</v>
      </c>
      <c r="M395" s="22" t="s">
        <v>44</v>
      </c>
      <c r="N395" s="23">
        <f t="shared" si="897"/>
        <v>0.25</v>
      </c>
      <c r="O395" s="22" t="s">
        <v>44</v>
      </c>
      <c r="P395" s="23">
        <f t="shared" si="898"/>
        <v>0.25</v>
      </c>
      <c r="Q395" s="22" t="s">
        <v>44</v>
      </c>
      <c r="R395" s="23">
        <f t="shared" si="899"/>
        <v>0.25</v>
      </c>
      <c r="S395" s="22" t="s">
        <v>44</v>
      </c>
      <c r="T395" s="23">
        <f t="shared" si="900"/>
        <v>0.25</v>
      </c>
      <c r="U395" s="22" t="s">
        <v>44</v>
      </c>
      <c r="V395" s="23">
        <f t="shared" si="877"/>
        <v>0</v>
      </c>
      <c r="W395" s="22" t="s">
        <v>43</v>
      </c>
      <c r="X395" s="23">
        <f t="shared" si="878"/>
        <v>0</v>
      </c>
      <c r="Y395" s="22" t="s">
        <v>43</v>
      </c>
      <c r="Z395" s="23">
        <f t="shared" si="879"/>
        <v>0</v>
      </c>
      <c r="AA395" s="22" t="s">
        <v>43</v>
      </c>
      <c r="AB395" s="23">
        <f t="shared" si="880"/>
        <v>0</v>
      </c>
      <c r="AC395" s="22" t="s">
        <v>43</v>
      </c>
      <c r="AD395" s="23">
        <f t="shared" si="881"/>
        <v>0</v>
      </c>
      <c r="AE395" s="22" t="s">
        <v>43</v>
      </c>
      <c r="AF395" s="23">
        <f t="shared" si="882"/>
        <v>0</v>
      </c>
      <c r="AG395" s="22" t="s">
        <v>43</v>
      </c>
      <c r="AH395" s="23">
        <f t="shared" si="883"/>
        <v>0</v>
      </c>
      <c r="AI395" s="22" t="s">
        <v>43</v>
      </c>
      <c r="AJ395" s="23">
        <f t="shared" si="884"/>
        <v>0</v>
      </c>
      <c r="AK395" s="22" t="s">
        <v>43</v>
      </c>
      <c r="AL395" s="23">
        <f t="shared" si="885"/>
        <v>0</v>
      </c>
      <c r="AM395" s="22" t="s">
        <v>43</v>
      </c>
      <c r="AN395" s="23">
        <f t="shared" si="886"/>
        <v>0</v>
      </c>
      <c r="AO395" s="22" t="s">
        <v>43</v>
      </c>
      <c r="AP395" s="23">
        <f t="shared" si="887"/>
        <v>0</v>
      </c>
      <c r="AQ395" s="22" t="s">
        <v>43</v>
      </c>
      <c r="AR395" s="23">
        <f t="shared" si="888"/>
        <v>0</v>
      </c>
      <c r="AS395" s="22" t="s">
        <v>43</v>
      </c>
      <c r="AT395" s="23">
        <f t="shared" si="889"/>
        <v>0</v>
      </c>
      <c r="AU395" s="22" t="s">
        <v>43</v>
      </c>
      <c r="AV395" s="23">
        <f t="shared" si="890"/>
        <v>0</v>
      </c>
      <c r="AW395" s="22" t="s">
        <v>43</v>
      </c>
      <c r="AX395" s="23">
        <f t="shared" si="891"/>
        <v>0</v>
      </c>
      <c r="AY395" s="22" t="s">
        <v>43</v>
      </c>
      <c r="AZ395" s="23">
        <f t="shared" si="892"/>
        <v>0</v>
      </c>
      <c r="BA395" s="22" t="s">
        <v>43</v>
      </c>
      <c r="BB395" s="24">
        <f t="shared" si="819"/>
        <v>2</v>
      </c>
      <c r="BC395" s="72"/>
      <c r="BD395" s="32" t="str">
        <f t="shared" si="820"/>
        <v/>
      </c>
      <c r="BE395" s="26"/>
      <c r="BF395" s="26" t="s">
        <v>49</v>
      </c>
      <c r="BG395" s="31"/>
      <c r="BH395" s="73"/>
    </row>
    <row r="396" spans="1:60" ht="15.75" thickBot="1" x14ac:dyDescent="0.3">
      <c r="A396" s="18">
        <f>A394+1</f>
        <v>192</v>
      </c>
      <c r="B396" s="19">
        <v>9</v>
      </c>
      <c r="C396" s="20">
        <v>901</v>
      </c>
      <c r="D396" s="21" t="s">
        <v>42</v>
      </c>
      <c r="E396" s="22" t="s">
        <v>43</v>
      </c>
      <c r="F396" s="23">
        <f t="shared" si="893"/>
        <v>0</v>
      </c>
      <c r="G396" s="22" t="s">
        <v>43</v>
      </c>
      <c r="H396" s="23">
        <f t="shared" si="894"/>
        <v>0</v>
      </c>
      <c r="I396" s="22" t="s">
        <v>43</v>
      </c>
      <c r="J396" s="23">
        <f t="shared" si="895"/>
        <v>0</v>
      </c>
      <c r="K396" s="22" t="s">
        <v>43</v>
      </c>
      <c r="L396" s="23">
        <f t="shared" si="896"/>
        <v>0</v>
      </c>
      <c r="M396" s="22" t="s">
        <v>43</v>
      </c>
      <c r="N396" s="23">
        <f t="shared" si="897"/>
        <v>0</v>
      </c>
      <c r="O396" s="22" t="s">
        <v>43</v>
      </c>
      <c r="P396" s="23">
        <f t="shared" si="898"/>
        <v>0</v>
      </c>
      <c r="Q396" s="22" t="s">
        <v>43</v>
      </c>
      <c r="R396" s="23">
        <f t="shared" si="899"/>
        <v>0</v>
      </c>
      <c r="S396" s="22" t="s">
        <v>43</v>
      </c>
      <c r="T396" s="23">
        <f t="shared" si="900"/>
        <v>0</v>
      </c>
      <c r="U396" s="22" t="s">
        <v>43</v>
      </c>
      <c r="V396" s="23">
        <f t="shared" si="877"/>
        <v>0</v>
      </c>
      <c r="W396" s="22" t="s">
        <v>43</v>
      </c>
      <c r="X396" s="23">
        <f t="shared" si="878"/>
        <v>0</v>
      </c>
      <c r="Y396" s="22" t="s">
        <v>43</v>
      </c>
      <c r="Z396" s="23">
        <f t="shared" si="879"/>
        <v>0</v>
      </c>
      <c r="AA396" s="22" t="s">
        <v>43</v>
      </c>
      <c r="AB396" s="23">
        <f t="shared" si="880"/>
        <v>0</v>
      </c>
      <c r="AC396" s="22" t="s">
        <v>43</v>
      </c>
      <c r="AD396" s="23">
        <f t="shared" si="881"/>
        <v>0</v>
      </c>
      <c r="AE396" s="22" t="s">
        <v>43</v>
      </c>
      <c r="AF396" s="23">
        <f t="shared" si="882"/>
        <v>0</v>
      </c>
      <c r="AG396" s="22" t="s">
        <v>43</v>
      </c>
      <c r="AH396" s="23">
        <f t="shared" si="883"/>
        <v>0</v>
      </c>
      <c r="AI396" s="22" t="s">
        <v>43</v>
      </c>
      <c r="AJ396" s="23">
        <f t="shared" si="884"/>
        <v>0</v>
      </c>
      <c r="AK396" s="22" t="s">
        <v>43</v>
      </c>
      <c r="AL396" s="23">
        <f t="shared" si="885"/>
        <v>0</v>
      </c>
      <c r="AM396" s="22" t="s">
        <v>43</v>
      </c>
      <c r="AN396" s="23">
        <f t="shared" si="886"/>
        <v>0</v>
      </c>
      <c r="AO396" s="22" t="s">
        <v>43</v>
      </c>
      <c r="AP396" s="23">
        <f t="shared" si="887"/>
        <v>0</v>
      </c>
      <c r="AQ396" s="22" t="s">
        <v>43</v>
      </c>
      <c r="AR396" s="23">
        <f t="shared" si="888"/>
        <v>0</v>
      </c>
      <c r="AS396" s="22" t="s">
        <v>43</v>
      </c>
      <c r="AT396" s="23">
        <f t="shared" si="889"/>
        <v>0</v>
      </c>
      <c r="AU396" s="22" t="s">
        <v>43</v>
      </c>
      <c r="AV396" s="23">
        <f t="shared" si="890"/>
        <v>0</v>
      </c>
      <c r="AW396" s="22" t="s">
        <v>43</v>
      </c>
      <c r="AX396" s="23">
        <f t="shared" si="891"/>
        <v>0</v>
      </c>
      <c r="AY396" s="22" t="s">
        <v>97</v>
      </c>
      <c r="AZ396" s="23">
        <f t="shared" si="892"/>
        <v>0.25</v>
      </c>
      <c r="BA396" s="22" t="s">
        <v>97</v>
      </c>
      <c r="BB396" s="24">
        <f t="shared" si="819"/>
        <v>0.25</v>
      </c>
      <c r="BC396" s="72" t="str">
        <f>IF(BB396&gt;=2,IF(BB397&gt;=2,"Y","")," ")</f>
        <v xml:space="preserve"> </v>
      </c>
      <c r="BD396" s="32" t="str">
        <f t="shared" si="820"/>
        <v/>
      </c>
      <c r="BE396" s="26"/>
      <c r="BF396" s="26"/>
      <c r="BG396" s="31"/>
      <c r="BH396" s="73" t="str">
        <f>IF(BG396="YES",IF(BG397="YES","YES","")," ")</f>
        <v xml:space="preserve"> </v>
      </c>
    </row>
    <row r="397" spans="1:60" ht="15.75" thickBot="1" x14ac:dyDescent="0.3">
      <c r="A397" s="33"/>
      <c r="B397" s="28"/>
      <c r="C397" s="29"/>
      <c r="D397" s="30" t="s">
        <v>45</v>
      </c>
      <c r="E397" s="22" t="s">
        <v>43</v>
      </c>
      <c r="F397" s="23">
        <f t="shared" si="893"/>
        <v>0</v>
      </c>
      <c r="G397" s="22" t="s">
        <v>43</v>
      </c>
      <c r="H397" s="23">
        <f t="shared" si="894"/>
        <v>0</v>
      </c>
      <c r="I397" s="22" t="s">
        <v>43</v>
      </c>
      <c r="J397" s="23">
        <f t="shared" si="895"/>
        <v>0</v>
      </c>
      <c r="K397" s="22" t="s">
        <v>43</v>
      </c>
      <c r="L397" s="23">
        <f t="shared" si="896"/>
        <v>0</v>
      </c>
      <c r="M397" s="22" t="s">
        <v>43</v>
      </c>
      <c r="N397" s="23">
        <f t="shared" si="897"/>
        <v>0</v>
      </c>
      <c r="O397" s="22" t="s">
        <v>43</v>
      </c>
      <c r="P397" s="23">
        <f t="shared" si="898"/>
        <v>0</v>
      </c>
      <c r="Q397" s="22" t="s">
        <v>43</v>
      </c>
      <c r="R397" s="23">
        <f t="shared" si="899"/>
        <v>0</v>
      </c>
      <c r="S397" s="22" t="s">
        <v>43</v>
      </c>
      <c r="T397" s="23">
        <f t="shared" si="900"/>
        <v>0</v>
      </c>
      <c r="U397" s="22" t="s">
        <v>43</v>
      </c>
      <c r="V397" s="23">
        <f t="shared" si="877"/>
        <v>0</v>
      </c>
      <c r="W397" s="22" t="s">
        <v>43</v>
      </c>
      <c r="X397" s="23">
        <f t="shared" si="878"/>
        <v>0</v>
      </c>
      <c r="Y397" s="22" t="s">
        <v>43</v>
      </c>
      <c r="Z397" s="23">
        <f t="shared" si="879"/>
        <v>0</v>
      </c>
      <c r="AA397" s="22" t="s">
        <v>43</v>
      </c>
      <c r="AB397" s="23">
        <f t="shared" si="880"/>
        <v>0</v>
      </c>
      <c r="AC397" s="22" t="s">
        <v>43</v>
      </c>
      <c r="AD397" s="23">
        <f t="shared" si="881"/>
        <v>0</v>
      </c>
      <c r="AE397" s="22" t="s">
        <v>43</v>
      </c>
      <c r="AF397" s="23">
        <f t="shared" si="882"/>
        <v>0</v>
      </c>
      <c r="AG397" s="22" t="s">
        <v>43</v>
      </c>
      <c r="AH397" s="23">
        <f t="shared" si="883"/>
        <v>0</v>
      </c>
      <c r="AI397" s="22" t="s">
        <v>43</v>
      </c>
      <c r="AJ397" s="23">
        <f t="shared" si="884"/>
        <v>0</v>
      </c>
      <c r="AK397" s="22" t="s">
        <v>43</v>
      </c>
      <c r="AL397" s="23">
        <f t="shared" si="885"/>
        <v>0</v>
      </c>
      <c r="AM397" s="22" t="s">
        <v>43</v>
      </c>
      <c r="AN397" s="23">
        <f t="shared" si="886"/>
        <v>0</v>
      </c>
      <c r="AO397" s="22" t="s">
        <v>43</v>
      </c>
      <c r="AP397" s="23">
        <f t="shared" si="887"/>
        <v>0</v>
      </c>
      <c r="AQ397" s="22" t="s">
        <v>43</v>
      </c>
      <c r="AR397" s="23">
        <f t="shared" si="888"/>
        <v>0</v>
      </c>
      <c r="AS397" s="22" t="s">
        <v>44</v>
      </c>
      <c r="AT397" s="23">
        <f t="shared" si="889"/>
        <v>0.25</v>
      </c>
      <c r="AU397" s="22" t="s">
        <v>97</v>
      </c>
      <c r="AV397" s="23">
        <f t="shared" si="890"/>
        <v>0.25</v>
      </c>
      <c r="AW397" s="22" t="s">
        <v>97</v>
      </c>
      <c r="AX397" s="23">
        <f t="shared" si="891"/>
        <v>0.25</v>
      </c>
      <c r="AY397" s="22" t="s">
        <v>97</v>
      </c>
      <c r="AZ397" s="23">
        <f t="shared" si="892"/>
        <v>0.25</v>
      </c>
      <c r="BA397" s="22" t="s">
        <v>97</v>
      </c>
      <c r="BB397" s="24">
        <f t="shared" si="819"/>
        <v>1</v>
      </c>
      <c r="BC397" s="72"/>
      <c r="BD397" s="32" t="str">
        <f t="shared" si="820"/>
        <v/>
      </c>
      <c r="BE397" s="26"/>
      <c r="BF397" s="26" t="s">
        <v>49</v>
      </c>
      <c r="BG397" s="31"/>
      <c r="BH397" s="73"/>
    </row>
    <row r="398" spans="1:60" ht="15.75" thickBot="1" x14ac:dyDescent="0.3">
      <c r="A398" s="18">
        <f>A396+1</f>
        <v>193</v>
      </c>
      <c r="B398" s="19">
        <f>B396</f>
        <v>9</v>
      </c>
      <c r="C398" s="20">
        <f>C396+1</f>
        <v>902</v>
      </c>
      <c r="D398" s="21" t="s">
        <v>42</v>
      </c>
      <c r="E398" s="22" t="s">
        <v>43</v>
      </c>
      <c r="F398" s="23">
        <f t="shared" si="893"/>
        <v>0</v>
      </c>
      <c r="G398" s="22" t="s">
        <v>43</v>
      </c>
      <c r="H398" s="23">
        <f t="shared" si="894"/>
        <v>0</v>
      </c>
      <c r="I398" s="22" t="s">
        <v>43</v>
      </c>
      <c r="J398" s="23">
        <f t="shared" si="895"/>
        <v>0</v>
      </c>
      <c r="K398" s="22" t="s">
        <v>43</v>
      </c>
      <c r="L398" s="23">
        <f t="shared" si="896"/>
        <v>0</v>
      </c>
      <c r="M398" s="22" t="s">
        <v>43</v>
      </c>
      <c r="N398" s="23">
        <f t="shared" si="897"/>
        <v>0</v>
      </c>
      <c r="O398" s="22" t="s">
        <v>43</v>
      </c>
      <c r="P398" s="23">
        <f t="shared" si="898"/>
        <v>0</v>
      </c>
      <c r="Q398" s="22" t="s">
        <v>43</v>
      </c>
      <c r="R398" s="23">
        <f t="shared" si="899"/>
        <v>0</v>
      </c>
      <c r="S398" s="22" t="s">
        <v>43</v>
      </c>
      <c r="T398" s="23">
        <f t="shared" si="900"/>
        <v>0</v>
      </c>
      <c r="U398" s="22" t="s">
        <v>43</v>
      </c>
      <c r="V398" s="23">
        <f t="shared" si="877"/>
        <v>0</v>
      </c>
      <c r="W398" s="22" t="s">
        <v>43</v>
      </c>
      <c r="X398" s="23">
        <f t="shared" si="878"/>
        <v>0</v>
      </c>
      <c r="Y398" s="22" t="s">
        <v>43</v>
      </c>
      <c r="Z398" s="23">
        <f t="shared" si="879"/>
        <v>0</v>
      </c>
      <c r="AA398" s="22" t="s">
        <v>43</v>
      </c>
      <c r="AB398" s="23">
        <f t="shared" si="880"/>
        <v>0</v>
      </c>
      <c r="AC398" s="22" t="s">
        <v>43</v>
      </c>
      <c r="AD398" s="23">
        <f t="shared" si="881"/>
        <v>0</v>
      </c>
      <c r="AE398" s="22" t="s">
        <v>44</v>
      </c>
      <c r="AF398" s="23">
        <f t="shared" si="882"/>
        <v>0.25</v>
      </c>
      <c r="AG398" s="22" t="s">
        <v>44</v>
      </c>
      <c r="AH398" s="23">
        <f t="shared" si="883"/>
        <v>0.25</v>
      </c>
      <c r="AI398" s="22" t="s">
        <v>44</v>
      </c>
      <c r="AJ398" s="23">
        <f t="shared" si="884"/>
        <v>0.25</v>
      </c>
      <c r="AK398" s="22" t="s">
        <v>44</v>
      </c>
      <c r="AL398" s="23">
        <f t="shared" si="885"/>
        <v>0.25</v>
      </c>
      <c r="AM398" s="22" t="s">
        <v>44</v>
      </c>
      <c r="AN398" s="23">
        <f t="shared" si="886"/>
        <v>0.25</v>
      </c>
      <c r="AO398" s="22" t="s">
        <v>44</v>
      </c>
      <c r="AP398" s="23">
        <f t="shared" si="887"/>
        <v>0.25</v>
      </c>
      <c r="AQ398" s="22" t="s">
        <v>44</v>
      </c>
      <c r="AR398" s="23">
        <f t="shared" si="888"/>
        <v>0.25</v>
      </c>
      <c r="AS398" s="22" t="s">
        <v>97</v>
      </c>
      <c r="AT398" s="23">
        <f t="shared" si="889"/>
        <v>0.25</v>
      </c>
      <c r="AU398" s="22" t="s">
        <v>97</v>
      </c>
      <c r="AV398" s="23">
        <f t="shared" si="890"/>
        <v>0.25</v>
      </c>
      <c r="AW398" s="22" t="s">
        <v>97</v>
      </c>
      <c r="AX398" s="23">
        <f t="shared" si="891"/>
        <v>0.25</v>
      </c>
      <c r="AY398" s="22" t="s">
        <v>97</v>
      </c>
      <c r="AZ398" s="23">
        <f t="shared" si="892"/>
        <v>0.25</v>
      </c>
      <c r="BA398" s="22" t="s">
        <v>97</v>
      </c>
      <c r="BB398" s="24">
        <f t="shared" ref="BB398:BB461" si="901">SUM(F398,H398,J398,L398,N398,P398,R398,T398,V398,X398,Z398,AB398,AD398,AF398,AH398,AJ398,AL398,AN398,AP398,AR398,AT398,AV398,AX398,AZ398)</f>
        <v>2.75</v>
      </c>
      <c r="BC398" s="72" t="str">
        <f>IF(BB398&gt;=2,IF(BB399&gt;=2,"Y","")," ")</f>
        <v>Y</v>
      </c>
      <c r="BD398" s="32" t="str">
        <f t="shared" ref="BD398:BD461" si="902">IF(BB398&gt;0,"",IF(BG398="Y","Y",IF(BG398="N","","confirm!")))</f>
        <v/>
      </c>
      <c r="BE398" s="26"/>
      <c r="BF398" s="26"/>
      <c r="BG398" s="31"/>
      <c r="BH398" s="73" t="str">
        <f>IF(BG398="YES",IF(BG399="YES","YES","")," ")</f>
        <v xml:space="preserve"> </v>
      </c>
    </row>
    <row r="399" spans="1:60" ht="15.75" thickBot="1" x14ac:dyDescent="0.3">
      <c r="A399" s="33"/>
      <c r="B399" s="28"/>
      <c r="C399" s="29"/>
      <c r="D399" s="30" t="s">
        <v>45</v>
      </c>
      <c r="E399" s="22" t="s">
        <v>43</v>
      </c>
      <c r="F399" s="23">
        <f t="shared" si="893"/>
        <v>0</v>
      </c>
      <c r="G399" s="22" t="s">
        <v>43</v>
      </c>
      <c r="H399" s="23">
        <f t="shared" si="894"/>
        <v>0</v>
      </c>
      <c r="I399" s="22" t="s">
        <v>43</v>
      </c>
      <c r="J399" s="23">
        <f t="shared" si="895"/>
        <v>0</v>
      </c>
      <c r="K399" s="22" t="s">
        <v>43</v>
      </c>
      <c r="L399" s="23">
        <f t="shared" si="896"/>
        <v>0</v>
      </c>
      <c r="M399" s="22" t="s">
        <v>43</v>
      </c>
      <c r="N399" s="23">
        <f t="shared" si="897"/>
        <v>0</v>
      </c>
      <c r="O399" s="22" t="s">
        <v>43</v>
      </c>
      <c r="P399" s="23">
        <f t="shared" si="898"/>
        <v>0</v>
      </c>
      <c r="Q399" s="22" t="s">
        <v>43</v>
      </c>
      <c r="R399" s="23">
        <f t="shared" si="899"/>
        <v>0</v>
      </c>
      <c r="S399" s="22" t="s">
        <v>43</v>
      </c>
      <c r="T399" s="23">
        <f t="shared" si="900"/>
        <v>0</v>
      </c>
      <c r="U399" s="22" t="s">
        <v>43</v>
      </c>
      <c r="V399" s="23">
        <f t="shared" si="877"/>
        <v>0</v>
      </c>
      <c r="W399" s="22" t="s">
        <v>43</v>
      </c>
      <c r="X399" s="23">
        <f t="shared" si="878"/>
        <v>0</v>
      </c>
      <c r="Y399" s="22" t="s">
        <v>43</v>
      </c>
      <c r="Z399" s="23">
        <f t="shared" si="879"/>
        <v>0</v>
      </c>
      <c r="AA399" s="22" t="s">
        <v>43</v>
      </c>
      <c r="AB399" s="23">
        <f t="shared" si="880"/>
        <v>0</v>
      </c>
      <c r="AC399" s="22" t="s">
        <v>43</v>
      </c>
      <c r="AD399" s="23">
        <f t="shared" si="881"/>
        <v>0</v>
      </c>
      <c r="AE399" s="22" t="s">
        <v>44</v>
      </c>
      <c r="AF399" s="23">
        <f t="shared" si="882"/>
        <v>0.25</v>
      </c>
      <c r="AG399" s="22" t="s">
        <v>44</v>
      </c>
      <c r="AH399" s="23">
        <f t="shared" si="883"/>
        <v>0.25</v>
      </c>
      <c r="AI399" s="22" t="s">
        <v>44</v>
      </c>
      <c r="AJ399" s="23">
        <f t="shared" si="884"/>
        <v>0.25</v>
      </c>
      <c r="AK399" s="22" t="s">
        <v>44</v>
      </c>
      <c r="AL399" s="23">
        <f t="shared" si="885"/>
        <v>0.25</v>
      </c>
      <c r="AM399" s="22" t="s">
        <v>44</v>
      </c>
      <c r="AN399" s="23">
        <f t="shared" si="886"/>
        <v>0.25</v>
      </c>
      <c r="AO399" s="22" t="s">
        <v>44</v>
      </c>
      <c r="AP399" s="23">
        <f t="shared" si="887"/>
        <v>0.25</v>
      </c>
      <c r="AQ399" s="22" t="s">
        <v>44</v>
      </c>
      <c r="AR399" s="23">
        <f t="shared" si="888"/>
        <v>0.25</v>
      </c>
      <c r="AS399" s="22" t="s">
        <v>97</v>
      </c>
      <c r="AT399" s="23">
        <f t="shared" si="889"/>
        <v>0.25</v>
      </c>
      <c r="AU399" s="22" t="s">
        <v>97</v>
      </c>
      <c r="AV399" s="23">
        <f t="shared" si="890"/>
        <v>0.25</v>
      </c>
      <c r="AW399" s="22" t="s">
        <v>97</v>
      </c>
      <c r="AX399" s="23">
        <f t="shared" si="891"/>
        <v>0.25</v>
      </c>
      <c r="AY399" s="22" t="s">
        <v>97</v>
      </c>
      <c r="AZ399" s="23">
        <f t="shared" si="892"/>
        <v>0.25</v>
      </c>
      <c r="BA399" s="22" t="s">
        <v>97</v>
      </c>
      <c r="BB399" s="24">
        <f t="shared" si="901"/>
        <v>2.75</v>
      </c>
      <c r="BC399" s="72"/>
      <c r="BD399" s="32" t="str">
        <f t="shared" si="902"/>
        <v/>
      </c>
      <c r="BE399" s="26"/>
      <c r="BF399" s="26" t="s">
        <v>49</v>
      </c>
      <c r="BG399" s="31"/>
      <c r="BH399" s="73"/>
    </row>
    <row r="400" spans="1:60" ht="15.75" thickBot="1" x14ac:dyDescent="0.3">
      <c r="A400" s="18">
        <f>A398+1</f>
        <v>194</v>
      </c>
      <c r="B400" s="19">
        <f>B398</f>
        <v>9</v>
      </c>
      <c r="C400" s="20">
        <f>C398+1</f>
        <v>903</v>
      </c>
      <c r="D400" s="21" t="s">
        <v>42</v>
      </c>
      <c r="E400" s="22" t="s">
        <v>44</v>
      </c>
      <c r="F400" s="23">
        <f t="shared" ref="F398:F461" si="903">IF(AND(E400="Y",G400="Y"),0.25,0)</f>
        <v>0.25</v>
      </c>
      <c r="G400" s="22" t="s">
        <v>44</v>
      </c>
      <c r="H400" s="23">
        <f t="shared" ref="H398:H461" si="904">IF(AND(G400="Y",I400="Y"),0.25,0)</f>
        <v>0.25</v>
      </c>
      <c r="I400" s="22" t="s">
        <v>44</v>
      </c>
      <c r="J400" s="23">
        <f t="shared" ref="J398:J461" si="905">IF(AND(I400="Y",K400="Y"),0.25,0)</f>
        <v>0.25</v>
      </c>
      <c r="K400" s="22" t="s">
        <v>44</v>
      </c>
      <c r="L400" s="23">
        <f t="shared" ref="L398:L461" si="906">IF(AND(K400="Y",M400="Y"),0.25,0)</f>
        <v>0.25</v>
      </c>
      <c r="M400" s="22" t="s">
        <v>44</v>
      </c>
      <c r="N400" s="23">
        <f t="shared" ref="N398:N461" si="907">IF(AND(M400="Y",O400="Y"),0.25,0)</f>
        <v>0.25</v>
      </c>
      <c r="O400" s="22" t="s">
        <v>44</v>
      </c>
      <c r="P400" s="23">
        <f t="shared" ref="P398:P461" si="908">IF(AND(O400="Y",Q400="Y"),0.25,0)</f>
        <v>0.25</v>
      </c>
      <c r="Q400" s="22" t="s">
        <v>44</v>
      </c>
      <c r="R400" s="23">
        <f t="shared" ref="R398:R461" si="909">IF(AND(Q400="Y",S400="Y"),0.25,0)</f>
        <v>0.25</v>
      </c>
      <c r="S400" s="22" t="s">
        <v>44</v>
      </c>
      <c r="T400" s="23">
        <f t="shared" ref="T398:T461" si="910">IF(AND(S400="Y",U400="Y"),0.25,0)</f>
        <v>0.25</v>
      </c>
      <c r="U400" s="22" t="s">
        <v>44</v>
      </c>
      <c r="V400" s="23">
        <f t="shared" ref="V398:V461" si="911">IF(AND(U400="Y",W400="Y"),0.25,0)</f>
        <v>0.25</v>
      </c>
      <c r="W400" s="22" t="s">
        <v>44</v>
      </c>
      <c r="X400" s="23">
        <f t="shared" ref="X398:X461" si="912">IF(AND(W400="Y",Y400="Y"),0.25,0)</f>
        <v>0.25</v>
      </c>
      <c r="Y400" s="22" t="s">
        <v>44</v>
      </c>
      <c r="Z400" s="23">
        <f t="shared" ref="Z398:Z461" si="913">IF(AND(Y400="Y",AA400="Y"),0.25,0)</f>
        <v>0.25</v>
      </c>
      <c r="AA400" s="22" t="s">
        <v>44</v>
      </c>
      <c r="AB400" s="23">
        <f t="shared" ref="AB398:AB461" si="914">IF(AND(AA400="Y",AC400="Y"),0.25,0)</f>
        <v>0.25</v>
      </c>
      <c r="AC400" s="22" t="s">
        <v>44</v>
      </c>
      <c r="AD400" s="23">
        <f t="shared" ref="AD398:AD461" si="915">IF(AND(AC400="Y",AE400="Y"),0.25,0)</f>
        <v>0.25</v>
      </c>
      <c r="AE400" s="22" t="s">
        <v>44</v>
      </c>
      <c r="AF400" s="23">
        <f t="shared" ref="AF398:AF461" si="916">IF(AND(AE400="Y",AG400="Y"),0.25,0)</f>
        <v>0.25</v>
      </c>
      <c r="AG400" s="22" t="s">
        <v>44</v>
      </c>
      <c r="AH400" s="23">
        <f t="shared" ref="AH398:AH461" si="917">IF(AND(AG400="Y",AI400="Y"),0.25,0)</f>
        <v>0.25</v>
      </c>
      <c r="AI400" s="22" t="s">
        <v>44</v>
      </c>
      <c r="AJ400" s="23">
        <f t="shared" ref="AJ398:AJ461" si="918">IF(AND(AI400="Y",AK400="Y"),0.25,0)</f>
        <v>0.25</v>
      </c>
      <c r="AK400" s="22" t="s">
        <v>44</v>
      </c>
      <c r="AL400" s="23">
        <f t="shared" ref="AL398:AL461" si="919">IF(AND(AK400="Y",AM400="Y"),0.25,0)</f>
        <v>0.25</v>
      </c>
      <c r="AM400" s="22" t="s">
        <v>44</v>
      </c>
      <c r="AN400" s="23">
        <f t="shared" ref="AN398:AN461" si="920">IF(AND(AM400="Y",AO400="Y"),0.25,0)</f>
        <v>0.25</v>
      </c>
      <c r="AO400" s="22" t="s">
        <v>44</v>
      </c>
      <c r="AP400" s="23">
        <f t="shared" ref="AP398:AP461" si="921">IF(AND(AO400="Y",AQ400="Y"),0.25,0)</f>
        <v>0.25</v>
      </c>
      <c r="AQ400" s="22" t="s">
        <v>44</v>
      </c>
      <c r="AR400" s="23">
        <f t="shared" ref="AR398:AR461" si="922">IF(AND(AQ400="Y",AS400="Y"),0.25,0)</f>
        <v>0.25</v>
      </c>
      <c r="AS400" s="22" t="s">
        <v>97</v>
      </c>
      <c r="AT400" s="23">
        <f t="shared" ref="AT398:AT461" si="923">IF(AND(AS400="Y",AU400="Y"),0.25,0)</f>
        <v>0.25</v>
      </c>
      <c r="AU400" s="22" t="s">
        <v>97</v>
      </c>
      <c r="AV400" s="23">
        <f t="shared" ref="AV398:AV461" si="924">IF(AND(AU400="Y",AW400="Y"),0.25,0)</f>
        <v>0.25</v>
      </c>
      <c r="AW400" s="22" t="s">
        <v>97</v>
      </c>
      <c r="AX400" s="23">
        <f t="shared" ref="AX398:AX461" si="925">IF(AND(AW400="Y",AY400="Y"),0.25,0)</f>
        <v>0.25</v>
      </c>
      <c r="AY400" s="22" t="s">
        <v>97</v>
      </c>
      <c r="AZ400" s="23">
        <f t="shared" ref="AZ398:AZ461" si="926">IF(AND(AY400="Y",BA400="Y"),0.25,0)</f>
        <v>0.25</v>
      </c>
      <c r="BA400" s="22" t="s">
        <v>97</v>
      </c>
      <c r="BB400" s="24">
        <f t="shared" si="901"/>
        <v>6</v>
      </c>
      <c r="BC400" s="72" t="str">
        <f>IF(BB400&gt;=2,IF(BB401&gt;=2,"Y","")," ")</f>
        <v>Y</v>
      </c>
      <c r="BD400" s="32" t="str">
        <f t="shared" si="902"/>
        <v/>
      </c>
      <c r="BE400" s="26"/>
      <c r="BF400" s="26"/>
      <c r="BG400" s="31"/>
      <c r="BH400" s="73" t="str">
        <f>IF(BG400="YES",IF(BG401="YES","YES","")," ")</f>
        <v xml:space="preserve"> </v>
      </c>
    </row>
    <row r="401" spans="1:60" ht="15.75" thickBot="1" x14ac:dyDescent="0.3">
      <c r="A401" s="33"/>
      <c r="B401" s="28"/>
      <c r="C401" s="29"/>
      <c r="D401" s="30" t="s">
        <v>45</v>
      </c>
      <c r="E401" s="22" t="s">
        <v>44</v>
      </c>
      <c r="F401" s="23">
        <f t="shared" si="903"/>
        <v>0.25</v>
      </c>
      <c r="G401" s="22" t="s">
        <v>44</v>
      </c>
      <c r="H401" s="23">
        <f t="shared" si="904"/>
        <v>0.25</v>
      </c>
      <c r="I401" s="22" t="s">
        <v>44</v>
      </c>
      <c r="J401" s="23">
        <f t="shared" si="905"/>
        <v>0.25</v>
      </c>
      <c r="K401" s="22" t="s">
        <v>44</v>
      </c>
      <c r="L401" s="23">
        <f t="shared" si="906"/>
        <v>0.25</v>
      </c>
      <c r="M401" s="22" t="s">
        <v>44</v>
      </c>
      <c r="N401" s="23">
        <f t="shared" si="907"/>
        <v>0.25</v>
      </c>
      <c r="O401" s="22" t="s">
        <v>44</v>
      </c>
      <c r="P401" s="23">
        <f t="shared" si="908"/>
        <v>0.25</v>
      </c>
      <c r="Q401" s="22" t="s">
        <v>44</v>
      </c>
      <c r="R401" s="23">
        <f t="shared" si="909"/>
        <v>0.25</v>
      </c>
      <c r="S401" s="22" t="s">
        <v>44</v>
      </c>
      <c r="T401" s="23">
        <f t="shared" si="910"/>
        <v>0.25</v>
      </c>
      <c r="U401" s="22" t="s">
        <v>44</v>
      </c>
      <c r="V401" s="23">
        <f t="shared" si="911"/>
        <v>0.25</v>
      </c>
      <c r="W401" s="22" t="s">
        <v>44</v>
      </c>
      <c r="X401" s="23">
        <f t="shared" si="912"/>
        <v>0.25</v>
      </c>
      <c r="Y401" s="22" t="s">
        <v>44</v>
      </c>
      <c r="Z401" s="23">
        <f t="shared" si="913"/>
        <v>0.25</v>
      </c>
      <c r="AA401" s="22" t="s">
        <v>44</v>
      </c>
      <c r="AB401" s="23">
        <f t="shared" si="914"/>
        <v>0.25</v>
      </c>
      <c r="AC401" s="22" t="s">
        <v>44</v>
      </c>
      <c r="AD401" s="23">
        <f t="shared" si="915"/>
        <v>0.25</v>
      </c>
      <c r="AE401" s="22" t="s">
        <v>44</v>
      </c>
      <c r="AF401" s="23">
        <f t="shared" si="916"/>
        <v>0.25</v>
      </c>
      <c r="AG401" s="22" t="s">
        <v>44</v>
      </c>
      <c r="AH401" s="23">
        <f t="shared" si="917"/>
        <v>0.25</v>
      </c>
      <c r="AI401" s="22" t="s">
        <v>44</v>
      </c>
      <c r="AJ401" s="23">
        <f t="shared" si="918"/>
        <v>0.25</v>
      </c>
      <c r="AK401" s="22" t="s">
        <v>44</v>
      </c>
      <c r="AL401" s="23">
        <f t="shared" si="919"/>
        <v>0.25</v>
      </c>
      <c r="AM401" s="22" t="s">
        <v>44</v>
      </c>
      <c r="AN401" s="23">
        <f t="shared" si="920"/>
        <v>0.25</v>
      </c>
      <c r="AO401" s="22" t="s">
        <v>44</v>
      </c>
      <c r="AP401" s="23">
        <f t="shared" si="921"/>
        <v>0.25</v>
      </c>
      <c r="AQ401" s="22" t="s">
        <v>44</v>
      </c>
      <c r="AR401" s="23">
        <f t="shared" si="922"/>
        <v>0.25</v>
      </c>
      <c r="AS401" s="22" t="s">
        <v>97</v>
      </c>
      <c r="AT401" s="23">
        <f t="shared" si="923"/>
        <v>0.25</v>
      </c>
      <c r="AU401" s="22" t="s">
        <v>97</v>
      </c>
      <c r="AV401" s="23">
        <f t="shared" si="924"/>
        <v>0.25</v>
      </c>
      <c r="AW401" s="22" t="s">
        <v>97</v>
      </c>
      <c r="AX401" s="23">
        <f t="shared" si="925"/>
        <v>0.25</v>
      </c>
      <c r="AY401" s="22" t="s">
        <v>97</v>
      </c>
      <c r="AZ401" s="23">
        <f t="shared" si="926"/>
        <v>0.25</v>
      </c>
      <c r="BA401" s="22" t="s">
        <v>97</v>
      </c>
      <c r="BB401" s="24">
        <f t="shared" si="901"/>
        <v>6</v>
      </c>
      <c r="BC401" s="72"/>
      <c r="BD401" s="32" t="str">
        <f t="shared" si="902"/>
        <v/>
      </c>
      <c r="BE401" s="26"/>
      <c r="BF401" s="26" t="s">
        <v>49</v>
      </c>
      <c r="BG401" s="31"/>
      <c r="BH401" s="73"/>
    </row>
    <row r="402" spans="1:60" ht="15.75" thickBot="1" x14ac:dyDescent="0.3">
      <c r="A402" s="18">
        <f>A400+1</f>
        <v>195</v>
      </c>
      <c r="B402" s="19">
        <f>B400</f>
        <v>9</v>
      </c>
      <c r="C402" s="20">
        <f>C400+1</f>
        <v>904</v>
      </c>
      <c r="D402" s="21" t="s">
        <v>42</v>
      </c>
      <c r="E402" s="22" t="s">
        <v>44</v>
      </c>
      <c r="F402" s="23">
        <f t="shared" si="903"/>
        <v>0.25</v>
      </c>
      <c r="G402" s="22" t="s">
        <v>44</v>
      </c>
      <c r="H402" s="23">
        <f t="shared" si="904"/>
        <v>0.25</v>
      </c>
      <c r="I402" s="22" t="s">
        <v>44</v>
      </c>
      <c r="J402" s="23">
        <f t="shared" si="905"/>
        <v>0.25</v>
      </c>
      <c r="K402" s="22" t="s">
        <v>44</v>
      </c>
      <c r="L402" s="23">
        <f t="shared" si="906"/>
        <v>0.25</v>
      </c>
      <c r="M402" s="22" t="s">
        <v>44</v>
      </c>
      <c r="N402" s="23">
        <f t="shared" si="907"/>
        <v>0.25</v>
      </c>
      <c r="O402" s="22" t="s">
        <v>44</v>
      </c>
      <c r="P402" s="23">
        <f t="shared" si="908"/>
        <v>0.25</v>
      </c>
      <c r="Q402" s="22" t="s">
        <v>44</v>
      </c>
      <c r="R402" s="23">
        <f t="shared" si="909"/>
        <v>0.25</v>
      </c>
      <c r="S402" s="22" t="s">
        <v>44</v>
      </c>
      <c r="T402" s="23">
        <f t="shared" si="910"/>
        <v>0.25</v>
      </c>
      <c r="U402" s="22" t="s">
        <v>44</v>
      </c>
      <c r="V402" s="23">
        <f t="shared" si="911"/>
        <v>0.25</v>
      </c>
      <c r="W402" s="22" t="s">
        <v>44</v>
      </c>
      <c r="X402" s="23">
        <f t="shared" si="912"/>
        <v>0.25</v>
      </c>
      <c r="Y402" s="22" t="s">
        <v>44</v>
      </c>
      <c r="Z402" s="23">
        <f t="shared" si="913"/>
        <v>0.25</v>
      </c>
      <c r="AA402" s="22" t="s">
        <v>44</v>
      </c>
      <c r="AB402" s="23">
        <f t="shared" si="914"/>
        <v>0.25</v>
      </c>
      <c r="AC402" s="22" t="s">
        <v>44</v>
      </c>
      <c r="AD402" s="23">
        <f t="shared" si="915"/>
        <v>0.25</v>
      </c>
      <c r="AE402" s="22" t="s">
        <v>44</v>
      </c>
      <c r="AF402" s="23">
        <f t="shared" si="916"/>
        <v>0.25</v>
      </c>
      <c r="AG402" s="22" t="s">
        <v>44</v>
      </c>
      <c r="AH402" s="23">
        <f t="shared" si="917"/>
        <v>0.25</v>
      </c>
      <c r="AI402" s="22" t="s">
        <v>44</v>
      </c>
      <c r="AJ402" s="23">
        <f t="shared" si="918"/>
        <v>0.25</v>
      </c>
      <c r="AK402" s="22" t="s">
        <v>44</v>
      </c>
      <c r="AL402" s="23">
        <f t="shared" si="919"/>
        <v>0.25</v>
      </c>
      <c r="AM402" s="22" t="s">
        <v>44</v>
      </c>
      <c r="AN402" s="23">
        <f t="shared" si="920"/>
        <v>0.25</v>
      </c>
      <c r="AO402" s="22" t="s">
        <v>44</v>
      </c>
      <c r="AP402" s="23">
        <f t="shared" si="921"/>
        <v>0.25</v>
      </c>
      <c r="AQ402" s="22" t="s">
        <v>44</v>
      </c>
      <c r="AR402" s="23">
        <f t="shared" si="922"/>
        <v>0.25</v>
      </c>
      <c r="AS402" s="22" t="s">
        <v>97</v>
      </c>
      <c r="AT402" s="23">
        <f t="shared" si="923"/>
        <v>0.25</v>
      </c>
      <c r="AU402" s="22" t="s">
        <v>97</v>
      </c>
      <c r="AV402" s="23">
        <f t="shared" si="924"/>
        <v>0.25</v>
      </c>
      <c r="AW402" s="22" t="s">
        <v>97</v>
      </c>
      <c r="AX402" s="23">
        <f t="shared" si="925"/>
        <v>0.25</v>
      </c>
      <c r="AY402" s="22" t="s">
        <v>97</v>
      </c>
      <c r="AZ402" s="23">
        <f t="shared" si="926"/>
        <v>0.25</v>
      </c>
      <c r="BA402" s="22" t="s">
        <v>97</v>
      </c>
      <c r="BB402" s="24">
        <f t="shared" si="901"/>
        <v>6</v>
      </c>
      <c r="BC402" s="72" t="str">
        <f>IF(BB402&gt;=2,IF(BB403&gt;=2,"Y","")," ")</f>
        <v>Y</v>
      </c>
      <c r="BD402" s="32" t="str">
        <f t="shared" si="902"/>
        <v/>
      </c>
      <c r="BE402" s="26"/>
      <c r="BF402" s="26"/>
      <c r="BG402" s="31"/>
      <c r="BH402" s="73" t="str">
        <f>IF(BG402="YES",IF(BG403="YES","YES","")," ")</f>
        <v xml:space="preserve"> </v>
      </c>
    </row>
    <row r="403" spans="1:60" ht="15.75" thickBot="1" x14ac:dyDescent="0.3">
      <c r="A403" s="33"/>
      <c r="B403" s="28"/>
      <c r="C403" s="29"/>
      <c r="D403" s="30" t="s">
        <v>45</v>
      </c>
      <c r="E403" s="22" t="s">
        <v>44</v>
      </c>
      <c r="F403" s="23">
        <f t="shared" si="903"/>
        <v>0.25</v>
      </c>
      <c r="G403" s="22" t="s">
        <v>44</v>
      </c>
      <c r="H403" s="23">
        <f t="shared" si="904"/>
        <v>0.25</v>
      </c>
      <c r="I403" s="22" t="s">
        <v>44</v>
      </c>
      <c r="J403" s="23">
        <f t="shared" si="905"/>
        <v>0.25</v>
      </c>
      <c r="K403" s="22" t="s">
        <v>44</v>
      </c>
      <c r="L403" s="23">
        <f t="shared" si="906"/>
        <v>0.25</v>
      </c>
      <c r="M403" s="22" t="s">
        <v>44</v>
      </c>
      <c r="N403" s="23">
        <f t="shared" si="907"/>
        <v>0.25</v>
      </c>
      <c r="O403" s="22" t="s">
        <v>44</v>
      </c>
      <c r="P403" s="23">
        <f t="shared" si="908"/>
        <v>0.25</v>
      </c>
      <c r="Q403" s="22" t="s">
        <v>44</v>
      </c>
      <c r="R403" s="23">
        <f t="shared" si="909"/>
        <v>0.25</v>
      </c>
      <c r="S403" s="22" t="s">
        <v>44</v>
      </c>
      <c r="T403" s="23">
        <f t="shared" si="910"/>
        <v>0.25</v>
      </c>
      <c r="U403" s="22" t="s">
        <v>44</v>
      </c>
      <c r="V403" s="23">
        <f t="shared" si="911"/>
        <v>0.25</v>
      </c>
      <c r="W403" s="22" t="s">
        <v>44</v>
      </c>
      <c r="X403" s="23">
        <f t="shared" si="912"/>
        <v>0.25</v>
      </c>
      <c r="Y403" s="22" t="s">
        <v>44</v>
      </c>
      <c r="Z403" s="23">
        <f t="shared" si="913"/>
        <v>0.25</v>
      </c>
      <c r="AA403" s="22" t="s">
        <v>44</v>
      </c>
      <c r="AB403" s="23">
        <f t="shared" si="914"/>
        <v>0.25</v>
      </c>
      <c r="AC403" s="22" t="s">
        <v>44</v>
      </c>
      <c r="AD403" s="23">
        <f t="shared" si="915"/>
        <v>0.25</v>
      </c>
      <c r="AE403" s="22" t="s">
        <v>44</v>
      </c>
      <c r="AF403" s="23">
        <f t="shared" si="916"/>
        <v>0.25</v>
      </c>
      <c r="AG403" s="22" t="s">
        <v>44</v>
      </c>
      <c r="AH403" s="23">
        <f t="shared" si="917"/>
        <v>0.25</v>
      </c>
      <c r="AI403" s="22" t="s">
        <v>44</v>
      </c>
      <c r="AJ403" s="23">
        <f t="shared" si="918"/>
        <v>0.25</v>
      </c>
      <c r="AK403" s="22" t="s">
        <v>44</v>
      </c>
      <c r="AL403" s="23">
        <f t="shared" si="919"/>
        <v>0.25</v>
      </c>
      <c r="AM403" s="22" t="s">
        <v>44</v>
      </c>
      <c r="AN403" s="23">
        <f t="shared" si="920"/>
        <v>0.25</v>
      </c>
      <c r="AO403" s="22" t="s">
        <v>44</v>
      </c>
      <c r="AP403" s="23">
        <f t="shared" si="921"/>
        <v>0.25</v>
      </c>
      <c r="AQ403" s="22" t="s">
        <v>44</v>
      </c>
      <c r="AR403" s="23">
        <f t="shared" si="922"/>
        <v>0.25</v>
      </c>
      <c r="AS403" s="22" t="s">
        <v>97</v>
      </c>
      <c r="AT403" s="23">
        <f t="shared" si="923"/>
        <v>0.25</v>
      </c>
      <c r="AU403" s="22" t="s">
        <v>97</v>
      </c>
      <c r="AV403" s="23">
        <f t="shared" si="924"/>
        <v>0.25</v>
      </c>
      <c r="AW403" s="22" t="s">
        <v>97</v>
      </c>
      <c r="AX403" s="23">
        <f t="shared" si="925"/>
        <v>0.25</v>
      </c>
      <c r="AY403" s="22" t="s">
        <v>97</v>
      </c>
      <c r="AZ403" s="23">
        <f t="shared" si="926"/>
        <v>0.25</v>
      </c>
      <c r="BA403" s="22" t="s">
        <v>97</v>
      </c>
      <c r="BB403" s="24">
        <f t="shared" si="901"/>
        <v>6</v>
      </c>
      <c r="BC403" s="72"/>
      <c r="BD403" s="32" t="str">
        <f t="shared" si="902"/>
        <v/>
      </c>
      <c r="BE403" s="26"/>
      <c r="BF403" s="26" t="s">
        <v>49</v>
      </c>
      <c r="BG403" s="31"/>
      <c r="BH403" s="73"/>
    </row>
    <row r="404" spans="1:60" ht="15.75" thickBot="1" x14ac:dyDescent="0.3">
      <c r="A404" s="18">
        <f>A402+1</f>
        <v>196</v>
      </c>
      <c r="B404" s="19">
        <f>B402</f>
        <v>9</v>
      </c>
      <c r="C404" s="20">
        <v>909</v>
      </c>
      <c r="D404" s="21" t="s">
        <v>42</v>
      </c>
      <c r="E404" s="22" t="s">
        <v>44</v>
      </c>
      <c r="F404" s="23">
        <f t="shared" si="903"/>
        <v>0.25</v>
      </c>
      <c r="G404" s="22" t="s">
        <v>44</v>
      </c>
      <c r="H404" s="23">
        <f t="shared" si="904"/>
        <v>0.25</v>
      </c>
      <c r="I404" s="22" t="s">
        <v>44</v>
      </c>
      <c r="J404" s="23">
        <f t="shared" si="905"/>
        <v>0.25</v>
      </c>
      <c r="K404" s="22" t="s">
        <v>44</v>
      </c>
      <c r="L404" s="23">
        <f t="shared" si="906"/>
        <v>0.25</v>
      </c>
      <c r="M404" s="22" t="s">
        <v>44</v>
      </c>
      <c r="N404" s="23">
        <f t="shared" si="907"/>
        <v>0.25</v>
      </c>
      <c r="O404" s="22" t="s">
        <v>44</v>
      </c>
      <c r="P404" s="23">
        <f t="shared" si="908"/>
        <v>0.25</v>
      </c>
      <c r="Q404" s="22" t="s">
        <v>44</v>
      </c>
      <c r="R404" s="23">
        <f t="shared" si="909"/>
        <v>0.25</v>
      </c>
      <c r="S404" s="22" t="s">
        <v>44</v>
      </c>
      <c r="T404" s="23">
        <f t="shared" si="910"/>
        <v>0.25</v>
      </c>
      <c r="U404" s="22" t="s">
        <v>44</v>
      </c>
      <c r="V404" s="23">
        <f t="shared" si="911"/>
        <v>0</v>
      </c>
      <c r="W404" s="22" t="s">
        <v>43</v>
      </c>
      <c r="X404" s="23">
        <f t="shared" si="912"/>
        <v>0</v>
      </c>
      <c r="Y404" s="22" t="s">
        <v>43</v>
      </c>
      <c r="Z404" s="23">
        <f t="shared" si="913"/>
        <v>0</v>
      </c>
      <c r="AA404" s="22" t="s">
        <v>43</v>
      </c>
      <c r="AB404" s="23">
        <f t="shared" si="914"/>
        <v>0</v>
      </c>
      <c r="AC404" s="22" t="s">
        <v>43</v>
      </c>
      <c r="AD404" s="23">
        <f t="shared" si="915"/>
        <v>0</v>
      </c>
      <c r="AE404" s="22" t="s">
        <v>43</v>
      </c>
      <c r="AF404" s="23">
        <f t="shared" si="916"/>
        <v>0</v>
      </c>
      <c r="AG404" s="22" t="s">
        <v>43</v>
      </c>
      <c r="AH404" s="23">
        <f t="shared" si="917"/>
        <v>0</v>
      </c>
      <c r="AI404" s="22" t="s">
        <v>43</v>
      </c>
      <c r="AJ404" s="23">
        <f t="shared" si="918"/>
        <v>0</v>
      </c>
      <c r="AK404" s="22" t="s">
        <v>43</v>
      </c>
      <c r="AL404" s="23">
        <f t="shared" si="919"/>
        <v>0</v>
      </c>
      <c r="AM404" s="22" t="s">
        <v>43</v>
      </c>
      <c r="AN404" s="23">
        <f t="shared" si="920"/>
        <v>0</v>
      </c>
      <c r="AO404" s="22" t="s">
        <v>43</v>
      </c>
      <c r="AP404" s="23">
        <f t="shared" si="921"/>
        <v>0</v>
      </c>
      <c r="AQ404" s="22" t="s">
        <v>43</v>
      </c>
      <c r="AR404" s="23">
        <f t="shared" si="922"/>
        <v>0</v>
      </c>
      <c r="AS404" s="22" t="s">
        <v>43</v>
      </c>
      <c r="AT404" s="23">
        <f t="shared" si="923"/>
        <v>0</v>
      </c>
      <c r="AU404" s="22" t="s">
        <v>43</v>
      </c>
      <c r="AV404" s="23">
        <f t="shared" si="924"/>
        <v>0</v>
      </c>
      <c r="AW404" s="22" t="s">
        <v>43</v>
      </c>
      <c r="AX404" s="23">
        <f t="shared" si="925"/>
        <v>0</v>
      </c>
      <c r="AY404" s="22" t="s">
        <v>43</v>
      </c>
      <c r="AZ404" s="23">
        <f t="shared" si="926"/>
        <v>0</v>
      </c>
      <c r="BA404" s="22" t="s">
        <v>43</v>
      </c>
      <c r="BB404" s="24">
        <f t="shared" si="901"/>
        <v>2</v>
      </c>
      <c r="BC404" s="72" t="str">
        <f>IF(BB404&gt;=2,IF(BB405&gt;=2,"Y","")," ")</f>
        <v>Y</v>
      </c>
      <c r="BD404" s="32" t="str">
        <f t="shared" si="902"/>
        <v/>
      </c>
      <c r="BE404" s="26"/>
      <c r="BF404" s="26"/>
      <c r="BG404" s="31"/>
      <c r="BH404" s="73" t="str">
        <f>IF(BG404="YES",IF(BG405="YES","YES","")," ")</f>
        <v xml:space="preserve"> </v>
      </c>
    </row>
    <row r="405" spans="1:60" ht="15.75" thickBot="1" x14ac:dyDescent="0.3">
      <c r="A405" s="33"/>
      <c r="B405" s="28"/>
      <c r="C405" s="29"/>
      <c r="D405" s="30" t="s">
        <v>45</v>
      </c>
      <c r="E405" s="22" t="s">
        <v>44</v>
      </c>
      <c r="F405" s="23">
        <f t="shared" si="903"/>
        <v>0.25</v>
      </c>
      <c r="G405" s="22" t="s">
        <v>44</v>
      </c>
      <c r="H405" s="23">
        <f t="shared" si="904"/>
        <v>0.25</v>
      </c>
      <c r="I405" s="22" t="s">
        <v>44</v>
      </c>
      <c r="J405" s="23">
        <f t="shared" si="905"/>
        <v>0.25</v>
      </c>
      <c r="K405" s="22" t="s">
        <v>44</v>
      </c>
      <c r="L405" s="23">
        <f t="shared" si="906"/>
        <v>0.25</v>
      </c>
      <c r="M405" s="22" t="s">
        <v>44</v>
      </c>
      <c r="N405" s="23">
        <f t="shared" si="907"/>
        <v>0.25</v>
      </c>
      <c r="O405" s="22" t="s">
        <v>44</v>
      </c>
      <c r="P405" s="23">
        <f t="shared" si="908"/>
        <v>0.25</v>
      </c>
      <c r="Q405" s="22" t="s">
        <v>44</v>
      </c>
      <c r="R405" s="23">
        <f t="shared" si="909"/>
        <v>0.25</v>
      </c>
      <c r="S405" s="22" t="s">
        <v>44</v>
      </c>
      <c r="T405" s="23">
        <f t="shared" si="910"/>
        <v>0.25</v>
      </c>
      <c r="U405" s="22" t="s">
        <v>44</v>
      </c>
      <c r="V405" s="23">
        <f t="shared" si="911"/>
        <v>0</v>
      </c>
      <c r="W405" s="22" t="s">
        <v>43</v>
      </c>
      <c r="X405" s="23">
        <f t="shared" si="912"/>
        <v>0</v>
      </c>
      <c r="Y405" s="22" t="s">
        <v>43</v>
      </c>
      <c r="Z405" s="23">
        <f t="shared" si="913"/>
        <v>0</v>
      </c>
      <c r="AA405" s="22" t="s">
        <v>43</v>
      </c>
      <c r="AB405" s="23">
        <f t="shared" si="914"/>
        <v>0</v>
      </c>
      <c r="AC405" s="22" t="s">
        <v>43</v>
      </c>
      <c r="AD405" s="23">
        <f t="shared" si="915"/>
        <v>0</v>
      </c>
      <c r="AE405" s="22" t="s">
        <v>43</v>
      </c>
      <c r="AF405" s="23">
        <f t="shared" si="916"/>
        <v>0</v>
      </c>
      <c r="AG405" s="22" t="s">
        <v>43</v>
      </c>
      <c r="AH405" s="23">
        <f t="shared" si="917"/>
        <v>0</v>
      </c>
      <c r="AI405" s="22" t="s">
        <v>43</v>
      </c>
      <c r="AJ405" s="23">
        <f t="shared" si="918"/>
        <v>0</v>
      </c>
      <c r="AK405" s="22" t="s">
        <v>43</v>
      </c>
      <c r="AL405" s="23">
        <f t="shared" si="919"/>
        <v>0</v>
      </c>
      <c r="AM405" s="22" t="s">
        <v>43</v>
      </c>
      <c r="AN405" s="23">
        <f t="shared" si="920"/>
        <v>0</v>
      </c>
      <c r="AO405" s="22" t="s">
        <v>43</v>
      </c>
      <c r="AP405" s="23">
        <f t="shared" si="921"/>
        <v>0</v>
      </c>
      <c r="AQ405" s="22" t="s">
        <v>43</v>
      </c>
      <c r="AR405" s="23">
        <f t="shared" si="922"/>
        <v>0</v>
      </c>
      <c r="AS405" s="22" t="s">
        <v>43</v>
      </c>
      <c r="AT405" s="23">
        <f t="shared" si="923"/>
        <v>0</v>
      </c>
      <c r="AU405" s="22" t="s">
        <v>43</v>
      </c>
      <c r="AV405" s="23">
        <f t="shared" si="924"/>
        <v>0</v>
      </c>
      <c r="AW405" s="22" t="s">
        <v>43</v>
      </c>
      <c r="AX405" s="23">
        <f t="shared" si="925"/>
        <v>0</v>
      </c>
      <c r="AY405" s="22" t="s">
        <v>43</v>
      </c>
      <c r="AZ405" s="23">
        <f t="shared" si="926"/>
        <v>0</v>
      </c>
      <c r="BA405" s="22" t="s">
        <v>43</v>
      </c>
      <c r="BB405" s="24">
        <f t="shared" si="901"/>
        <v>2</v>
      </c>
      <c r="BC405" s="72"/>
      <c r="BD405" s="32" t="str">
        <f t="shared" si="902"/>
        <v/>
      </c>
      <c r="BE405" s="26"/>
      <c r="BF405" s="26" t="s">
        <v>49</v>
      </c>
      <c r="BG405" s="31"/>
      <c r="BH405" s="73"/>
    </row>
    <row r="406" spans="1:60" ht="15.75" thickBot="1" x14ac:dyDescent="0.3">
      <c r="A406" s="18">
        <f>A404+1</f>
        <v>197</v>
      </c>
      <c r="B406" s="19">
        <f>B404</f>
        <v>9</v>
      </c>
      <c r="C406" s="20">
        <f>C404+1</f>
        <v>910</v>
      </c>
      <c r="D406" s="21" t="s">
        <v>42</v>
      </c>
      <c r="E406" s="22" t="s">
        <v>44</v>
      </c>
      <c r="F406" s="23">
        <f t="shared" si="903"/>
        <v>0.25</v>
      </c>
      <c r="G406" s="22" t="s">
        <v>44</v>
      </c>
      <c r="H406" s="23">
        <f t="shared" si="904"/>
        <v>0.25</v>
      </c>
      <c r="I406" s="22" t="s">
        <v>44</v>
      </c>
      <c r="J406" s="23">
        <f t="shared" si="905"/>
        <v>0.25</v>
      </c>
      <c r="K406" s="22" t="s">
        <v>44</v>
      </c>
      <c r="L406" s="23">
        <f t="shared" si="906"/>
        <v>0.25</v>
      </c>
      <c r="M406" s="22" t="s">
        <v>44</v>
      </c>
      <c r="N406" s="23">
        <f t="shared" si="907"/>
        <v>0.25</v>
      </c>
      <c r="O406" s="22" t="s">
        <v>44</v>
      </c>
      <c r="P406" s="23">
        <f t="shared" si="908"/>
        <v>0.25</v>
      </c>
      <c r="Q406" s="22" t="s">
        <v>44</v>
      </c>
      <c r="R406" s="23">
        <f t="shared" si="909"/>
        <v>0.25</v>
      </c>
      <c r="S406" s="22" t="s">
        <v>44</v>
      </c>
      <c r="T406" s="23">
        <f t="shared" si="910"/>
        <v>0.25</v>
      </c>
      <c r="U406" s="22" t="s">
        <v>44</v>
      </c>
      <c r="V406" s="23">
        <f t="shared" si="911"/>
        <v>0</v>
      </c>
      <c r="W406" s="22" t="s">
        <v>43</v>
      </c>
      <c r="X406" s="23">
        <f t="shared" si="912"/>
        <v>0</v>
      </c>
      <c r="Y406" s="22" t="s">
        <v>43</v>
      </c>
      <c r="Z406" s="23">
        <f t="shared" si="913"/>
        <v>0</v>
      </c>
      <c r="AA406" s="22" t="s">
        <v>43</v>
      </c>
      <c r="AB406" s="23">
        <f t="shared" si="914"/>
        <v>0</v>
      </c>
      <c r="AC406" s="22" t="s">
        <v>43</v>
      </c>
      <c r="AD406" s="23">
        <f t="shared" si="915"/>
        <v>0</v>
      </c>
      <c r="AE406" s="22" t="s">
        <v>43</v>
      </c>
      <c r="AF406" s="23">
        <f t="shared" si="916"/>
        <v>0</v>
      </c>
      <c r="AG406" s="22" t="s">
        <v>43</v>
      </c>
      <c r="AH406" s="23">
        <f t="shared" si="917"/>
        <v>0</v>
      </c>
      <c r="AI406" s="22" t="s">
        <v>43</v>
      </c>
      <c r="AJ406" s="23">
        <f t="shared" si="918"/>
        <v>0</v>
      </c>
      <c r="AK406" s="22" t="s">
        <v>43</v>
      </c>
      <c r="AL406" s="23">
        <f t="shared" si="919"/>
        <v>0</v>
      </c>
      <c r="AM406" s="22" t="s">
        <v>43</v>
      </c>
      <c r="AN406" s="23">
        <f t="shared" si="920"/>
        <v>0</v>
      </c>
      <c r="AO406" s="22" t="s">
        <v>43</v>
      </c>
      <c r="AP406" s="23">
        <f t="shared" si="921"/>
        <v>0</v>
      </c>
      <c r="AQ406" s="22" t="s">
        <v>43</v>
      </c>
      <c r="AR406" s="23">
        <f t="shared" si="922"/>
        <v>0</v>
      </c>
      <c r="AS406" s="22" t="s">
        <v>43</v>
      </c>
      <c r="AT406" s="23">
        <f t="shared" si="923"/>
        <v>0</v>
      </c>
      <c r="AU406" s="22" t="s">
        <v>43</v>
      </c>
      <c r="AV406" s="23">
        <f t="shared" si="924"/>
        <v>0</v>
      </c>
      <c r="AW406" s="22" t="s">
        <v>43</v>
      </c>
      <c r="AX406" s="23">
        <f t="shared" si="925"/>
        <v>0</v>
      </c>
      <c r="AY406" s="22" t="s">
        <v>43</v>
      </c>
      <c r="AZ406" s="23">
        <f t="shared" si="926"/>
        <v>0</v>
      </c>
      <c r="BA406" s="22" t="s">
        <v>43</v>
      </c>
      <c r="BB406" s="24">
        <f t="shared" si="901"/>
        <v>2</v>
      </c>
      <c r="BC406" s="72" t="str">
        <f>IF(BB406&gt;=2,IF(BB407&gt;=2,"Y","")," ")</f>
        <v>Y</v>
      </c>
      <c r="BD406" s="32" t="str">
        <f t="shared" si="902"/>
        <v/>
      </c>
      <c r="BE406" s="26"/>
      <c r="BF406" s="26"/>
      <c r="BG406" s="31"/>
      <c r="BH406" s="73" t="str">
        <f>IF(BG406="YES",IF(BG407="YES","YES","")," ")</f>
        <v xml:space="preserve"> </v>
      </c>
    </row>
    <row r="407" spans="1:60" ht="15.75" thickBot="1" x14ac:dyDescent="0.3">
      <c r="A407" s="33"/>
      <c r="B407" s="28"/>
      <c r="C407" s="29"/>
      <c r="D407" s="30" t="s">
        <v>45</v>
      </c>
      <c r="E407" s="22" t="s">
        <v>44</v>
      </c>
      <c r="F407" s="23">
        <f t="shared" si="903"/>
        <v>0.25</v>
      </c>
      <c r="G407" s="22" t="s">
        <v>44</v>
      </c>
      <c r="H407" s="23">
        <f t="shared" si="904"/>
        <v>0.25</v>
      </c>
      <c r="I407" s="22" t="s">
        <v>44</v>
      </c>
      <c r="J407" s="23">
        <f t="shared" si="905"/>
        <v>0.25</v>
      </c>
      <c r="K407" s="22" t="s">
        <v>44</v>
      </c>
      <c r="L407" s="23">
        <f t="shared" si="906"/>
        <v>0.25</v>
      </c>
      <c r="M407" s="22" t="s">
        <v>44</v>
      </c>
      <c r="N407" s="23">
        <f t="shared" si="907"/>
        <v>0.25</v>
      </c>
      <c r="O407" s="22" t="s">
        <v>44</v>
      </c>
      <c r="P407" s="23">
        <f t="shared" si="908"/>
        <v>0.25</v>
      </c>
      <c r="Q407" s="22" t="s">
        <v>44</v>
      </c>
      <c r="R407" s="23">
        <f t="shared" si="909"/>
        <v>0.25</v>
      </c>
      <c r="S407" s="22" t="s">
        <v>44</v>
      </c>
      <c r="T407" s="23">
        <f t="shared" si="910"/>
        <v>0.25</v>
      </c>
      <c r="U407" s="22" t="s">
        <v>44</v>
      </c>
      <c r="V407" s="23">
        <f t="shared" si="911"/>
        <v>0</v>
      </c>
      <c r="W407" s="22" t="s">
        <v>43</v>
      </c>
      <c r="X407" s="23">
        <f t="shared" si="912"/>
        <v>0</v>
      </c>
      <c r="Y407" s="22" t="s">
        <v>43</v>
      </c>
      <c r="Z407" s="23">
        <f t="shared" si="913"/>
        <v>0</v>
      </c>
      <c r="AA407" s="22" t="s">
        <v>43</v>
      </c>
      <c r="AB407" s="23">
        <f t="shared" si="914"/>
        <v>0</v>
      </c>
      <c r="AC407" s="22" t="s">
        <v>43</v>
      </c>
      <c r="AD407" s="23">
        <f t="shared" si="915"/>
        <v>0</v>
      </c>
      <c r="AE407" s="22" t="s">
        <v>43</v>
      </c>
      <c r="AF407" s="23">
        <f t="shared" si="916"/>
        <v>0</v>
      </c>
      <c r="AG407" s="22" t="s">
        <v>43</v>
      </c>
      <c r="AH407" s="23">
        <f t="shared" si="917"/>
        <v>0</v>
      </c>
      <c r="AI407" s="22" t="s">
        <v>43</v>
      </c>
      <c r="AJ407" s="23">
        <f t="shared" si="918"/>
        <v>0</v>
      </c>
      <c r="AK407" s="22" t="s">
        <v>43</v>
      </c>
      <c r="AL407" s="23">
        <f t="shared" si="919"/>
        <v>0</v>
      </c>
      <c r="AM407" s="22" t="s">
        <v>43</v>
      </c>
      <c r="AN407" s="23">
        <f t="shared" si="920"/>
        <v>0</v>
      </c>
      <c r="AO407" s="22" t="s">
        <v>43</v>
      </c>
      <c r="AP407" s="23">
        <f t="shared" si="921"/>
        <v>0</v>
      </c>
      <c r="AQ407" s="22" t="s">
        <v>43</v>
      </c>
      <c r="AR407" s="23">
        <f t="shared" si="922"/>
        <v>0</v>
      </c>
      <c r="AS407" s="22" t="s">
        <v>43</v>
      </c>
      <c r="AT407" s="23">
        <f t="shared" si="923"/>
        <v>0</v>
      </c>
      <c r="AU407" s="22" t="s">
        <v>43</v>
      </c>
      <c r="AV407" s="23">
        <f t="shared" si="924"/>
        <v>0</v>
      </c>
      <c r="AW407" s="22" t="s">
        <v>43</v>
      </c>
      <c r="AX407" s="23">
        <f t="shared" si="925"/>
        <v>0</v>
      </c>
      <c r="AY407" s="22" t="s">
        <v>43</v>
      </c>
      <c r="AZ407" s="23">
        <f t="shared" si="926"/>
        <v>0</v>
      </c>
      <c r="BA407" s="22" t="s">
        <v>43</v>
      </c>
      <c r="BB407" s="24">
        <f t="shared" si="901"/>
        <v>2</v>
      </c>
      <c r="BC407" s="72"/>
      <c r="BD407" s="32" t="str">
        <f t="shared" si="902"/>
        <v/>
      </c>
      <c r="BE407" s="26"/>
      <c r="BF407" s="26" t="s">
        <v>49</v>
      </c>
      <c r="BG407" s="31"/>
      <c r="BH407" s="73"/>
    </row>
    <row r="408" spans="1:60" ht="15.75" thickBot="1" x14ac:dyDescent="0.3">
      <c r="A408" s="18">
        <f>A406+1</f>
        <v>198</v>
      </c>
      <c r="B408" s="19">
        <f>B406</f>
        <v>9</v>
      </c>
      <c r="C408" s="20">
        <f>C406+1</f>
        <v>911</v>
      </c>
      <c r="D408" s="21" t="s">
        <v>42</v>
      </c>
      <c r="E408" s="22" t="s">
        <v>43</v>
      </c>
      <c r="F408" s="23">
        <f t="shared" si="903"/>
        <v>0</v>
      </c>
      <c r="G408" s="22" t="s">
        <v>43</v>
      </c>
      <c r="H408" s="23">
        <f t="shared" si="904"/>
        <v>0</v>
      </c>
      <c r="I408" s="22" t="s">
        <v>43</v>
      </c>
      <c r="J408" s="23">
        <f t="shared" si="905"/>
        <v>0</v>
      </c>
      <c r="K408" s="22" t="s">
        <v>43</v>
      </c>
      <c r="L408" s="23">
        <f t="shared" si="906"/>
        <v>0</v>
      </c>
      <c r="M408" s="22" t="s">
        <v>43</v>
      </c>
      <c r="N408" s="23">
        <f t="shared" si="907"/>
        <v>0</v>
      </c>
      <c r="O408" s="22" t="s">
        <v>43</v>
      </c>
      <c r="P408" s="23">
        <f t="shared" si="908"/>
        <v>0</v>
      </c>
      <c r="Q408" s="22" t="s">
        <v>43</v>
      </c>
      <c r="R408" s="23">
        <f t="shared" si="909"/>
        <v>0</v>
      </c>
      <c r="S408" s="22" t="s">
        <v>43</v>
      </c>
      <c r="T408" s="23">
        <f t="shared" si="910"/>
        <v>0</v>
      </c>
      <c r="U408" s="22" t="s">
        <v>43</v>
      </c>
      <c r="V408" s="23">
        <f t="shared" si="911"/>
        <v>0</v>
      </c>
      <c r="W408" s="22" t="s">
        <v>43</v>
      </c>
      <c r="X408" s="23">
        <f t="shared" si="912"/>
        <v>0</v>
      </c>
      <c r="Y408" s="22" t="s">
        <v>43</v>
      </c>
      <c r="Z408" s="23">
        <f t="shared" si="913"/>
        <v>0</v>
      </c>
      <c r="AA408" s="22" t="s">
        <v>43</v>
      </c>
      <c r="AB408" s="23">
        <f t="shared" si="914"/>
        <v>0</v>
      </c>
      <c r="AC408" s="22" t="s">
        <v>43</v>
      </c>
      <c r="AD408" s="23">
        <f t="shared" si="915"/>
        <v>0</v>
      </c>
      <c r="AE408" s="22" t="s">
        <v>44</v>
      </c>
      <c r="AF408" s="23">
        <f t="shared" si="916"/>
        <v>0.25</v>
      </c>
      <c r="AG408" s="22" t="s">
        <v>44</v>
      </c>
      <c r="AH408" s="23">
        <f t="shared" si="917"/>
        <v>0.25</v>
      </c>
      <c r="AI408" s="22" t="s">
        <v>44</v>
      </c>
      <c r="AJ408" s="23">
        <f t="shared" si="918"/>
        <v>0.25</v>
      </c>
      <c r="AK408" s="22" t="s">
        <v>44</v>
      </c>
      <c r="AL408" s="23">
        <f t="shared" si="919"/>
        <v>0.25</v>
      </c>
      <c r="AM408" s="22" t="s">
        <v>44</v>
      </c>
      <c r="AN408" s="23">
        <f t="shared" si="920"/>
        <v>0.25</v>
      </c>
      <c r="AO408" s="22" t="s">
        <v>44</v>
      </c>
      <c r="AP408" s="23">
        <f t="shared" si="921"/>
        <v>0.25</v>
      </c>
      <c r="AQ408" s="22" t="s">
        <v>44</v>
      </c>
      <c r="AR408" s="23">
        <f t="shared" si="922"/>
        <v>0.25</v>
      </c>
      <c r="AS408" s="22" t="s">
        <v>97</v>
      </c>
      <c r="AT408" s="23">
        <f t="shared" si="923"/>
        <v>0.25</v>
      </c>
      <c r="AU408" s="22" t="s">
        <v>97</v>
      </c>
      <c r="AV408" s="23">
        <f t="shared" si="924"/>
        <v>0.25</v>
      </c>
      <c r="AW408" s="22" t="s">
        <v>97</v>
      </c>
      <c r="AX408" s="23">
        <f t="shared" si="925"/>
        <v>0.25</v>
      </c>
      <c r="AY408" s="22" t="s">
        <v>97</v>
      </c>
      <c r="AZ408" s="23">
        <f t="shared" si="926"/>
        <v>0.25</v>
      </c>
      <c r="BA408" s="22" t="s">
        <v>97</v>
      </c>
      <c r="BB408" s="24">
        <f t="shared" si="901"/>
        <v>2.75</v>
      </c>
      <c r="BC408" s="72" t="str">
        <f>IF(BB408&gt;=2,IF(BB409&gt;=2,"Y","")," ")</f>
        <v>Y</v>
      </c>
      <c r="BD408" s="32" t="str">
        <f t="shared" si="902"/>
        <v/>
      </c>
      <c r="BE408" s="26"/>
      <c r="BF408" s="26"/>
      <c r="BG408" s="31"/>
      <c r="BH408" s="73" t="str">
        <f>IF(BG408="YES",IF(BG409="YES","YES","")," ")</f>
        <v xml:space="preserve"> </v>
      </c>
    </row>
    <row r="409" spans="1:60" ht="15.75" thickBot="1" x14ac:dyDescent="0.3">
      <c r="A409" s="33"/>
      <c r="B409" s="28"/>
      <c r="C409" s="29"/>
      <c r="D409" s="30" t="s">
        <v>45</v>
      </c>
      <c r="E409" s="22" t="s">
        <v>43</v>
      </c>
      <c r="F409" s="23">
        <f t="shared" si="903"/>
        <v>0</v>
      </c>
      <c r="G409" s="22" t="s">
        <v>43</v>
      </c>
      <c r="H409" s="23">
        <f t="shared" si="904"/>
        <v>0</v>
      </c>
      <c r="I409" s="22" t="s">
        <v>43</v>
      </c>
      <c r="J409" s="23">
        <f t="shared" si="905"/>
        <v>0</v>
      </c>
      <c r="K409" s="22" t="s">
        <v>43</v>
      </c>
      <c r="L409" s="23">
        <f t="shared" si="906"/>
        <v>0</v>
      </c>
      <c r="M409" s="22" t="s">
        <v>43</v>
      </c>
      <c r="N409" s="23">
        <f t="shared" si="907"/>
        <v>0</v>
      </c>
      <c r="O409" s="22" t="s">
        <v>43</v>
      </c>
      <c r="P409" s="23">
        <f t="shared" si="908"/>
        <v>0</v>
      </c>
      <c r="Q409" s="22" t="s">
        <v>43</v>
      </c>
      <c r="R409" s="23">
        <f t="shared" si="909"/>
        <v>0</v>
      </c>
      <c r="S409" s="22" t="s">
        <v>43</v>
      </c>
      <c r="T409" s="23">
        <f t="shared" si="910"/>
        <v>0</v>
      </c>
      <c r="U409" s="22" t="s">
        <v>43</v>
      </c>
      <c r="V409" s="23">
        <f t="shared" si="911"/>
        <v>0</v>
      </c>
      <c r="W409" s="22" t="s">
        <v>43</v>
      </c>
      <c r="X409" s="23">
        <f t="shared" si="912"/>
        <v>0</v>
      </c>
      <c r="Y409" s="22" t="s">
        <v>43</v>
      </c>
      <c r="Z409" s="23">
        <f t="shared" si="913"/>
        <v>0</v>
      </c>
      <c r="AA409" s="22" t="s">
        <v>43</v>
      </c>
      <c r="AB409" s="23">
        <f t="shared" si="914"/>
        <v>0</v>
      </c>
      <c r="AC409" s="22" t="s">
        <v>43</v>
      </c>
      <c r="AD409" s="23">
        <f t="shared" si="915"/>
        <v>0</v>
      </c>
      <c r="AE409" s="22" t="s">
        <v>44</v>
      </c>
      <c r="AF409" s="23">
        <f t="shared" si="916"/>
        <v>0.25</v>
      </c>
      <c r="AG409" s="22" t="s">
        <v>44</v>
      </c>
      <c r="AH409" s="23">
        <f t="shared" si="917"/>
        <v>0.25</v>
      </c>
      <c r="AI409" s="22" t="s">
        <v>44</v>
      </c>
      <c r="AJ409" s="23">
        <f t="shared" si="918"/>
        <v>0.25</v>
      </c>
      <c r="AK409" s="22" t="s">
        <v>44</v>
      </c>
      <c r="AL409" s="23">
        <f t="shared" si="919"/>
        <v>0.25</v>
      </c>
      <c r="AM409" s="22" t="s">
        <v>44</v>
      </c>
      <c r="AN409" s="23">
        <f t="shared" si="920"/>
        <v>0.25</v>
      </c>
      <c r="AO409" s="22" t="s">
        <v>44</v>
      </c>
      <c r="AP409" s="23">
        <f t="shared" si="921"/>
        <v>0.25</v>
      </c>
      <c r="AQ409" s="22" t="s">
        <v>44</v>
      </c>
      <c r="AR409" s="23">
        <f t="shared" si="922"/>
        <v>0.25</v>
      </c>
      <c r="AS409" s="22" t="s">
        <v>97</v>
      </c>
      <c r="AT409" s="23">
        <f t="shared" si="923"/>
        <v>0.25</v>
      </c>
      <c r="AU409" s="22" t="s">
        <v>97</v>
      </c>
      <c r="AV409" s="23">
        <f t="shared" si="924"/>
        <v>0.25</v>
      </c>
      <c r="AW409" s="22" t="s">
        <v>97</v>
      </c>
      <c r="AX409" s="23">
        <f t="shared" si="925"/>
        <v>0.25</v>
      </c>
      <c r="AY409" s="22" t="s">
        <v>97</v>
      </c>
      <c r="AZ409" s="23">
        <f t="shared" si="926"/>
        <v>0.25</v>
      </c>
      <c r="BA409" s="22" t="s">
        <v>97</v>
      </c>
      <c r="BB409" s="24">
        <f t="shared" si="901"/>
        <v>2.75</v>
      </c>
      <c r="BC409" s="72"/>
      <c r="BD409" s="32" t="str">
        <f t="shared" si="902"/>
        <v/>
      </c>
      <c r="BE409" s="26"/>
      <c r="BF409" s="26" t="s">
        <v>49</v>
      </c>
      <c r="BG409" s="31"/>
      <c r="BH409" s="73"/>
    </row>
    <row r="410" spans="1:60" ht="15.75" thickBot="1" x14ac:dyDescent="0.3">
      <c r="A410" s="18">
        <f>A408+1</f>
        <v>199</v>
      </c>
      <c r="B410" s="19">
        <v>8</v>
      </c>
      <c r="C410" s="20">
        <f>C408+1</f>
        <v>912</v>
      </c>
      <c r="D410" s="21" t="s">
        <v>42</v>
      </c>
      <c r="E410" s="22" t="s">
        <v>43</v>
      </c>
      <c r="F410" s="23">
        <f t="shared" si="903"/>
        <v>0</v>
      </c>
      <c r="G410" s="22" t="s">
        <v>43</v>
      </c>
      <c r="H410" s="23">
        <f t="shared" si="904"/>
        <v>0</v>
      </c>
      <c r="I410" s="22" t="s">
        <v>43</v>
      </c>
      <c r="J410" s="23">
        <f t="shared" si="905"/>
        <v>0</v>
      </c>
      <c r="K410" s="22" t="s">
        <v>43</v>
      </c>
      <c r="L410" s="23">
        <f t="shared" si="906"/>
        <v>0</v>
      </c>
      <c r="M410" s="22" t="s">
        <v>43</v>
      </c>
      <c r="N410" s="23">
        <f t="shared" si="907"/>
        <v>0</v>
      </c>
      <c r="O410" s="22" t="s">
        <v>43</v>
      </c>
      <c r="P410" s="23">
        <f t="shared" si="908"/>
        <v>0</v>
      </c>
      <c r="Q410" s="22" t="s">
        <v>43</v>
      </c>
      <c r="R410" s="23">
        <f t="shared" si="909"/>
        <v>0</v>
      </c>
      <c r="S410" s="22" t="s">
        <v>43</v>
      </c>
      <c r="T410" s="23">
        <f t="shared" si="910"/>
        <v>0</v>
      </c>
      <c r="U410" s="22" t="s">
        <v>43</v>
      </c>
      <c r="V410" s="23">
        <f t="shared" si="911"/>
        <v>0</v>
      </c>
      <c r="W410" s="22" t="s">
        <v>43</v>
      </c>
      <c r="X410" s="23">
        <f t="shared" si="912"/>
        <v>0</v>
      </c>
      <c r="Y410" s="22" t="s">
        <v>43</v>
      </c>
      <c r="Z410" s="23">
        <f t="shared" si="913"/>
        <v>0</v>
      </c>
      <c r="AA410" s="22" t="s">
        <v>43</v>
      </c>
      <c r="AB410" s="23">
        <f t="shared" si="914"/>
        <v>0</v>
      </c>
      <c r="AC410" s="22" t="s">
        <v>43</v>
      </c>
      <c r="AD410" s="23">
        <f t="shared" si="915"/>
        <v>0</v>
      </c>
      <c r="AE410" s="22" t="s">
        <v>44</v>
      </c>
      <c r="AF410" s="23">
        <f t="shared" si="916"/>
        <v>0.25</v>
      </c>
      <c r="AG410" s="22" t="s">
        <v>44</v>
      </c>
      <c r="AH410" s="23">
        <f t="shared" si="917"/>
        <v>0.25</v>
      </c>
      <c r="AI410" s="22" t="s">
        <v>44</v>
      </c>
      <c r="AJ410" s="23">
        <f t="shared" si="918"/>
        <v>0.25</v>
      </c>
      <c r="AK410" s="22" t="s">
        <v>44</v>
      </c>
      <c r="AL410" s="23">
        <f t="shared" si="919"/>
        <v>0.25</v>
      </c>
      <c r="AM410" s="22" t="s">
        <v>44</v>
      </c>
      <c r="AN410" s="23">
        <f t="shared" si="920"/>
        <v>0.25</v>
      </c>
      <c r="AO410" s="22" t="s">
        <v>44</v>
      </c>
      <c r="AP410" s="23">
        <f t="shared" si="921"/>
        <v>0.25</v>
      </c>
      <c r="AQ410" s="22" t="s">
        <v>44</v>
      </c>
      <c r="AR410" s="23">
        <f t="shared" si="922"/>
        <v>0.25</v>
      </c>
      <c r="AS410" s="22" t="s">
        <v>97</v>
      </c>
      <c r="AT410" s="23">
        <f t="shared" si="923"/>
        <v>0.25</v>
      </c>
      <c r="AU410" s="22" t="s">
        <v>97</v>
      </c>
      <c r="AV410" s="23">
        <f t="shared" si="924"/>
        <v>0.25</v>
      </c>
      <c r="AW410" s="22" t="s">
        <v>97</v>
      </c>
      <c r="AX410" s="23">
        <f t="shared" si="925"/>
        <v>0.25</v>
      </c>
      <c r="AY410" s="22" t="s">
        <v>97</v>
      </c>
      <c r="AZ410" s="23">
        <f t="shared" si="926"/>
        <v>0.25</v>
      </c>
      <c r="BA410" s="22" t="s">
        <v>97</v>
      </c>
      <c r="BB410" s="24">
        <f t="shared" si="901"/>
        <v>2.75</v>
      </c>
      <c r="BC410" s="72" t="str">
        <f>IF(BB410&gt;=2,IF(BB411&gt;=2,"Y","")," ")</f>
        <v>Y</v>
      </c>
      <c r="BD410" s="32" t="str">
        <f t="shared" si="902"/>
        <v/>
      </c>
      <c r="BE410" s="26"/>
      <c r="BF410" s="26"/>
      <c r="BG410" s="31"/>
      <c r="BH410" s="73" t="str">
        <f>IF(BG410="YES",IF(BG411="YES","YES","")," ")</f>
        <v xml:space="preserve"> </v>
      </c>
    </row>
    <row r="411" spans="1:60" ht="15.75" thickBot="1" x14ac:dyDescent="0.3">
      <c r="A411" s="33"/>
      <c r="B411" s="28"/>
      <c r="C411" s="29"/>
      <c r="D411" s="30" t="s">
        <v>45</v>
      </c>
      <c r="E411" s="22" t="s">
        <v>43</v>
      </c>
      <c r="F411" s="23">
        <f t="shared" si="903"/>
        <v>0</v>
      </c>
      <c r="G411" s="22" t="s">
        <v>43</v>
      </c>
      <c r="H411" s="23">
        <f t="shared" si="904"/>
        <v>0</v>
      </c>
      <c r="I411" s="22" t="s">
        <v>43</v>
      </c>
      <c r="J411" s="23">
        <f t="shared" si="905"/>
        <v>0</v>
      </c>
      <c r="K411" s="22" t="s">
        <v>43</v>
      </c>
      <c r="L411" s="23">
        <f t="shared" si="906"/>
        <v>0</v>
      </c>
      <c r="M411" s="22" t="s">
        <v>43</v>
      </c>
      <c r="N411" s="23">
        <f t="shared" si="907"/>
        <v>0</v>
      </c>
      <c r="O411" s="22" t="s">
        <v>43</v>
      </c>
      <c r="P411" s="23">
        <f t="shared" si="908"/>
        <v>0</v>
      </c>
      <c r="Q411" s="22" t="s">
        <v>43</v>
      </c>
      <c r="R411" s="23">
        <f t="shared" si="909"/>
        <v>0</v>
      </c>
      <c r="S411" s="22" t="s">
        <v>43</v>
      </c>
      <c r="T411" s="23">
        <f t="shared" si="910"/>
        <v>0</v>
      </c>
      <c r="U411" s="22" t="s">
        <v>43</v>
      </c>
      <c r="V411" s="23">
        <f t="shared" si="911"/>
        <v>0</v>
      </c>
      <c r="W411" s="22" t="s">
        <v>43</v>
      </c>
      <c r="X411" s="23">
        <f t="shared" si="912"/>
        <v>0</v>
      </c>
      <c r="Y411" s="22" t="s">
        <v>43</v>
      </c>
      <c r="Z411" s="23">
        <f t="shared" si="913"/>
        <v>0</v>
      </c>
      <c r="AA411" s="22" t="s">
        <v>43</v>
      </c>
      <c r="AB411" s="23">
        <f t="shared" si="914"/>
        <v>0</v>
      </c>
      <c r="AC411" s="22" t="s">
        <v>43</v>
      </c>
      <c r="AD411" s="23">
        <f t="shared" si="915"/>
        <v>0</v>
      </c>
      <c r="AE411" s="22" t="s">
        <v>44</v>
      </c>
      <c r="AF411" s="23">
        <f t="shared" si="916"/>
        <v>0.25</v>
      </c>
      <c r="AG411" s="22" t="s">
        <v>44</v>
      </c>
      <c r="AH411" s="23">
        <f t="shared" si="917"/>
        <v>0.25</v>
      </c>
      <c r="AI411" s="22" t="s">
        <v>44</v>
      </c>
      <c r="AJ411" s="23">
        <f t="shared" si="918"/>
        <v>0.25</v>
      </c>
      <c r="AK411" s="22" t="s">
        <v>44</v>
      </c>
      <c r="AL411" s="23">
        <f t="shared" si="919"/>
        <v>0.25</v>
      </c>
      <c r="AM411" s="22" t="s">
        <v>44</v>
      </c>
      <c r="AN411" s="23">
        <f t="shared" si="920"/>
        <v>0.25</v>
      </c>
      <c r="AO411" s="22" t="s">
        <v>44</v>
      </c>
      <c r="AP411" s="23">
        <f t="shared" si="921"/>
        <v>0.25</v>
      </c>
      <c r="AQ411" s="22" t="s">
        <v>44</v>
      </c>
      <c r="AR411" s="23">
        <f t="shared" si="922"/>
        <v>0.25</v>
      </c>
      <c r="AS411" s="22" t="s">
        <v>97</v>
      </c>
      <c r="AT411" s="23">
        <f t="shared" si="923"/>
        <v>0.25</v>
      </c>
      <c r="AU411" s="22" t="s">
        <v>97</v>
      </c>
      <c r="AV411" s="23">
        <f t="shared" si="924"/>
        <v>0.25</v>
      </c>
      <c r="AW411" s="22" t="s">
        <v>97</v>
      </c>
      <c r="AX411" s="23">
        <f t="shared" si="925"/>
        <v>0.25</v>
      </c>
      <c r="AY411" s="22" t="s">
        <v>97</v>
      </c>
      <c r="AZ411" s="23">
        <f t="shared" si="926"/>
        <v>0.25</v>
      </c>
      <c r="BA411" s="22" t="s">
        <v>97</v>
      </c>
      <c r="BB411" s="24">
        <f t="shared" si="901"/>
        <v>2.75</v>
      </c>
      <c r="BC411" s="72"/>
      <c r="BD411" s="32" t="str">
        <f t="shared" si="902"/>
        <v/>
      </c>
      <c r="BE411" s="26"/>
      <c r="BF411" s="26" t="s">
        <v>49</v>
      </c>
      <c r="BG411" s="31"/>
      <c r="BH411" s="73"/>
    </row>
    <row r="412" spans="1:60" ht="15.75" thickBot="1" x14ac:dyDescent="0.3">
      <c r="A412" s="18">
        <f>A410+1</f>
        <v>200</v>
      </c>
      <c r="B412" s="19">
        <f>B410</f>
        <v>8</v>
      </c>
      <c r="C412" s="20">
        <f>C410+1</f>
        <v>913</v>
      </c>
      <c r="D412" s="21" t="s">
        <v>42</v>
      </c>
      <c r="E412" s="22" t="s">
        <v>43</v>
      </c>
      <c r="F412" s="23">
        <f t="shared" si="903"/>
        <v>0</v>
      </c>
      <c r="G412" s="22" t="s">
        <v>43</v>
      </c>
      <c r="H412" s="23">
        <f t="shared" si="904"/>
        <v>0</v>
      </c>
      <c r="I412" s="22" t="s">
        <v>43</v>
      </c>
      <c r="J412" s="23">
        <f t="shared" si="905"/>
        <v>0</v>
      </c>
      <c r="K412" s="22" t="s">
        <v>43</v>
      </c>
      <c r="L412" s="23">
        <f t="shared" si="906"/>
        <v>0</v>
      </c>
      <c r="M412" s="22" t="s">
        <v>43</v>
      </c>
      <c r="N412" s="23">
        <f t="shared" si="907"/>
        <v>0</v>
      </c>
      <c r="O412" s="22" t="s">
        <v>43</v>
      </c>
      <c r="P412" s="23">
        <f t="shared" si="908"/>
        <v>0</v>
      </c>
      <c r="Q412" s="22" t="s">
        <v>43</v>
      </c>
      <c r="R412" s="23">
        <f t="shared" si="909"/>
        <v>0</v>
      </c>
      <c r="S412" s="22" t="s">
        <v>43</v>
      </c>
      <c r="T412" s="23">
        <f t="shared" si="910"/>
        <v>0</v>
      </c>
      <c r="U412" s="22" t="s">
        <v>43</v>
      </c>
      <c r="V412" s="23">
        <f t="shared" si="911"/>
        <v>0</v>
      </c>
      <c r="W412" s="22" t="s">
        <v>43</v>
      </c>
      <c r="X412" s="23">
        <f t="shared" si="912"/>
        <v>0</v>
      </c>
      <c r="Y412" s="22" t="s">
        <v>43</v>
      </c>
      <c r="Z412" s="23">
        <f t="shared" si="913"/>
        <v>0</v>
      </c>
      <c r="AA412" s="22" t="s">
        <v>43</v>
      </c>
      <c r="AB412" s="23">
        <f t="shared" si="914"/>
        <v>0</v>
      </c>
      <c r="AC412" s="22" t="s">
        <v>43</v>
      </c>
      <c r="AD412" s="23">
        <f t="shared" si="915"/>
        <v>0</v>
      </c>
      <c r="AE412" s="22" t="s">
        <v>44</v>
      </c>
      <c r="AF412" s="23">
        <f t="shared" si="916"/>
        <v>0.25</v>
      </c>
      <c r="AG412" s="22" t="s">
        <v>44</v>
      </c>
      <c r="AH412" s="23">
        <f t="shared" si="917"/>
        <v>0.25</v>
      </c>
      <c r="AI412" s="22" t="s">
        <v>44</v>
      </c>
      <c r="AJ412" s="23">
        <f t="shared" si="918"/>
        <v>0.25</v>
      </c>
      <c r="AK412" s="22" t="s">
        <v>44</v>
      </c>
      <c r="AL412" s="23">
        <f t="shared" si="919"/>
        <v>0.25</v>
      </c>
      <c r="AM412" s="22" t="s">
        <v>44</v>
      </c>
      <c r="AN412" s="23">
        <f t="shared" si="920"/>
        <v>0.25</v>
      </c>
      <c r="AO412" s="22" t="s">
        <v>44</v>
      </c>
      <c r="AP412" s="23">
        <f t="shared" si="921"/>
        <v>0.25</v>
      </c>
      <c r="AQ412" s="22" t="s">
        <v>44</v>
      </c>
      <c r="AR412" s="23">
        <f t="shared" si="922"/>
        <v>0.25</v>
      </c>
      <c r="AS412" s="22" t="s">
        <v>97</v>
      </c>
      <c r="AT412" s="23">
        <f t="shared" si="923"/>
        <v>0.25</v>
      </c>
      <c r="AU412" s="22" t="s">
        <v>97</v>
      </c>
      <c r="AV412" s="23">
        <f t="shared" si="924"/>
        <v>0.25</v>
      </c>
      <c r="AW412" s="22" t="s">
        <v>97</v>
      </c>
      <c r="AX412" s="23">
        <f t="shared" si="925"/>
        <v>0.25</v>
      </c>
      <c r="AY412" s="22" t="s">
        <v>97</v>
      </c>
      <c r="AZ412" s="23">
        <f t="shared" si="926"/>
        <v>0.25</v>
      </c>
      <c r="BA412" s="22" t="s">
        <v>97</v>
      </c>
      <c r="BB412" s="24">
        <f t="shared" si="901"/>
        <v>2.75</v>
      </c>
      <c r="BC412" s="72" t="str">
        <f>IF(BB412&gt;=2,IF(BB413&gt;=2,"Y","")," ")</f>
        <v>Y</v>
      </c>
      <c r="BD412" s="32" t="str">
        <f t="shared" si="902"/>
        <v/>
      </c>
      <c r="BE412" s="26"/>
      <c r="BF412" s="26"/>
      <c r="BG412" s="31"/>
      <c r="BH412" s="73" t="str">
        <f>IF(BG412="YES",IF(BG413="YES","YES","")," ")</f>
        <v xml:space="preserve"> </v>
      </c>
    </row>
    <row r="413" spans="1:60" ht="15.75" thickBot="1" x14ac:dyDescent="0.3">
      <c r="A413" s="33"/>
      <c r="B413" s="28"/>
      <c r="C413" s="29"/>
      <c r="D413" s="30" t="s">
        <v>45</v>
      </c>
      <c r="E413" s="22" t="s">
        <v>43</v>
      </c>
      <c r="F413" s="23">
        <f t="shared" si="903"/>
        <v>0</v>
      </c>
      <c r="G413" s="22" t="s">
        <v>43</v>
      </c>
      <c r="H413" s="23">
        <f t="shared" si="904"/>
        <v>0</v>
      </c>
      <c r="I413" s="22" t="s">
        <v>43</v>
      </c>
      <c r="J413" s="23">
        <f t="shared" si="905"/>
        <v>0</v>
      </c>
      <c r="K413" s="22" t="s">
        <v>43</v>
      </c>
      <c r="L413" s="23">
        <f t="shared" si="906"/>
        <v>0</v>
      </c>
      <c r="M413" s="22" t="s">
        <v>43</v>
      </c>
      <c r="N413" s="23">
        <f t="shared" si="907"/>
        <v>0</v>
      </c>
      <c r="O413" s="22" t="s">
        <v>43</v>
      </c>
      <c r="P413" s="23">
        <f t="shared" si="908"/>
        <v>0</v>
      </c>
      <c r="Q413" s="22" t="s">
        <v>43</v>
      </c>
      <c r="R413" s="23">
        <f t="shared" si="909"/>
        <v>0</v>
      </c>
      <c r="S413" s="22" t="s">
        <v>43</v>
      </c>
      <c r="T413" s="23">
        <f t="shared" si="910"/>
        <v>0</v>
      </c>
      <c r="U413" s="22" t="s">
        <v>43</v>
      </c>
      <c r="V413" s="23">
        <f t="shared" si="911"/>
        <v>0</v>
      </c>
      <c r="W413" s="22" t="s">
        <v>43</v>
      </c>
      <c r="X413" s="23">
        <f t="shared" si="912"/>
        <v>0</v>
      </c>
      <c r="Y413" s="22" t="s">
        <v>43</v>
      </c>
      <c r="Z413" s="23">
        <f t="shared" si="913"/>
        <v>0</v>
      </c>
      <c r="AA413" s="22" t="s">
        <v>43</v>
      </c>
      <c r="AB413" s="23">
        <f t="shared" si="914"/>
        <v>0</v>
      </c>
      <c r="AC413" s="22" t="s">
        <v>43</v>
      </c>
      <c r="AD413" s="23">
        <f t="shared" si="915"/>
        <v>0</v>
      </c>
      <c r="AE413" s="22" t="s">
        <v>44</v>
      </c>
      <c r="AF413" s="23">
        <f t="shared" si="916"/>
        <v>0.25</v>
      </c>
      <c r="AG413" s="22" t="s">
        <v>44</v>
      </c>
      <c r="AH413" s="23">
        <f t="shared" si="917"/>
        <v>0.25</v>
      </c>
      <c r="AI413" s="22" t="s">
        <v>44</v>
      </c>
      <c r="AJ413" s="23">
        <f t="shared" si="918"/>
        <v>0.25</v>
      </c>
      <c r="AK413" s="22" t="s">
        <v>44</v>
      </c>
      <c r="AL413" s="23">
        <f t="shared" si="919"/>
        <v>0.25</v>
      </c>
      <c r="AM413" s="22" t="s">
        <v>44</v>
      </c>
      <c r="AN413" s="23">
        <f t="shared" si="920"/>
        <v>0.25</v>
      </c>
      <c r="AO413" s="22" t="s">
        <v>44</v>
      </c>
      <c r="AP413" s="23">
        <f t="shared" si="921"/>
        <v>0.25</v>
      </c>
      <c r="AQ413" s="22" t="s">
        <v>44</v>
      </c>
      <c r="AR413" s="23">
        <f t="shared" si="922"/>
        <v>0.25</v>
      </c>
      <c r="AS413" s="22" t="s">
        <v>97</v>
      </c>
      <c r="AT413" s="23">
        <f t="shared" si="923"/>
        <v>0.25</v>
      </c>
      <c r="AU413" s="22" t="s">
        <v>97</v>
      </c>
      <c r="AV413" s="23">
        <f t="shared" si="924"/>
        <v>0.25</v>
      </c>
      <c r="AW413" s="22" t="s">
        <v>97</v>
      </c>
      <c r="AX413" s="23">
        <f t="shared" si="925"/>
        <v>0.25</v>
      </c>
      <c r="AY413" s="22" t="s">
        <v>97</v>
      </c>
      <c r="AZ413" s="23">
        <f t="shared" si="926"/>
        <v>0.25</v>
      </c>
      <c r="BA413" s="22" t="s">
        <v>97</v>
      </c>
      <c r="BB413" s="24">
        <f t="shared" si="901"/>
        <v>2.75</v>
      </c>
      <c r="BC413" s="72"/>
      <c r="BD413" s="32" t="str">
        <f t="shared" si="902"/>
        <v/>
      </c>
      <c r="BE413" s="26"/>
      <c r="BF413" s="26" t="s">
        <v>49</v>
      </c>
      <c r="BG413" s="31"/>
      <c r="BH413" s="73"/>
    </row>
    <row r="414" spans="1:60" ht="15.75" thickBot="1" x14ac:dyDescent="0.3">
      <c r="A414" s="18">
        <f>A412+1</f>
        <v>201</v>
      </c>
      <c r="B414" s="19">
        <f>B412</f>
        <v>8</v>
      </c>
      <c r="C414" s="20">
        <f>C412+1</f>
        <v>914</v>
      </c>
      <c r="D414" s="21" t="s">
        <v>42</v>
      </c>
      <c r="E414" s="22" t="s">
        <v>43</v>
      </c>
      <c r="F414" s="23">
        <f t="shared" ref="F409:F417" si="927">IF(AND(E414="Y",G414="Y"),0.25,0)</f>
        <v>0</v>
      </c>
      <c r="G414" s="22" t="s">
        <v>43</v>
      </c>
      <c r="H414" s="23">
        <f t="shared" ref="H409:H417" si="928">IF(AND(G414="Y",I414="Y"),0.25,0)</f>
        <v>0</v>
      </c>
      <c r="I414" s="22" t="s">
        <v>43</v>
      </c>
      <c r="J414" s="23">
        <f t="shared" ref="J409:J417" si="929">IF(AND(I414="Y",K414="Y"),0.25,0)</f>
        <v>0</v>
      </c>
      <c r="K414" s="22" t="s">
        <v>43</v>
      </c>
      <c r="L414" s="23">
        <f t="shared" ref="L409:L417" si="930">IF(AND(K414="Y",M414="Y"),0.25,0)</f>
        <v>0</v>
      </c>
      <c r="M414" s="22" t="s">
        <v>43</v>
      </c>
      <c r="N414" s="23">
        <f t="shared" ref="N409:N417" si="931">IF(AND(M414="Y",O414="Y"),0.25,0)</f>
        <v>0</v>
      </c>
      <c r="O414" s="22" t="s">
        <v>43</v>
      </c>
      <c r="P414" s="23">
        <f t="shared" ref="P409:P417" si="932">IF(AND(O414="Y",Q414="Y"),0.25,0)</f>
        <v>0</v>
      </c>
      <c r="Q414" s="22" t="s">
        <v>43</v>
      </c>
      <c r="R414" s="23">
        <f t="shared" ref="R409:R417" si="933">IF(AND(Q414="Y",S414="Y"),0.25,0)</f>
        <v>0</v>
      </c>
      <c r="S414" s="22" t="s">
        <v>43</v>
      </c>
      <c r="T414" s="23">
        <f t="shared" ref="T409:T417" si="934">IF(AND(S414="Y",U414="Y"),0.25,0)</f>
        <v>0</v>
      </c>
      <c r="U414" s="22" t="s">
        <v>43</v>
      </c>
      <c r="V414" s="23">
        <f t="shared" ref="V409:V415" si="935">IF(AND(U414="Y",W414="Y"),0.25,0)</f>
        <v>0</v>
      </c>
      <c r="W414" s="22" t="s">
        <v>43</v>
      </c>
      <c r="X414" s="23">
        <f t="shared" ref="X409:X415" si="936">IF(AND(W414="Y",Y414="Y"),0.25,0)</f>
        <v>0</v>
      </c>
      <c r="Y414" s="22" t="s">
        <v>43</v>
      </c>
      <c r="Z414" s="23">
        <f t="shared" ref="Z409:Z415" si="937">IF(AND(Y414="Y",AA414="Y"),0.25,0)</f>
        <v>0</v>
      </c>
      <c r="AA414" s="22" t="s">
        <v>43</v>
      </c>
      <c r="AB414" s="23">
        <f t="shared" ref="AB409:AB415" si="938">IF(AND(AA414="Y",AC414="Y"),0.25,0)</f>
        <v>0</v>
      </c>
      <c r="AC414" s="22" t="s">
        <v>43</v>
      </c>
      <c r="AD414" s="23">
        <f t="shared" ref="AD409:AD415" si="939">IF(AND(AC414="Y",AE414="Y"),0.25,0)</f>
        <v>0</v>
      </c>
      <c r="AE414" s="22" t="s">
        <v>43</v>
      </c>
      <c r="AF414" s="23">
        <f t="shared" ref="AF409:AF415" si="940">IF(AND(AE414="Y",AG414="Y"),0.25,0)</f>
        <v>0</v>
      </c>
      <c r="AG414" s="22" t="s">
        <v>43</v>
      </c>
      <c r="AH414" s="23">
        <f t="shared" ref="AH409:AH415" si="941">IF(AND(AG414="Y",AI414="Y"),0.25,0)</f>
        <v>0</v>
      </c>
      <c r="AI414" s="22" t="s">
        <v>43</v>
      </c>
      <c r="AJ414" s="23">
        <f t="shared" ref="AJ409:AJ415" si="942">IF(AND(AI414="Y",AK414="Y"),0.25,0)</f>
        <v>0</v>
      </c>
      <c r="AK414" s="22" t="s">
        <v>43</v>
      </c>
      <c r="AL414" s="23">
        <f t="shared" ref="AL409:AL415" si="943">IF(AND(AK414="Y",AM414="Y"),0.25,0)</f>
        <v>0</v>
      </c>
      <c r="AM414" s="22" t="s">
        <v>43</v>
      </c>
      <c r="AN414" s="23">
        <f t="shared" ref="AN409:AN415" si="944">IF(AND(AM414="Y",AO414="Y"),0.25,0)</f>
        <v>0</v>
      </c>
      <c r="AO414" s="22" t="s">
        <v>43</v>
      </c>
      <c r="AP414" s="23">
        <f t="shared" ref="AP409:AP415" si="945">IF(AND(AO414="Y",AQ414="Y"),0.25,0)</f>
        <v>0</v>
      </c>
      <c r="AQ414" s="22" t="s">
        <v>44</v>
      </c>
      <c r="AR414" s="23">
        <f t="shared" ref="AR409:AR415" si="946">IF(AND(AQ414="Y",AS414="Y"),0.25,0)</f>
        <v>0.25</v>
      </c>
      <c r="AS414" s="22" t="s">
        <v>97</v>
      </c>
      <c r="AT414" s="23">
        <f t="shared" ref="AT409:AT415" si="947">IF(AND(AS414="Y",AU414="Y"),0.25,0)</f>
        <v>0.25</v>
      </c>
      <c r="AU414" s="22" t="s">
        <v>97</v>
      </c>
      <c r="AV414" s="23">
        <f t="shared" ref="AV409:AV415" si="948">IF(AND(AU414="Y",AW414="Y"),0.25,0)</f>
        <v>0.25</v>
      </c>
      <c r="AW414" s="22" t="s">
        <v>97</v>
      </c>
      <c r="AX414" s="23">
        <f t="shared" ref="AX409:AX415" si="949">IF(AND(AW414="Y",AY414="Y"),0.25,0)</f>
        <v>0.25</v>
      </c>
      <c r="AY414" s="22" t="s">
        <v>97</v>
      </c>
      <c r="AZ414" s="23">
        <f t="shared" ref="AZ409:AZ415" si="950">IF(AND(AY414="Y",BA414="Y"),0.25,0)</f>
        <v>0.25</v>
      </c>
      <c r="BA414" s="22" t="s">
        <v>97</v>
      </c>
      <c r="BB414" s="24">
        <f t="shared" si="901"/>
        <v>1.25</v>
      </c>
      <c r="BC414" s="72" t="str">
        <f>IF(BB414&gt;=2,IF(BB415&gt;=2,"Y","")," ")</f>
        <v xml:space="preserve"> </v>
      </c>
      <c r="BD414" s="32" t="str">
        <f t="shared" si="902"/>
        <v/>
      </c>
      <c r="BE414" s="26"/>
      <c r="BF414" s="26"/>
      <c r="BG414" s="31"/>
      <c r="BH414" s="73" t="str">
        <f>IF(BG414="YES",IF(BG415="YES","YES","")," ")</f>
        <v xml:space="preserve"> </v>
      </c>
    </row>
    <row r="415" spans="1:60" ht="15.75" thickBot="1" x14ac:dyDescent="0.3">
      <c r="A415" s="33"/>
      <c r="B415" s="28"/>
      <c r="C415" s="29"/>
      <c r="D415" s="30" t="s">
        <v>45</v>
      </c>
      <c r="E415" s="22" t="s">
        <v>43</v>
      </c>
      <c r="F415" s="23">
        <f t="shared" si="927"/>
        <v>0</v>
      </c>
      <c r="G415" s="22" t="s">
        <v>43</v>
      </c>
      <c r="H415" s="23">
        <f t="shared" si="928"/>
        <v>0</v>
      </c>
      <c r="I415" s="22" t="s">
        <v>43</v>
      </c>
      <c r="J415" s="23">
        <f t="shared" si="929"/>
        <v>0</v>
      </c>
      <c r="K415" s="22" t="s">
        <v>43</v>
      </c>
      <c r="L415" s="23">
        <f t="shared" si="930"/>
        <v>0</v>
      </c>
      <c r="M415" s="22" t="s">
        <v>43</v>
      </c>
      <c r="N415" s="23">
        <f t="shared" si="931"/>
        <v>0</v>
      </c>
      <c r="O415" s="22" t="s">
        <v>43</v>
      </c>
      <c r="P415" s="23">
        <f t="shared" si="932"/>
        <v>0</v>
      </c>
      <c r="Q415" s="22" t="s">
        <v>43</v>
      </c>
      <c r="R415" s="23">
        <f t="shared" si="933"/>
        <v>0</v>
      </c>
      <c r="S415" s="22" t="s">
        <v>43</v>
      </c>
      <c r="T415" s="23">
        <f t="shared" si="934"/>
        <v>0</v>
      </c>
      <c r="U415" s="22" t="s">
        <v>43</v>
      </c>
      <c r="V415" s="23">
        <f t="shared" si="935"/>
        <v>0</v>
      </c>
      <c r="W415" s="22" t="s">
        <v>43</v>
      </c>
      <c r="X415" s="23">
        <f t="shared" si="936"/>
        <v>0</v>
      </c>
      <c r="Y415" s="22" t="s">
        <v>43</v>
      </c>
      <c r="Z415" s="23">
        <f t="shared" si="937"/>
        <v>0</v>
      </c>
      <c r="AA415" s="22" t="s">
        <v>43</v>
      </c>
      <c r="AB415" s="23">
        <f t="shared" si="938"/>
        <v>0</v>
      </c>
      <c r="AC415" s="22" t="s">
        <v>43</v>
      </c>
      <c r="AD415" s="23">
        <f t="shared" si="939"/>
        <v>0</v>
      </c>
      <c r="AE415" s="22" t="s">
        <v>43</v>
      </c>
      <c r="AF415" s="23">
        <f t="shared" si="940"/>
        <v>0</v>
      </c>
      <c r="AG415" s="22" t="s">
        <v>44</v>
      </c>
      <c r="AH415" s="23">
        <f t="shared" si="941"/>
        <v>0.25</v>
      </c>
      <c r="AI415" s="22" t="s">
        <v>44</v>
      </c>
      <c r="AJ415" s="23">
        <f t="shared" si="942"/>
        <v>0.25</v>
      </c>
      <c r="AK415" s="22" t="s">
        <v>44</v>
      </c>
      <c r="AL415" s="23">
        <f t="shared" si="943"/>
        <v>0.25</v>
      </c>
      <c r="AM415" s="22" t="s">
        <v>44</v>
      </c>
      <c r="AN415" s="23">
        <f t="shared" si="944"/>
        <v>0.25</v>
      </c>
      <c r="AO415" s="22" t="s">
        <v>44</v>
      </c>
      <c r="AP415" s="23">
        <f t="shared" si="945"/>
        <v>0.25</v>
      </c>
      <c r="AQ415" s="22" t="s">
        <v>44</v>
      </c>
      <c r="AR415" s="23">
        <f t="shared" si="946"/>
        <v>0.25</v>
      </c>
      <c r="AS415" s="22" t="s">
        <v>97</v>
      </c>
      <c r="AT415" s="23">
        <f t="shared" si="947"/>
        <v>0.25</v>
      </c>
      <c r="AU415" s="22" t="s">
        <v>97</v>
      </c>
      <c r="AV415" s="23">
        <f t="shared" si="948"/>
        <v>0.25</v>
      </c>
      <c r="AW415" s="22" t="s">
        <v>97</v>
      </c>
      <c r="AX415" s="23">
        <f t="shared" si="949"/>
        <v>0.25</v>
      </c>
      <c r="AY415" s="22" t="s">
        <v>97</v>
      </c>
      <c r="AZ415" s="23">
        <f t="shared" si="950"/>
        <v>0.25</v>
      </c>
      <c r="BA415" s="22" t="s">
        <v>97</v>
      </c>
      <c r="BB415" s="24">
        <f t="shared" si="901"/>
        <v>2.5</v>
      </c>
      <c r="BC415" s="72"/>
      <c r="BD415" s="32" t="str">
        <f t="shared" si="902"/>
        <v/>
      </c>
      <c r="BE415" s="26"/>
      <c r="BF415" s="26" t="s">
        <v>49</v>
      </c>
      <c r="BG415" s="31"/>
      <c r="BH415" s="73"/>
    </row>
    <row r="416" spans="1:60" ht="15.75" thickBot="1" x14ac:dyDescent="0.3">
      <c r="A416" s="18">
        <f>A414+1</f>
        <v>202</v>
      </c>
      <c r="B416" s="19">
        <f>B414</f>
        <v>8</v>
      </c>
      <c r="C416" s="20">
        <f>C414+1</f>
        <v>915</v>
      </c>
      <c r="D416" s="21" t="s">
        <v>42</v>
      </c>
      <c r="E416" s="22" t="s">
        <v>44</v>
      </c>
      <c r="F416" s="23">
        <f t="shared" si="927"/>
        <v>0.25</v>
      </c>
      <c r="G416" s="22" t="s">
        <v>44</v>
      </c>
      <c r="H416" s="23">
        <f t="shared" si="928"/>
        <v>0.25</v>
      </c>
      <c r="I416" s="22" t="s">
        <v>44</v>
      </c>
      <c r="J416" s="23">
        <f t="shared" si="929"/>
        <v>0.25</v>
      </c>
      <c r="K416" s="22" t="s">
        <v>44</v>
      </c>
      <c r="L416" s="23">
        <f t="shared" si="930"/>
        <v>0.25</v>
      </c>
      <c r="M416" s="22" t="s">
        <v>44</v>
      </c>
      <c r="N416" s="23">
        <f t="shared" si="931"/>
        <v>0.25</v>
      </c>
      <c r="O416" s="22" t="s">
        <v>44</v>
      </c>
      <c r="P416" s="23">
        <f t="shared" si="932"/>
        <v>0.25</v>
      </c>
      <c r="Q416" s="22" t="s">
        <v>44</v>
      </c>
      <c r="R416" s="23">
        <f t="shared" si="933"/>
        <v>0.25</v>
      </c>
      <c r="S416" s="22" t="s">
        <v>44</v>
      </c>
      <c r="T416" s="23">
        <f t="shared" si="934"/>
        <v>0.25</v>
      </c>
      <c r="U416" s="22" t="s">
        <v>44</v>
      </c>
      <c r="V416" s="23">
        <f t="shared" si="911"/>
        <v>0</v>
      </c>
      <c r="W416" s="22" t="s">
        <v>43</v>
      </c>
      <c r="X416" s="23">
        <f t="shared" si="912"/>
        <v>0</v>
      </c>
      <c r="Y416" s="22" t="s">
        <v>43</v>
      </c>
      <c r="Z416" s="23">
        <f t="shared" si="913"/>
        <v>0</v>
      </c>
      <c r="AA416" s="22" t="s">
        <v>43</v>
      </c>
      <c r="AB416" s="23">
        <f t="shared" si="914"/>
        <v>0</v>
      </c>
      <c r="AC416" s="22" t="s">
        <v>43</v>
      </c>
      <c r="AD416" s="23">
        <f t="shared" si="915"/>
        <v>0</v>
      </c>
      <c r="AE416" s="22" t="s">
        <v>43</v>
      </c>
      <c r="AF416" s="23">
        <f t="shared" si="916"/>
        <v>0</v>
      </c>
      <c r="AG416" s="22" t="s">
        <v>43</v>
      </c>
      <c r="AH416" s="23">
        <f t="shared" si="917"/>
        <v>0</v>
      </c>
      <c r="AI416" s="22" t="s">
        <v>43</v>
      </c>
      <c r="AJ416" s="23">
        <f t="shared" si="918"/>
        <v>0</v>
      </c>
      <c r="AK416" s="22" t="s">
        <v>43</v>
      </c>
      <c r="AL416" s="23">
        <f t="shared" si="919"/>
        <v>0</v>
      </c>
      <c r="AM416" s="22" t="s">
        <v>43</v>
      </c>
      <c r="AN416" s="23">
        <f t="shared" si="920"/>
        <v>0</v>
      </c>
      <c r="AO416" s="22" t="s">
        <v>43</v>
      </c>
      <c r="AP416" s="23">
        <f t="shared" si="921"/>
        <v>0</v>
      </c>
      <c r="AQ416" s="22" t="s">
        <v>43</v>
      </c>
      <c r="AR416" s="23">
        <f t="shared" si="922"/>
        <v>0</v>
      </c>
      <c r="AS416" s="22" t="s">
        <v>43</v>
      </c>
      <c r="AT416" s="23">
        <f t="shared" si="923"/>
        <v>0</v>
      </c>
      <c r="AU416" s="22" t="s">
        <v>43</v>
      </c>
      <c r="AV416" s="23">
        <f t="shared" si="924"/>
        <v>0</v>
      </c>
      <c r="AW416" s="22" t="s">
        <v>43</v>
      </c>
      <c r="AX416" s="23">
        <f t="shared" si="925"/>
        <v>0</v>
      </c>
      <c r="AY416" s="22" t="s">
        <v>43</v>
      </c>
      <c r="AZ416" s="23">
        <f t="shared" si="926"/>
        <v>0</v>
      </c>
      <c r="BA416" s="22" t="s">
        <v>43</v>
      </c>
      <c r="BB416" s="24">
        <f t="shared" si="901"/>
        <v>2</v>
      </c>
      <c r="BC416" s="72" t="str">
        <f>IF(BB416&gt;=2,IF(BB417&gt;=2,"Y","")," ")</f>
        <v>Y</v>
      </c>
      <c r="BD416" s="32" t="str">
        <f t="shared" si="902"/>
        <v/>
      </c>
      <c r="BE416" s="26"/>
      <c r="BF416" s="26"/>
      <c r="BG416" s="31"/>
      <c r="BH416" s="73" t="str">
        <f>IF(BG416="YES",IF(BG417="YES","YES","")," ")</f>
        <v xml:space="preserve"> </v>
      </c>
    </row>
    <row r="417" spans="1:60" ht="15.75" thickBot="1" x14ac:dyDescent="0.3">
      <c r="A417" s="33"/>
      <c r="B417" s="28"/>
      <c r="C417" s="29"/>
      <c r="D417" s="30" t="s">
        <v>45</v>
      </c>
      <c r="E417" s="22" t="s">
        <v>44</v>
      </c>
      <c r="F417" s="23">
        <f t="shared" si="927"/>
        <v>0.25</v>
      </c>
      <c r="G417" s="22" t="s">
        <v>44</v>
      </c>
      <c r="H417" s="23">
        <f t="shared" si="928"/>
        <v>0.25</v>
      </c>
      <c r="I417" s="22" t="s">
        <v>44</v>
      </c>
      <c r="J417" s="23">
        <f t="shared" si="929"/>
        <v>0.25</v>
      </c>
      <c r="K417" s="22" t="s">
        <v>44</v>
      </c>
      <c r="L417" s="23">
        <f t="shared" si="930"/>
        <v>0.25</v>
      </c>
      <c r="M417" s="22" t="s">
        <v>44</v>
      </c>
      <c r="N417" s="23">
        <f t="shared" si="931"/>
        <v>0.25</v>
      </c>
      <c r="O417" s="22" t="s">
        <v>44</v>
      </c>
      <c r="P417" s="23">
        <f t="shared" si="932"/>
        <v>0.25</v>
      </c>
      <c r="Q417" s="22" t="s">
        <v>44</v>
      </c>
      <c r="R417" s="23">
        <f t="shared" si="933"/>
        <v>0.25</v>
      </c>
      <c r="S417" s="22" t="s">
        <v>44</v>
      </c>
      <c r="T417" s="23">
        <f t="shared" si="934"/>
        <v>0.25</v>
      </c>
      <c r="U417" s="22" t="s">
        <v>44</v>
      </c>
      <c r="V417" s="23">
        <f t="shared" ref="V417:V450" si="951">IF(AND(U417="Y",W417="Y"),0.25,0)</f>
        <v>0</v>
      </c>
      <c r="W417" s="22" t="s">
        <v>43</v>
      </c>
      <c r="X417" s="23">
        <f t="shared" ref="X417:X450" si="952">IF(AND(W417="Y",Y417="Y"),0.25,0)</f>
        <v>0</v>
      </c>
      <c r="Y417" s="22" t="s">
        <v>43</v>
      </c>
      <c r="Z417" s="23">
        <f t="shared" ref="Z417:Z450" si="953">IF(AND(Y417="Y",AA417="Y"),0.25,0)</f>
        <v>0</v>
      </c>
      <c r="AA417" s="22" t="s">
        <v>43</v>
      </c>
      <c r="AB417" s="23">
        <f t="shared" ref="AB417:AB450" si="954">IF(AND(AA417="Y",AC417="Y"),0.25,0)</f>
        <v>0</v>
      </c>
      <c r="AC417" s="22" t="s">
        <v>43</v>
      </c>
      <c r="AD417" s="23">
        <f t="shared" ref="AD417:AD450" si="955">IF(AND(AC417="Y",AE417="Y"),0.25,0)</f>
        <v>0</v>
      </c>
      <c r="AE417" s="22" t="s">
        <v>43</v>
      </c>
      <c r="AF417" s="23">
        <f t="shared" ref="AF417:AF450" si="956">IF(AND(AE417="Y",AG417="Y"),0.25,0)</f>
        <v>0</v>
      </c>
      <c r="AG417" s="22" t="s">
        <v>43</v>
      </c>
      <c r="AH417" s="23">
        <f t="shared" ref="AH417:AH450" si="957">IF(AND(AG417="Y",AI417="Y"),0.25,0)</f>
        <v>0</v>
      </c>
      <c r="AI417" s="22" t="s">
        <v>43</v>
      </c>
      <c r="AJ417" s="23">
        <f t="shared" ref="AJ417:AJ450" si="958">IF(AND(AI417="Y",AK417="Y"),0.25,0)</f>
        <v>0</v>
      </c>
      <c r="AK417" s="22" t="s">
        <v>43</v>
      </c>
      <c r="AL417" s="23">
        <f t="shared" ref="AL417:AL450" si="959">IF(AND(AK417="Y",AM417="Y"),0.25,0)</f>
        <v>0</v>
      </c>
      <c r="AM417" s="22" t="s">
        <v>43</v>
      </c>
      <c r="AN417" s="23">
        <f t="shared" ref="AN417:AN450" si="960">IF(AND(AM417="Y",AO417="Y"),0.25,0)</f>
        <v>0</v>
      </c>
      <c r="AO417" s="22" t="s">
        <v>43</v>
      </c>
      <c r="AP417" s="23">
        <f t="shared" ref="AP417:AP450" si="961">IF(AND(AO417="Y",AQ417="Y"),0.25,0)</f>
        <v>0</v>
      </c>
      <c r="AQ417" s="22" t="s">
        <v>43</v>
      </c>
      <c r="AR417" s="23">
        <f t="shared" ref="AR417:AR450" si="962">IF(AND(AQ417="Y",AS417="Y"),0.25,0)</f>
        <v>0</v>
      </c>
      <c r="AS417" s="22" t="s">
        <v>43</v>
      </c>
      <c r="AT417" s="23">
        <f t="shared" ref="AT417:AT450" si="963">IF(AND(AS417="Y",AU417="Y"),0.25,0)</f>
        <v>0</v>
      </c>
      <c r="AU417" s="22" t="s">
        <v>43</v>
      </c>
      <c r="AV417" s="23">
        <f t="shared" ref="AV417:AV450" si="964">IF(AND(AU417="Y",AW417="Y"),0.25,0)</f>
        <v>0</v>
      </c>
      <c r="AW417" s="22" t="s">
        <v>43</v>
      </c>
      <c r="AX417" s="23">
        <f t="shared" ref="AX417:AX450" si="965">IF(AND(AW417="Y",AY417="Y"),0.25,0)</f>
        <v>0</v>
      </c>
      <c r="AY417" s="22" t="s">
        <v>43</v>
      </c>
      <c r="AZ417" s="23">
        <f t="shared" ref="AZ417:AZ450" si="966">IF(AND(AY417="Y",BA417="Y"),0.25,0)</f>
        <v>0</v>
      </c>
      <c r="BA417" s="22" t="s">
        <v>43</v>
      </c>
      <c r="BB417" s="24">
        <f t="shared" si="901"/>
        <v>2</v>
      </c>
      <c r="BC417" s="72"/>
      <c r="BD417" s="32" t="str">
        <f t="shared" si="902"/>
        <v/>
      </c>
      <c r="BE417" s="26"/>
      <c r="BF417" s="26" t="s">
        <v>49</v>
      </c>
      <c r="BG417" s="31"/>
      <c r="BH417" s="73"/>
    </row>
    <row r="418" spans="1:60" ht="15.75" thickBot="1" x14ac:dyDescent="0.3">
      <c r="A418" s="18">
        <f>A416+1</f>
        <v>203</v>
      </c>
      <c r="B418" s="19">
        <v>10</v>
      </c>
      <c r="C418" s="20">
        <v>1001</v>
      </c>
      <c r="D418" s="21" t="s">
        <v>42</v>
      </c>
      <c r="E418" s="22" t="s">
        <v>43</v>
      </c>
      <c r="F418" s="23">
        <f t="shared" ref="F417:F457" si="967">IF(AND(E418="Y",G418="Y"),0.25,0)</f>
        <v>0</v>
      </c>
      <c r="G418" s="22" t="s">
        <v>43</v>
      </c>
      <c r="H418" s="23">
        <f t="shared" ref="H417:H457" si="968">IF(AND(G418="Y",I418="Y"),0.25,0)</f>
        <v>0</v>
      </c>
      <c r="I418" s="22" t="s">
        <v>43</v>
      </c>
      <c r="J418" s="23">
        <f t="shared" ref="J417:J457" si="969">IF(AND(I418="Y",K418="Y"),0.25,0)</f>
        <v>0</v>
      </c>
      <c r="K418" s="22" t="s">
        <v>43</v>
      </c>
      <c r="L418" s="23">
        <f t="shared" ref="L417:L457" si="970">IF(AND(K418="Y",M418="Y"),0.25,0)</f>
        <v>0</v>
      </c>
      <c r="M418" s="22" t="s">
        <v>43</v>
      </c>
      <c r="N418" s="23">
        <f t="shared" ref="N417:N457" si="971">IF(AND(M418="Y",O418="Y"),0.25,0)</f>
        <v>0</v>
      </c>
      <c r="O418" s="22" t="s">
        <v>43</v>
      </c>
      <c r="P418" s="23">
        <f t="shared" ref="P417:P457" si="972">IF(AND(O418="Y",Q418="Y"),0.25,0)</f>
        <v>0</v>
      </c>
      <c r="Q418" s="22" t="s">
        <v>43</v>
      </c>
      <c r="R418" s="23">
        <f t="shared" ref="R417:R457" si="973">IF(AND(Q418="Y",S418="Y"),0.25,0)</f>
        <v>0</v>
      </c>
      <c r="S418" s="22" t="s">
        <v>43</v>
      </c>
      <c r="T418" s="23">
        <f t="shared" ref="T417:T457" si="974">IF(AND(S418="Y",U418="Y"),0.25,0)</f>
        <v>0</v>
      </c>
      <c r="U418" s="22" t="s">
        <v>43</v>
      </c>
      <c r="V418" s="23">
        <f t="shared" si="951"/>
        <v>0</v>
      </c>
      <c r="W418" s="22" t="s">
        <v>43</v>
      </c>
      <c r="X418" s="23">
        <f t="shared" si="952"/>
        <v>0</v>
      </c>
      <c r="Y418" s="22" t="s">
        <v>43</v>
      </c>
      <c r="Z418" s="23">
        <f t="shared" si="953"/>
        <v>0</v>
      </c>
      <c r="AA418" s="22" t="s">
        <v>43</v>
      </c>
      <c r="AB418" s="23">
        <f t="shared" si="954"/>
        <v>0</v>
      </c>
      <c r="AC418" s="22" t="s">
        <v>43</v>
      </c>
      <c r="AD418" s="23">
        <f t="shared" si="955"/>
        <v>0</v>
      </c>
      <c r="AE418" s="22" t="s">
        <v>44</v>
      </c>
      <c r="AF418" s="23">
        <f t="shared" si="956"/>
        <v>0.25</v>
      </c>
      <c r="AG418" s="22" t="s">
        <v>44</v>
      </c>
      <c r="AH418" s="23">
        <f t="shared" si="957"/>
        <v>0.25</v>
      </c>
      <c r="AI418" s="22" t="s">
        <v>44</v>
      </c>
      <c r="AJ418" s="23">
        <f t="shared" si="958"/>
        <v>0.25</v>
      </c>
      <c r="AK418" s="22" t="s">
        <v>44</v>
      </c>
      <c r="AL418" s="23">
        <f t="shared" si="959"/>
        <v>0.25</v>
      </c>
      <c r="AM418" s="22" t="s">
        <v>44</v>
      </c>
      <c r="AN418" s="23">
        <f t="shared" si="960"/>
        <v>0.25</v>
      </c>
      <c r="AO418" s="22" t="s">
        <v>44</v>
      </c>
      <c r="AP418" s="23">
        <f t="shared" si="961"/>
        <v>0.25</v>
      </c>
      <c r="AQ418" s="22" t="s">
        <v>44</v>
      </c>
      <c r="AR418" s="23">
        <f t="shared" si="962"/>
        <v>0.25</v>
      </c>
      <c r="AS418" s="22" t="s">
        <v>97</v>
      </c>
      <c r="AT418" s="23">
        <f t="shared" si="963"/>
        <v>0.25</v>
      </c>
      <c r="AU418" s="22" t="s">
        <v>97</v>
      </c>
      <c r="AV418" s="23">
        <f t="shared" si="964"/>
        <v>0.25</v>
      </c>
      <c r="AW418" s="22" t="s">
        <v>97</v>
      </c>
      <c r="AX418" s="23">
        <f t="shared" si="965"/>
        <v>0.25</v>
      </c>
      <c r="AY418" s="22" t="s">
        <v>97</v>
      </c>
      <c r="AZ418" s="23">
        <f t="shared" si="966"/>
        <v>0.25</v>
      </c>
      <c r="BA418" s="22" t="s">
        <v>97</v>
      </c>
      <c r="BB418" s="24">
        <f t="shared" si="901"/>
        <v>2.75</v>
      </c>
      <c r="BC418" s="72" t="str">
        <f>IF(BB418&gt;=2,IF(BB419&gt;=2,"Y","")," ")</f>
        <v>Y</v>
      </c>
      <c r="BD418" s="32" t="str">
        <f t="shared" si="902"/>
        <v/>
      </c>
      <c r="BE418" s="26"/>
      <c r="BF418" s="26"/>
      <c r="BG418" s="31"/>
      <c r="BH418" s="73" t="str">
        <f>IF(BG418="YES",IF(BG419="YES","YES","")," ")</f>
        <v xml:space="preserve"> </v>
      </c>
    </row>
    <row r="419" spans="1:60" ht="15.75" thickBot="1" x14ac:dyDescent="0.3">
      <c r="A419" s="33"/>
      <c r="B419" s="28"/>
      <c r="C419" s="29"/>
      <c r="D419" s="30" t="s">
        <v>45</v>
      </c>
      <c r="E419" s="22" t="s">
        <v>43</v>
      </c>
      <c r="F419" s="23">
        <f t="shared" si="967"/>
        <v>0</v>
      </c>
      <c r="G419" s="22" t="s">
        <v>43</v>
      </c>
      <c r="H419" s="23">
        <f t="shared" si="968"/>
        <v>0</v>
      </c>
      <c r="I419" s="22" t="s">
        <v>43</v>
      </c>
      <c r="J419" s="23">
        <f t="shared" si="969"/>
        <v>0</v>
      </c>
      <c r="K419" s="22" t="s">
        <v>43</v>
      </c>
      <c r="L419" s="23">
        <f t="shared" si="970"/>
        <v>0</v>
      </c>
      <c r="M419" s="22" t="s">
        <v>43</v>
      </c>
      <c r="N419" s="23">
        <f t="shared" si="971"/>
        <v>0</v>
      </c>
      <c r="O419" s="22" t="s">
        <v>43</v>
      </c>
      <c r="P419" s="23">
        <f t="shared" si="972"/>
        <v>0</v>
      </c>
      <c r="Q419" s="22" t="s">
        <v>43</v>
      </c>
      <c r="R419" s="23">
        <f t="shared" si="973"/>
        <v>0</v>
      </c>
      <c r="S419" s="22" t="s">
        <v>43</v>
      </c>
      <c r="T419" s="23">
        <f t="shared" si="974"/>
        <v>0</v>
      </c>
      <c r="U419" s="22" t="s">
        <v>43</v>
      </c>
      <c r="V419" s="23">
        <f t="shared" si="951"/>
        <v>0</v>
      </c>
      <c r="W419" s="22" t="s">
        <v>43</v>
      </c>
      <c r="X419" s="23">
        <f t="shared" si="952"/>
        <v>0</v>
      </c>
      <c r="Y419" s="22" t="s">
        <v>43</v>
      </c>
      <c r="Z419" s="23">
        <f t="shared" si="953"/>
        <v>0</v>
      </c>
      <c r="AA419" s="22" t="s">
        <v>43</v>
      </c>
      <c r="AB419" s="23">
        <f t="shared" si="954"/>
        <v>0</v>
      </c>
      <c r="AC419" s="22" t="s">
        <v>43</v>
      </c>
      <c r="AD419" s="23">
        <f t="shared" si="955"/>
        <v>0</v>
      </c>
      <c r="AE419" s="22" t="s">
        <v>44</v>
      </c>
      <c r="AF419" s="23">
        <f t="shared" si="956"/>
        <v>0.25</v>
      </c>
      <c r="AG419" s="22" t="s">
        <v>44</v>
      </c>
      <c r="AH419" s="23">
        <f t="shared" si="957"/>
        <v>0.25</v>
      </c>
      <c r="AI419" s="22" t="s">
        <v>44</v>
      </c>
      <c r="AJ419" s="23">
        <f t="shared" si="958"/>
        <v>0.25</v>
      </c>
      <c r="AK419" s="22" t="s">
        <v>44</v>
      </c>
      <c r="AL419" s="23">
        <f t="shared" si="959"/>
        <v>0.25</v>
      </c>
      <c r="AM419" s="22" t="s">
        <v>44</v>
      </c>
      <c r="AN419" s="23">
        <f t="shared" si="960"/>
        <v>0.25</v>
      </c>
      <c r="AO419" s="22" t="s">
        <v>44</v>
      </c>
      <c r="AP419" s="23">
        <f t="shared" si="961"/>
        <v>0.25</v>
      </c>
      <c r="AQ419" s="22" t="s">
        <v>44</v>
      </c>
      <c r="AR419" s="23">
        <f t="shared" si="962"/>
        <v>0.25</v>
      </c>
      <c r="AS419" s="22" t="s">
        <v>97</v>
      </c>
      <c r="AT419" s="23">
        <f t="shared" si="963"/>
        <v>0.25</v>
      </c>
      <c r="AU419" s="22" t="s">
        <v>97</v>
      </c>
      <c r="AV419" s="23">
        <f t="shared" si="964"/>
        <v>0.25</v>
      </c>
      <c r="AW419" s="22" t="s">
        <v>97</v>
      </c>
      <c r="AX419" s="23">
        <f t="shared" si="965"/>
        <v>0.25</v>
      </c>
      <c r="AY419" s="22" t="s">
        <v>97</v>
      </c>
      <c r="AZ419" s="23">
        <f t="shared" si="966"/>
        <v>0.25</v>
      </c>
      <c r="BA419" s="22" t="s">
        <v>97</v>
      </c>
      <c r="BB419" s="24">
        <f t="shared" si="901"/>
        <v>2.75</v>
      </c>
      <c r="BC419" s="72"/>
      <c r="BD419" s="32" t="str">
        <f t="shared" si="902"/>
        <v/>
      </c>
      <c r="BE419" s="26"/>
      <c r="BF419" s="26" t="s">
        <v>49</v>
      </c>
      <c r="BG419" s="31"/>
      <c r="BH419" s="73"/>
    </row>
    <row r="420" spans="1:60" ht="15.75" thickBot="1" x14ac:dyDescent="0.3">
      <c r="A420" s="18">
        <f>A418+1</f>
        <v>204</v>
      </c>
      <c r="B420" s="19">
        <f>B418</f>
        <v>10</v>
      </c>
      <c r="C420" s="20">
        <f>C418+1</f>
        <v>1002</v>
      </c>
      <c r="D420" s="21" t="s">
        <v>42</v>
      </c>
      <c r="E420" s="22" t="s">
        <v>43</v>
      </c>
      <c r="F420" s="23">
        <f t="shared" si="967"/>
        <v>0</v>
      </c>
      <c r="G420" s="22" t="s">
        <v>43</v>
      </c>
      <c r="H420" s="23">
        <f t="shared" si="968"/>
        <v>0</v>
      </c>
      <c r="I420" s="22" t="s">
        <v>43</v>
      </c>
      <c r="J420" s="23">
        <f t="shared" si="969"/>
        <v>0</v>
      </c>
      <c r="K420" s="22" t="s">
        <v>43</v>
      </c>
      <c r="L420" s="23">
        <f t="shared" si="970"/>
        <v>0</v>
      </c>
      <c r="M420" s="22" t="s">
        <v>43</v>
      </c>
      <c r="N420" s="23">
        <f t="shared" si="971"/>
        <v>0</v>
      </c>
      <c r="O420" s="22" t="s">
        <v>43</v>
      </c>
      <c r="P420" s="23">
        <f t="shared" si="972"/>
        <v>0</v>
      </c>
      <c r="Q420" s="22" t="s">
        <v>43</v>
      </c>
      <c r="R420" s="23">
        <f t="shared" si="973"/>
        <v>0</v>
      </c>
      <c r="S420" s="22" t="s">
        <v>43</v>
      </c>
      <c r="T420" s="23">
        <f t="shared" si="974"/>
        <v>0</v>
      </c>
      <c r="U420" s="22" t="s">
        <v>43</v>
      </c>
      <c r="V420" s="23">
        <f t="shared" si="951"/>
        <v>0</v>
      </c>
      <c r="W420" s="22" t="s">
        <v>43</v>
      </c>
      <c r="X420" s="23">
        <f t="shared" si="952"/>
        <v>0</v>
      </c>
      <c r="Y420" s="22" t="s">
        <v>43</v>
      </c>
      <c r="Z420" s="23">
        <f t="shared" si="953"/>
        <v>0</v>
      </c>
      <c r="AA420" s="22" t="s">
        <v>43</v>
      </c>
      <c r="AB420" s="23">
        <f t="shared" si="954"/>
        <v>0</v>
      </c>
      <c r="AC420" s="22" t="s">
        <v>43</v>
      </c>
      <c r="AD420" s="23">
        <f t="shared" si="955"/>
        <v>0</v>
      </c>
      <c r="AE420" s="22" t="s">
        <v>44</v>
      </c>
      <c r="AF420" s="23">
        <f t="shared" si="956"/>
        <v>0.25</v>
      </c>
      <c r="AG420" s="22" t="s">
        <v>44</v>
      </c>
      <c r="AH420" s="23">
        <f t="shared" si="957"/>
        <v>0.25</v>
      </c>
      <c r="AI420" s="22" t="s">
        <v>44</v>
      </c>
      <c r="AJ420" s="23">
        <f t="shared" si="958"/>
        <v>0.25</v>
      </c>
      <c r="AK420" s="22" t="s">
        <v>44</v>
      </c>
      <c r="AL420" s="23">
        <f t="shared" si="959"/>
        <v>0.25</v>
      </c>
      <c r="AM420" s="22" t="s">
        <v>44</v>
      </c>
      <c r="AN420" s="23">
        <f t="shared" si="960"/>
        <v>0.25</v>
      </c>
      <c r="AO420" s="22" t="s">
        <v>44</v>
      </c>
      <c r="AP420" s="23">
        <f t="shared" si="961"/>
        <v>0.25</v>
      </c>
      <c r="AQ420" s="22" t="s">
        <v>44</v>
      </c>
      <c r="AR420" s="23">
        <f t="shared" si="962"/>
        <v>0.25</v>
      </c>
      <c r="AS420" s="22" t="s">
        <v>97</v>
      </c>
      <c r="AT420" s="23">
        <f t="shared" si="963"/>
        <v>0.25</v>
      </c>
      <c r="AU420" s="22" t="s">
        <v>97</v>
      </c>
      <c r="AV420" s="23">
        <f t="shared" si="964"/>
        <v>0.25</v>
      </c>
      <c r="AW420" s="22" t="s">
        <v>97</v>
      </c>
      <c r="AX420" s="23">
        <f t="shared" si="965"/>
        <v>0.25</v>
      </c>
      <c r="AY420" s="22" t="s">
        <v>97</v>
      </c>
      <c r="AZ420" s="23">
        <f t="shared" si="966"/>
        <v>0.25</v>
      </c>
      <c r="BA420" s="22" t="s">
        <v>97</v>
      </c>
      <c r="BB420" s="24">
        <f t="shared" si="901"/>
        <v>2.75</v>
      </c>
      <c r="BC420" s="72" t="str">
        <f>IF(BB420&gt;=2,IF(BB421&gt;=2,"Y","")," ")</f>
        <v>Y</v>
      </c>
      <c r="BD420" s="32" t="str">
        <f t="shared" si="902"/>
        <v/>
      </c>
      <c r="BE420" s="26"/>
      <c r="BF420" s="26"/>
      <c r="BG420" s="31"/>
      <c r="BH420" s="73" t="str">
        <f>IF(BG420="YES",IF(BG421="YES","YES","")," ")</f>
        <v xml:space="preserve"> </v>
      </c>
    </row>
    <row r="421" spans="1:60" ht="15.75" thickBot="1" x14ac:dyDescent="0.3">
      <c r="A421" s="33"/>
      <c r="B421" s="28"/>
      <c r="C421" s="29"/>
      <c r="D421" s="30" t="s">
        <v>45</v>
      </c>
      <c r="E421" s="22" t="s">
        <v>43</v>
      </c>
      <c r="F421" s="23">
        <f t="shared" si="967"/>
        <v>0</v>
      </c>
      <c r="G421" s="22" t="s">
        <v>43</v>
      </c>
      <c r="H421" s="23">
        <f t="shared" si="968"/>
        <v>0</v>
      </c>
      <c r="I421" s="22" t="s">
        <v>43</v>
      </c>
      <c r="J421" s="23">
        <f t="shared" si="969"/>
        <v>0</v>
      </c>
      <c r="K421" s="22" t="s">
        <v>43</v>
      </c>
      <c r="L421" s="23">
        <f t="shared" si="970"/>
        <v>0</v>
      </c>
      <c r="M421" s="22" t="s">
        <v>43</v>
      </c>
      <c r="N421" s="23">
        <f t="shared" si="971"/>
        <v>0</v>
      </c>
      <c r="O421" s="22" t="s">
        <v>43</v>
      </c>
      <c r="P421" s="23">
        <f t="shared" si="972"/>
        <v>0</v>
      </c>
      <c r="Q421" s="22" t="s">
        <v>43</v>
      </c>
      <c r="R421" s="23">
        <f t="shared" si="973"/>
        <v>0</v>
      </c>
      <c r="S421" s="22" t="s">
        <v>43</v>
      </c>
      <c r="T421" s="23">
        <f t="shared" si="974"/>
        <v>0</v>
      </c>
      <c r="U421" s="22" t="s">
        <v>43</v>
      </c>
      <c r="V421" s="23">
        <f t="shared" si="951"/>
        <v>0</v>
      </c>
      <c r="W421" s="22" t="s">
        <v>43</v>
      </c>
      <c r="X421" s="23">
        <f t="shared" si="952"/>
        <v>0</v>
      </c>
      <c r="Y421" s="22" t="s">
        <v>43</v>
      </c>
      <c r="Z421" s="23">
        <f t="shared" si="953"/>
        <v>0</v>
      </c>
      <c r="AA421" s="22" t="s">
        <v>43</v>
      </c>
      <c r="AB421" s="23">
        <f t="shared" si="954"/>
        <v>0</v>
      </c>
      <c r="AC421" s="22" t="s">
        <v>43</v>
      </c>
      <c r="AD421" s="23">
        <f t="shared" si="955"/>
        <v>0</v>
      </c>
      <c r="AE421" s="22" t="s">
        <v>44</v>
      </c>
      <c r="AF421" s="23">
        <f t="shared" si="956"/>
        <v>0.25</v>
      </c>
      <c r="AG421" s="22" t="s">
        <v>44</v>
      </c>
      <c r="AH421" s="23">
        <f t="shared" si="957"/>
        <v>0.25</v>
      </c>
      <c r="AI421" s="22" t="s">
        <v>44</v>
      </c>
      <c r="AJ421" s="23">
        <f t="shared" si="958"/>
        <v>0.25</v>
      </c>
      <c r="AK421" s="22" t="s">
        <v>44</v>
      </c>
      <c r="AL421" s="23">
        <f t="shared" si="959"/>
        <v>0.25</v>
      </c>
      <c r="AM421" s="22" t="s">
        <v>44</v>
      </c>
      <c r="AN421" s="23">
        <f t="shared" si="960"/>
        <v>0.25</v>
      </c>
      <c r="AO421" s="22" t="s">
        <v>44</v>
      </c>
      <c r="AP421" s="23">
        <f t="shared" si="961"/>
        <v>0.25</v>
      </c>
      <c r="AQ421" s="22" t="s">
        <v>44</v>
      </c>
      <c r="AR421" s="23">
        <f t="shared" si="962"/>
        <v>0.25</v>
      </c>
      <c r="AS421" s="22" t="s">
        <v>97</v>
      </c>
      <c r="AT421" s="23">
        <f t="shared" si="963"/>
        <v>0.25</v>
      </c>
      <c r="AU421" s="22" t="s">
        <v>97</v>
      </c>
      <c r="AV421" s="23">
        <f t="shared" si="964"/>
        <v>0.25</v>
      </c>
      <c r="AW421" s="22" t="s">
        <v>97</v>
      </c>
      <c r="AX421" s="23">
        <f t="shared" si="965"/>
        <v>0.25</v>
      </c>
      <c r="AY421" s="22" t="s">
        <v>97</v>
      </c>
      <c r="AZ421" s="23">
        <f t="shared" si="966"/>
        <v>0.25</v>
      </c>
      <c r="BA421" s="22" t="s">
        <v>97</v>
      </c>
      <c r="BB421" s="24">
        <f t="shared" si="901"/>
        <v>2.75</v>
      </c>
      <c r="BC421" s="72"/>
      <c r="BD421" s="32" t="str">
        <f t="shared" si="902"/>
        <v/>
      </c>
      <c r="BE421" s="26"/>
      <c r="BF421" s="26" t="s">
        <v>49</v>
      </c>
      <c r="BG421" s="31"/>
      <c r="BH421" s="73"/>
    </row>
    <row r="422" spans="1:60" ht="15.75" thickBot="1" x14ac:dyDescent="0.3">
      <c r="A422" s="18">
        <f>A420+1</f>
        <v>205</v>
      </c>
      <c r="B422" s="19">
        <f>B420</f>
        <v>10</v>
      </c>
      <c r="C422" s="20">
        <f>C420+1</f>
        <v>1003</v>
      </c>
      <c r="D422" s="21" t="s">
        <v>42</v>
      </c>
      <c r="E422" s="22" t="s">
        <v>44</v>
      </c>
      <c r="F422" s="23">
        <f t="shared" si="967"/>
        <v>0.25</v>
      </c>
      <c r="G422" s="22" t="s">
        <v>44</v>
      </c>
      <c r="H422" s="23">
        <f t="shared" si="968"/>
        <v>0.25</v>
      </c>
      <c r="I422" s="22" t="s">
        <v>44</v>
      </c>
      <c r="J422" s="23">
        <f t="shared" si="969"/>
        <v>0.25</v>
      </c>
      <c r="K422" s="22" t="s">
        <v>44</v>
      </c>
      <c r="L422" s="23">
        <f t="shared" si="970"/>
        <v>0.25</v>
      </c>
      <c r="M422" s="22" t="s">
        <v>44</v>
      </c>
      <c r="N422" s="23">
        <f t="shared" si="971"/>
        <v>0.25</v>
      </c>
      <c r="O422" s="22" t="s">
        <v>44</v>
      </c>
      <c r="P422" s="23">
        <f t="shared" si="972"/>
        <v>0.25</v>
      </c>
      <c r="Q422" s="22" t="s">
        <v>44</v>
      </c>
      <c r="R422" s="23">
        <f t="shared" si="973"/>
        <v>0.25</v>
      </c>
      <c r="S422" s="22" t="s">
        <v>44</v>
      </c>
      <c r="T422" s="23">
        <f t="shared" si="974"/>
        <v>0.25</v>
      </c>
      <c r="U422" s="22" t="s">
        <v>44</v>
      </c>
      <c r="V422" s="23">
        <f t="shared" si="951"/>
        <v>0.25</v>
      </c>
      <c r="W422" s="22" t="s">
        <v>44</v>
      </c>
      <c r="X422" s="23">
        <f t="shared" si="952"/>
        <v>0.25</v>
      </c>
      <c r="Y422" s="22" t="s">
        <v>44</v>
      </c>
      <c r="Z422" s="23">
        <f t="shared" si="953"/>
        <v>0.25</v>
      </c>
      <c r="AA422" s="22" t="s">
        <v>44</v>
      </c>
      <c r="AB422" s="23">
        <f t="shared" si="954"/>
        <v>0.25</v>
      </c>
      <c r="AC422" s="22" t="s">
        <v>44</v>
      </c>
      <c r="AD422" s="23">
        <f t="shared" si="955"/>
        <v>0.25</v>
      </c>
      <c r="AE422" s="22" t="s">
        <v>44</v>
      </c>
      <c r="AF422" s="23">
        <f t="shared" si="956"/>
        <v>0.25</v>
      </c>
      <c r="AG422" s="22" t="s">
        <v>44</v>
      </c>
      <c r="AH422" s="23">
        <f t="shared" si="957"/>
        <v>0.25</v>
      </c>
      <c r="AI422" s="22" t="s">
        <v>44</v>
      </c>
      <c r="AJ422" s="23">
        <f t="shared" si="958"/>
        <v>0.25</v>
      </c>
      <c r="AK422" s="22" t="s">
        <v>44</v>
      </c>
      <c r="AL422" s="23">
        <f t="shared" si="959"/>
        <v>0.25</v>
      </c>
      <c r="AM422" s="22" t="s">
        <v>44</v>
      </c>
      <c r="AN422" s="23">
        <f t="shared" si="960"/>
        <v>0.25</v>
      </c>
      <c r="AO422" s="22" t="s">
        <v>44</v>
      </c>
      <c r="AP422" s="23">
        <f t="shared" si="961"/>
        <v>0.25</v>
      </c>
      <c r="AQ422" s="22" t="s">
        <v>44</v>
      </c>
      <c r="AR422" s="23">
        <f t="shared" si="962"/>
        <v>0.25</v>
      </c>
      <c r="AS422" s="22" t="s">
        <v>97</v>
      </c>
      <c r="AT422" s="23">
        <f t="shared" si="963"/>
        <v>0.25</v>
      </c>
      <c r="AU422" s="22" t="s">
        <v>97</v>
      </c>
      <c r="AV422" s="23">
        <f t="shared" si="964"/>
        <v>0.25</v>
      </c>
      <c r="AW422" s="22" t="s">
        <v>97</v>
      </c>
      <c r="AX422" s="23">
        <f t="shared" si="965"/>
        <v>0.25</v>
      </c>
      <c r="AY422" s="22" t="s">
        <v>97</v>
      </c>
      <c r="AZ422" s="23">
        <f t="shared" si="966"/>
        <v>0.25</v>
      </c>
      <c r="BA422" s="22" t="s">
        <v>97</v>
      </c>
      <c r="BB422" s="24">
        <f t="shared" si="901"/>
        <v>6</v>
      </c>
      <c r="BC422" s="72" t="str">
        <f>IF(BB422&gt;=2,IF(BB423&gt;=2,"Y","")," ")</f>
        <v>Y</v>
      </c>
      <c r="BD422" s="32" t="str">
        <f t="shared" si="902"/>
        <v/>
      </c>
      <c r="BE422" s="26"/>
      <c r="BF422" s="26"/>
      <c r="BG422" s="31"/>
      <c r="BH422" s="73" t="str">
        <f>IF(BG422="YES",IF(BG423="YES","YES","")," ")</f>
        <v xml:space="preserve"> </v>
      </c>
    </row>
    <row r="423" spans="1:60" ht="15.75" thickBot="1" x14ac:dyDescent="0.3">
      <c r="A423" s="33"/>
      <c r="B423" s="28"/>
      <c r="C423" s="29"/>
      <c r="D423" s="30" t="s">
        <v>45</v>
      </c>
      <c r="E423" s="22" t="s">
        <v>44</v>
      </c>
      <c r="F423" s="23">
        <f t="shared" si="967"/>
        <v>0.25</v>
      </c>
      <c r="G423" s="22" t="s">
        <v>44</v>
      </c>
      <c r="H423" s="23">
        <f t="shared" si="968"/>
        <v>0.25</v>
      </c>
      <c r="I423" s="22" t="s">
        <v>44</v>
      </c>
      <c r="J423" s="23">
        <f t="shared" si="969"/>
        <v>0.25</v>
      </c>
      <c r="K423" s="22" t="s">
        <v>44</v>
      </c>
      <c r="L423" s="23">
        <f t="shared" si="970"/>
        <v>0.25</v>
      </c>
      <c r="M423" s="22" t="s">
        <v>44</v>
      </c>
      <c r="N423" s="23">
        <f t="shared" si="971"/>
        <v>0.25</v>
      </c>
      <c r="O423" s="22" t="s">
        <v>44</v>
      </c>
      <c r="P423" s="23">
        <f t="shared" si="972"/>
        <v>0.25</v>
      </c>
      <c r="Q423" s="22" t="s">
        <v>44</v>
      </c>
      <c r="R423" s="23">
        <f t="shared" si="973"/>
        <v>0.25</v>
      </c>
      <c r="S423" s="22" t="s">
        <v>44</v>
      </c>
      <c r="T423" s="23">
        <f t="shared" si="974"/>
        <v>0.25</v>
      </c>
      <c r="U423" s="22" t="s">
        <v>44</v>
      </c>
      <c r="V423" s="23">
        <f t="shared" si="951"/>
        <v>0.25</v>
      </c>
      <c r="W423" s="22" t="s">
        <v>44</v>
      </c>
      <c r="X423" s="23">
        <f t="shared" si="952"/>
        <v>0.25</v>
      </c>
      <c r="Y423" s="22" t="s">
        <v>44</v>
      </c>
      <c r="Z423" s="23">
        <f t="shared" si="953"/>
        <v>0.25</v>
      </c>
      <c r="AA423" s="22" t="s">
        <v>44</v>
      </c>
      <c r="AB423" s="23">
        <f t="shared" si="954"/>
        <v>0.25</v>
      </c>
      <c r="AC423" s="22" t="s">
        <v>44</v>
      </c>
      <c r="AD423" s="23">
        <f t="shared" si="955"/>
        <v>0.25</v>
      </c>
      <c r="AE423" s="22" t="s">
        <v>44</v>
      </c>
      <c r="AF423" s="23">
        <f t="shared" si="956"/>
        <v>0.25</v>
      </c>
      <c r="AG423" s="22" t="s">
        <v>44</v>
      </c>
      <c r="AH423" s="23">
        <f t="shared" si="957"/>
        <v>0.25</v>
      </c>
      <c r="AI423" s="22" t="s">
        <v>44</v>
      </c>
      <c r="AJ423" s="23">
        <f t="shared" si="958"/>
        <v>0.25</v>
      </c>
      <c r="AK423" s="22" t="s">
        <v>44</v>
      </c>
      <c r="AL423" s="23">
        <f t="shared" si="959"/>
        <v>0.25</v>
      </c>
      <c r="AM423" s="22" t="s">
        <v>44</v>
      </c>
      <c r="AN423" s="23">
        <f t="shared" si="960"/>
        <v>0.25</v>
      </c>
      <c r="AO423" s="22" t="s">
        <v>44</v>
      </c>
      <c r="AP423" s="23">
        <f t="shared" si="961"/>
        <v>0.25</v>
      </c>
      <c r="AQ423" s="22" t="s">
        <v>44</v>
      </c>
      <c r="AR423" s="23">
        <f t="shared" si="962"/>
        <v>0.25</v>
      </c>
      <c r="AS423" s="22" t="s">
        <v>97</v>
      </c>
      <c r="AT423" s="23">
        <f t="shared" si="963"/>
        <v>0.25</v>
      </c>
      <c r="AU423" s="22" t="s">
        <v>97</v>
      </c>
      <c r="AV423" s="23">
        <f t="shared" si="964"/>
        <v>0.25</v>
      </c>
      <c r="AW423" s="22" t="s">
        <v>97</v>
      </c>
      <c r="AX423" s="23">
        <f t="shared" si="965"/>
        <v>0.25</v>
      </c>
      <c r="AY423" s="22" t="s">
        <v>97</v>
      </c>
      <c r="AZ423" s="23">
        <f t="shared" si="966"/>
        <v>0.25</v>
      </c>
      <c r="BA423" s="22" t="s">
        <v>97</v>
      </c>
      <c r="BB423" s="24">
        <f t="shared" si="901"/>
        <v>6</v>
      </c>
      <c r="BC423" s="72"/>
      <c r="BD423" s="32" t="str">
        <f t="shared" si="902"/>
        <v/>
      </c>
      <c r="BE423" s="26"/>
      <c r="BF423" s="26" t="s">
        <v>49</v>
      </c>
      <c r="BG423" s="31"/>
      <c r="BH423" s="73"/>
    </row>
    <row r="424" spans="1:60" ht="15.75" thickBot="1" x14ac:dyDescent="0.3">
      <c r="A424" s="18">
        <f>A422+1</f>
        <v>206</v>
      </c>
      <c r="B424" s="19">
        <f>B422</f>
        <v>10</v>
      </c>
      <c r="C424" s="20">
        <f>C422+1</f>
        <v>1004</v>
      </c>
      <c r="D424" s="21" t="s">
        <v>42</v>
      </c>
      <c r="E424" s="22" t="s">
        <v>44</v>
      </c>
      <c r="F424" s="23">
        <f t="shared" si="967"/>
        <v>0.25</v>
      </c>
      <c r="G424" s="22" t="s">
        <v>44</v>
      </c>
      <c r="H424" s="23">
        <f t="shared" si="968"/>
        <v>0.25</v>
      </c>
      <c r="I424" s="22" t="s">
        <v>44</v>
      </c>
      <c r="J424" s="23">
        <f t="shared" si="969"/>
        <v>0.25</v>
      </c>
      <c r="K424" s="22" t="s">
        <v>44</v>
      </c>
      <c r="L424" s="23">
        <f t="shared" si="970"/>
        <v>0.25</v>
      </c>
      <c r="M424" s="22" t="s">
        <v>44</v>
      </c>
      <c r="N424" s="23">
        <f t="shared" si="971"/>
        <v>0.25</v>
      </c>
      <c r="O424" s="22" t="s">
        <v>44</v>
      </c>
      <c r="P424" s="23">
        <f t="shared" si="972"/>
        <v>0.25</v>
      </c>
      <c r="Q424" s="22" t="s">
        <v>44</v>
      </c>
      <c r="R424" s="23">
        <f t="shared" si="973"/>
        <v>0.25</v>
      </c>
      <c r="S424" s="22" t="s">
        <v>44</v>
      </c>
      <c r="T424" s="23">
        <f t="shared" si="974"/>
        <v>0.25</v>
      </c>
      <c r="U424" s="22" t="s">
        <v>44</v>
      </c>
      <c r="V424" s="23">
        <f t="shared" si="951"/>
        <v>0.25</v>
      </c>
      <c r="W424" s="22" t="s">
        <v>44</v>
      </c>
      <c r="X424" s="23">
        <f t="shared" si="952"/>
        <v>0.25</v>
      </c>
      <c r="Y424" s="22" t="s">
        <v>44</v>
      </c>
      <c r="Z424" s="23">
        <f t="shared" si="953"/>
        <v>0.25</v>
      </c>
      <c r="AA424" s="22" t="s">
        <v>44</v>
      </c>
      <c r="AB424" s="23">
        <f t="shared" si="954"/>
        <v>0.25</v>
      </c>
      <c r="AC424" s="22" t="s">
        <v>44</v>
      </c>
      <c r="AD424" s="23">
        <f t="shared" si="955"/>
        <v>0.25</v>
      </c>
      <c r="AE424" s="22" t="s">
        <v>44</v>
      </c>
      <c r="AF424" s="23">
        <f t="shared" si="956"/>
        <v>0.25</v>
      </c>
      <c r="AG424" s="22" t="s">
        <v>44</v>
      </c>
      <c r="AH424" s="23">
        <f t="shared" si="957"/>
        <v>0.25</v>
      </c>
      <c r="AI424" s="22" t="s">
        <v>44</v>
      </c>
      <c r="AJ424" s="23">
        <f t="shared" si="958"/>
        <v>0.25</v>
      </c>
      <c r="AK424" s="22" t="s">
        <v>44</v>
      </c>
      <c r="AL424" s="23">
        <f t="shared" si="959"/>
        <v>0.25</v>
      </c>
      <c r="AM424" s="22" t="s">
        <v>44</v>
      </c>
      <c r="AN424" s="23">
        <f t="shared" si="960"/>
        <v>0.25</v>
      </c>
      <c r="AO424" s="22" t="s">
        <v>44</v>
      </c>
      <c r="AP424" s="23">
        <f t="shared" si="961"/>
        <v>0.25</v>
      </c>
      <c r="AQ424" s="22" t="s">
        <v>44</v>
      </c>
      <c r="AR424" s="23">
        <f t="shared" si="962"/>
        <v>0.25</v>
      </c>
      <c r="AS424" s="22" t="s">
        <v>97</v>
      </c>
      <c r="AT424" s="23">
        <f t="shared" si="963"/>
        <v>0.25</v>
      </c>
      <c r="AU424" s="22" t="s">
        <v>97</v>
      </c>
      <c r="AV424" s="23">
        <f t="shared" si="964"/>
        <v>0.25</v>
      </c>
      <c r="AW424" s="22" t="s">
        <v>97</v>
      </c>
      <c r="AX424" s="23">
        <f t="shared" si="965"/>
        <v>0.25</v>
      </c>
      <c r="AY424" s="22" t="s">
        <v>97</v>
      </c>
      <c r="AZ424" s="23">
        <f t="shared" si="966"/>
        <v>0.25</v>
      </c>
      <c r="BA424" s="22" t="s">
        <v>97</v>
      </c>
      <c r="BB424" s="24">
        <f t="shared" si="901"/>
        <v>6</v>
      </c>
      <c r="BC424" s="72" t="str">
        <f>IF(BB424&gt;=2,IF(BB425&gt;=2,"Y","")," ")</f>
        <v>Y</v>
      </c>
      <c r="BD424" s="32" t="str">
        <f t="shared" si="902"/>
        <v/>
      </c>
      <c r="BE424" s="26"/>
      <c r="BF424" s="26"/>
      <c r="BG424" s="31"/>
      <c r="BH424" s="73" t="str">
        <f>IF(BG424="YES",IF(BG425="YES","YES","")," ")</f>
        <v xml:space="preserve"> </v>
      </c>
    </row>
    <row r="425" spans="1:60" ht="15.75" thickBot="1" x14ac:dyDescent="0.3">
      <c r="A425" s="33"/>
      <c r="B425" s="28"/>
      <c r="C425" s="29"/>
      <c r="D425" s="30" t="s">
        <v>45</v>
      </c>
      <c r="E425" s="22" t="s">
        <v>44</v>
      </c>
      <c r="F425" s="23">
        <f t="shared" si="967"/>
        <v>0.25</v>
      </c>
      <c r="G425" s="22" t="s">
        <v>44</v>
      </c>
      <c r="H425" s="23">
        <f t="shared" si="968"/>
        <v>0.25</v>
      </c>
      <c r="I425" s="22" t="s">
        <v>44</v>
      </c>
      <c r="J425" s="23">
        <f t="shared" si="969"/>
        <v>0.25</v>
      </c>
      <c r="K425" s="22" t="s">
        <v>44</v>
      </c>
      <c r="L425" s="23">
        <f t="shared" si="970"/>
        <v>0.25</v>
      </c>
      <c r="M425" s="22" t="s">
        <v>44</v>
      </c>
      <c r="N425" s="23">
        <f t="shared" si="971"/>
        <v>0.25</v>
      </c>
      <c r="O425" s="22" t="s">
        <v>44</v>
      </c>
      <c r="P425" s="23">
        <f t="shared" si="972"/>
        <v>0.25</v>
      </c>
      <c r="Q425" s="22" t="s">
        <v>44</v>
      </c>
      <c r="R425" s="23">
        <f t="shared" si="973"/>
        <v>0.25</v>
      </c>
      <c r="S425" s="22" t="s">
        <v>44</v>
      </c>
      <c r="T425" s="23">
        <f t="shared" si="974"/>
        <v>0.25</v>
      </c>
      <c r="U425" s="22" t="s">
        <v>44</v>
      </c>
      <c r="V425" s="23">
        <f t="shared" si="951"/>
        <v>0.25</v>
      </c>
      <c r="W425" s="22" t="s">
        <v>44</v>
      </c>
      <c r="X425" s="23">
        <f t="shared" si="952"/>
        <v>0.25</v>
      </c>
      <c r="Y425" s="22" t="s">
        <v>44</v>
      </c>
      <c r="Z425" s="23">
        <f t="shared" si="953"/>
        <v>0.25</v>
      </c>
      <c r="AA425" s="22" t="s">
        <v>44</v>
      </c>
      <c r="AB425" s="23">
        <f t="shared" si="954"/>
        <v>0.25</v>
      </c>
      <c r="AC425" s="22" t="s">
        <v>44</v>
      </c>
      <c r="AD425" s="23">
        <f t="shared" si="955"/>
        <v>0.25</v>
      </c>
      <c r="AE425" s="22" t="s">
        <v>44</v>
      </c>
      <c r="AF425" s="23">
        <f t="shared" si="956"/>
        <v>0.25</v>
      </c>
      <c r="AG425" s="22" t="s">
        <v>44</v>
      </c>
      <c r="AH425" s="23">
        <f t="shared" si="957"/>
        <v>0.25</v>
      </c>
      <c r="AI425" s="22" t="s">
        <v>44</v>
      </c>
      <c r="AJ425" s="23">
        <f t="shared" si="958"/>
        <v>0.25</v>
      </c>
      <c r="AK425" s="22" t="s">
        <v>44</v>
      </c>
      <c r="AL425" s="23">
        <f t="shared" si="959"/>
        <v>0.25</v>
      </c>
      <c r="AM425" s="22" t="s">
        <v>44</v>
      </c>
      <c r="AN425" s="23">
        <f t="shared" si="960"/>
        <v>0.25</v>
      </c>
      <c r="AO425" s="22" t="s">
        <v>44</v>
      </c>
      <c r="AP425" s="23">
        <f t="shared" si="961"/>
        <v>0.25</v>
      </c>
      <c r="AQ425" s="22" t="s">
        <v>44</v>
      </c>
      <c r="AR425" s="23">
        <f t="shared" si="962"/>
        <v>0.25</v>
      </c>
      <c r="AS425" s="22" t="s">
        <v>97</v>
      </c>
      <c r="AT425" s="23">
        <f t="shared" si="963"/>
        <v>0.25</v>
      </c>
      <c r="AU425" s="22" t="s">
        <v>97</v>
      </c>
      <c r="AV425" s="23">
        <f t="shared" si="964"/>
        <v>0.25</v>
      </c>
      <c r="AW425" s="22" t="s">
        <v>97</v>
      </c>
      <c r="AX425" s="23">
        <f t="shared" si="965"/>
        <v>0.25</v>
      </c>
      <c r="AY425" s="22" t="s">
        <v>97</v>
      </c>
      <c r="AZ425" s="23">
        <f t="shared" si="966"/>
        <v>0.25</v>
      </c>
      <c r="BA425" s="22" t="s">
        <v>97</v>
      </c>
      <c r="BB425" s="24">
        <f t="shared" si="901"/>
        <v>6</v>
      </c>
      <c r="BC425" s="72"/>
      <c r="BD425" s="32" t="str">
        <f t="shared" si="902"/>
        <v/>
      </c>
      <c r="BE425" s="26"/>
      <c r="BF425" s="26" t="s">
        <v>49</v>
      </c>
      <c r="BG425" s="31"/>
      <c r="BH425" s="73"/>
    </row>
    <row r="426" spans="1:60" ht="15.75" thickBot="1" x14ac:dyDescent="0.3">
      <c r="A426" s="18">
        <f>A424+1</f>
        <v>207</v>
      </c>
      <c r="B426" s="19">
        <f>B424</f>
        <v>10</v>
      </c>
      <c r="C426" s="20">
        <f>C424+1</f>
        <v>1005</v>
      </c>
      <c r="D426" s="21" t="s">
        <v>42</v>
      </c>
      <c r="E426" s="22" t="s">
        <v>44</v>
      </c>
      <c r="F426" s="23">
        <f t="shared" si="967"/>
        <v>0.25</v>
      </c>
      <c r="G426" s="22" t="s">
        <v>44</v>
      </c>
      <c r="H426" s="23">
        <f t="shared" si="968"/>
        <v>0.25</v>
      </c>
      <c r="I426" s="22" t="s">
        <v>44</v>
      </c>
      <c r="J426" s="23">
        <f t="shared" si="969"/>
        <v>0.25</v>
      </c>
      <c r="K426" s="22" t="s">
        <v>44</v>
      </c>
      <c r="L426" s="23">
        <f t="shared" si="970"/>
        <v>0.25</v>
      </c>
      <c r="M426" s="22" t="s">
        <v>44</v>
      </c>
      <c r="N426" s="23">
        <f t="shared" si="971"/>
        <v>0.25</v>
      </c>
      <c r="O426" s="22" t="s">
        <v>44</v>
      </c>
      <c r="P426" s="23">
        <f t="shared" si="972"/>
        <v>0.25</v>
      </c>
      <c r="Q426" s="22" t="s">
        <v>44</v>
      </c>
      <c r="R426" s="23">
        <f t="shared" si="973"/>
        <v>0.25</v>
      </c>
      <c r="S426" s="22" t="s">
        <v>44</v>
      </c>
      <c r="T426" s="23">
        <f t="shared" si="974"/>
        <v>0.25</v>
      </c>
      <c r="U426" s="22" t="s">
        <v>44</v>
      </c>
      <c r="V426" s="23">
        <f t="shared" si="951"/>
        <v>0</v>
      </c>
      <c r="W426" s="22" t="s">
        <v>43</v>
      </c>
      <c r="X426" s="23">
        <f t="shared" si="952"/>
        <v>0</v>
      </c>
      <c r="Y426" s="22" t="s">
        <v>43</v>
      </c>
      <c r="Z426" s="23">
        <f t="shared" si="953"/>
        <v>0</v>
      </c>
      <c r="AA426" s="22" t="s">
        <v>43</v>
      </c>
      <c r="AB426" s="23">
        <f t="shared" si="954"/>
        <v>0</v>
      </c>
      <c r="AC426" s="22" t="s">
        <v>43</v>
      </c>
      <c r="AD426" s="23">
        <f t="shared" si="955"/>
        <v>0</v>
      </c>
      <c r="AE426" s="22" t="s">
        <v>43</v>
      </c>
      <c r="AF426" s="23">
        <f t="shared" si="956"/>
        <v>0</v>
      </c>
      <c r="AG426" s="22" t="s">
        <v>43</v>
      </c>
      <c r="AH426" s="23">
        <f t="shared" si="957"/>
        <v>0</v>
      </c>
      <c r="AI426" s="22" t="s">
        <v>43</v>
      </c>
      <c r="AJ426" s="23">
        <f t="shared" si="958"/>
        <v>0</v>
      </c>
      <c r="AK426" s="22" t="s">
        <v>43</v>
      </c>
      <c r="AL426" s="23">
        <f t="shared" si="959"/>
        <v>0</v>
      </c>
      <c r="AM426" s="22" t="s">
        <v>43</v>
      </c>
      <c r="AN426" s="23">
        <f t="shared" si="960"/>
        <v>0</v>
      </c>
      <c r="AO426" s="22" t="s">
        <v>43</v>
      </c>
      <c r="AP426" s="23">
        <f t="shared" si="961"/>
        <v>0</v>
      </c>
      <c r="AQ426" s="22" t="s">
        <v>43</v>
      </c>
      <c r="AR426" s="23">
        <f t="shared" si="962"/>
        <v>0</v>
      </c>
      <c r="AS426" s="22" t="s">
        <v>43</v>
      </c>
      <c r="AT426" s="23">
        <f t="shared" si="963"/>
        <v>0</v>
      </c>
      <c r="AU426" s="22" t="s">
        <v>43</v>
      </c>
      <c r="AV426" s="23">
        <f t="shared" si="964"/>
        <v>0</v>
      </c>
      <c r="AW426" s="22" t="s">
        <v>43</v>
      </c>
      <c r="AX426" s="23">
        <f t="shared" si="965"/>
        <v>0</v>
      </c>
      <c r="AY426" s="22" t="s">
        <v>43</v>
      </c>
      <c r="AZ426" s="23">
        <f t="shared" si="966"/>
        <v>0</v>
      </c>
      <c r="BA426" s="22" t="s">
        <v>43</v>
      </c>
      <c r="BB426" s="24">
        <f t="shared" si="901"/>
        <v>2</v>
      </c>
      <c r="BC426" s="72" t="str">
        <f>IF(BB426&gt;=2,IF(BB427&gt;=2,"Y","")," ")</f>
        <v>Y</v>
      </c>
      <c r="BD426" s="32" t="str">
        <f t="shared" si="902"/>
        <v/>
      </c>
      <c r="BE426" s="26"/>
      <c r="BF426" s="26"/>
      <c r="BG426" s="31"/>
      <c r="BH426" s="73" t="str">
        <f>IF(BG426="YES",IF(BG427="YES","YES","")," ")</f>
        <v xml:space="preserve"> </v>
      </c>
    </row>
    <row r="427" spans="1:60" ht="15.75" thickBot="1" x14ac:dyDescent="0.3">
      <c r="A427" s="33"/>
      <c r="B427" s="28"/>
      <c r="C427" s="29"/>
      <c r="D427" s="30" t="s">
        <v>45</v>
      </c>
      <c r="E427" s="22" t="s">
        <v>44</v>
      </c>
      <c r="F427" s="23">
        <f t="shared" si="967"/>
        <v>0.25</v>
      </c>
      <c r="G427" s="22" t="s">
        <v>44</v>
      </c>
      <c r="H427" s="23">
        <f t="shared" si="968"/>
        <v>0.25</v>
      </c>
      <c r="I427" s="22" t="s">
        <v>44</v>
      </c>
      <c r="J427" s="23">
        <f t="shared" si="969"/>
        <v>0.25</v>
      </c>
      <c r="K427" s="22" t="s">
        <v>44</v>
      </c>
      <c r="L427" s="23">
        <f t="shared" si="970"/>
        <v>0.25</v>
      </c>
      <c r="M427" s="22" t="s">
        <v>44</v>
      </c>
      <c r="N427" s="23">
        <f t="shared" si="971"/>
        <v>0.25</v>
      </c>
      <c r="O427" s="22" t="s">
        <v>44</v>
      </c>
      <c r="P427" s="23">
        <f t="shared" si="972"/>
        <v>0.25</v>
      </c>
      <c r="Q427" s="22" t="s">
        <v>44</v>
      </c>
      <c r="R427" s="23">
        <f t="shared" si="973"/>
        <v>0.25</v>
      </c>
      <c r="S427" s="22" t="s">
        <v>44</v>
      </c>
      <c r="T427" s="23">
        <f t="shared" si="974"/>
        <v>0.25</v>
      </c>
      <c r="U427" s="22" t="s">
        <v>44</v>
      </c>
      <c r="V427" s="23">
        <f t="shared" si="951"/>
        <v>0</v>
      </c>
      <c r="W427" s="22" t="s">
        <v>43</v>
      </c>
      <c r="X427" s="23">
        <f t="shared" si="952"/>
        <v>0</v>
      </c>
      <c r="Y427" s="22" t="s">
        <v>43</v>
      </c>
      <c r="Z427" s="23">
        <f t="shared" si="953"/>
        <v>0</v>
      </c>
      <c r="AA427" s="22" t="s">
        <v>43</v>
      </c>
      <c r="AB427" s="23">
        <f t="shared" si="954"/>
        <v>0</v>
      </c>
      <c r="AC427" s="22" t="s">
        <v>43</v>
      </c>
      <c r="AD427" s="23">
        <f t="shared" si="955"/>
        <v>0</v>
      </c>
      <c r="AE427" s="22" t="s">
        <v>43</v>
      </c>
      <c r="AF427" s="23">
        <f t="shared" si="956"/>
        <v>0</v>
      </c>
      <c r="AG427" s="22" t="s">
        <v>43</v>
      </c>
      <c r="AH427" s="23">
        <f t="shared" si="957"/>
        <v>0</v>
      </c>
      <c r="AI427" s="22" t="s">
        <v>43</v>
      </c>
      <c r="AJ427" s="23">
        <f t="shared" si="958"/>
        <v>0</v>
      </c>
      <c r="AK427" s="22" t="s">
        <v>43</v>
      </c>
      <c r="AL427" s="23">
        <f t="shared" si="959"/>
        <v>0</v>
      </c>
      <c r="AM427" s="22" t="s">
        <v>43</v>
      </c>
      <c r="AN427" s="23">
        <f t="shared" si="960"/>
        <v>0</v>
      </c>
      <c r="AO427" s="22" t="s">
        <v>43</v>
      </c>
      <c r="AP427" s="23">
        <f t="shared" si="961"/>
        <v>0</v>
      </c>
      <c r="AQ427" s="22" t="s">
        <v>43</v>
      </c>
      <c r="AR427" s="23">
        <f t="shared" si="962"/>
        <v>0</v>
      </c>
      <c r="AS427" s="22" t="s">
        <v>43</v>
      </c>
      <c r="AT427" s="23">
        <f t="shared" si="963"/>
        <v>0</v>
      </c>
      <c r="AU427" s="22" t="s">
        <v>43</v>
      </c>
      <c r="AV427" s="23">
        <f t="shared" si="964"/>
        <v>0</v>
      </c>
      <c r="AW427" s="22" t="s">
        <v>43</v>
      </c>
      <c r="AX427" s="23">
        <f t="shared" si="965"/>
        <v>0</v>
      </c>
      <c r="AY427" s="22" t="s">
        <v>43</v>
      </c>
      <c r="AZ427" s="23">
        <f t="shared" si="966"/>
        <v>0</v>
      </c>
      <c r="BA427" s="22" t="s">
        <v>43</v>
      </c>
      <c r="BB427" s="24">
        <f t="shared" si="901"/>
        <v>2</v>
      </c>
      <c r="BC427" s="72"/>
      <c r="BD427" s="32" t="str">
        <f t="shared" si="902"/>
        <v/>
      </c>
      <c r="BE427" s="26"/>
      <c r="BF427" s="26" t="s">
        <v>49</v>
      </c>
      <c r="BG427" s="31"/>
      <c r="BH427" s="73"/>
    </row>
    <row r="428" spans="1:60" ht="15.75" thickBot="1" x14ac:dyDescent="0.3">
      <c r="A428" s="18">
        <f>A426+1</f>
        <v>208</v>
      </c>
      <c r="B428" s="19">
        <f>B426</f>
        <v>10</v>
      </c>
      <c r="C428" s="20">
        <f>C426+1</f>
        <v>1006</v>
      </c>
      <c r="D428" s="21" t="s">
        <v>42</v>
      </c>
      <c r="E428" s="22" t="s">
        <v>44</v>
      </c>
      <c r="F428" s="23">
        <f t="shared" si="967"/>
        <v>0.25</v>
      </c>
      <c r="G428" s="22" t="s">
        <v>44</v>
      </c>
      <c r="H428" s="23">
        <f t="shared" si="968"/>
        <v>0.25</v>
      </c>
      <c r="I428" s="22" t="s">
        <v>44</v>
      </c>
      <c r="J428" s="23">
        <f t="shared" si="969"/>
        <v>0.25</v>
      </c>
      <c r="K428" s="22" t="s">
        <v>44</v>
      </c>
      <c r="L428" s="23">
        <f t="shared" si="970"/>
        <v>0.25</v>
      </c>
      <c r="M428" s="22" t="s">
        <v>44</v>
      </c>
      <c r="N428" s="23">
        <f t="shared" si="971"/>
        <v>0.25</v>
      </c>
      <c r="O428" s="22" t="s">
        <v>44</v>
      </c>
      <c r="P428" s="23">
        <f t="shared" si="972"/>
        <v>0.25</v>
      </c>
      <c r="Q428" s="22" t="s">
        <v>44</v>
      </c>
      <c r="R428" s="23">
        <f t="shared" si="973"/>
        <v>0.25</v>
      </c>
      <c r="S428" s="22" t="s">
        <v>44</v>
      </c>
      <c r="T428" s="23">
        <f t="shared" si="974"/>
        <v>0.25</v>
      </c>
      <c r="U428" s="22" t="s">
        <v>44</v>
      </c>
      <c r="V428" s="23">
        <f t="shared" si="951"/>
        <v>0</v>
      </c>
      <c r="W428" s="22" t="s">
        <v>43</v>
      </c>
      <c r="X428" s="23">
        <f t="shared" si="952"/>
        <v>0</v>
      </c>
      <c r="Y428" s="22" t="s">
        <v>43</v>
      </c>
      <c r="Z428" s="23">
        <f t="shared" si="953"/>
        <v>0</v>
      </c>
      <c r="AA428" s="22" t="s">
        <v>43</v>
      </c>
      <c r="AB428" s="23">
        <f t="shared" si="954"/>
        <v>0</v>
      </c>
      <c r="AC428" s="22" t="s">
        <v>43</v>
      </c>
      <c r="AD428" s="23">
        <f t="shared" si="955"/>
        <v>0</v>
      </c>
      <c r="AE428" s="22" t="s">
        <v>43</v>
      </c>
      <c r="AF428" s="23">
        <f t="shared" si="956"/>
        <v>0</v>
      </c>
      <c r="AG428" s="22" t="s">
        <v>43</v>
      </c>
      <c r="AH428" s="23">
        <f t="shared" si="957"/>
        <v>0</v>
      </c>
      <c r="AI428" s="22" t="s">
        <v>43</v>
      </c>
      <c r="AJ428" s="23">
        <f t="shared" si="958"/>
        <v>0</v>
      </c>
      <c r="AK428" s="22" t="s">
        <v>43</v>
      </c>
      <c r="AL428" s="23">
        <f t="shared" si="959"/>
        <v>0</v>
      </c>
      <c r="AM428" s="22" t="s">
        <v>43</v>
      </c>
      <c r="AN428" s="23">
        <f t="shared" si="960"/>
        <v>0</v>
      </c>
      <c r="AO428" s="22" t="s">
        <v>43</v>
      </c>
      <c r="AP428" s="23">
        <f t="shared" si="961"/>
        <v>0</v>
      </c>
      <c r="AQ428" s="22" t="s">
        <v>43</v>
      </c>
      <c r="AR428" s="23">
        <f t="shared" si="962"/>
        <v>0</v>
      </c>
      <c r="AS428" s="22" t="s">
        <v>43</v>
      </c>
      <c r="AT428" s="23">
        <f t="shared" si="963"/>
        <v>0</v>
      </c>
      <c r="AU428" s="22" t="s">
        <v>43</v>
      </c>
      <c r="AV428" s="23">
        <f t="shared" si="964"/>
        <v>0</v>
      </c>
      <c r="AW428" s="22" t="s">
        <v>43</v>
      </c>
      <c r="AX428" s="23">
        <f t="shared" si="965"/>
        <v>0</v>
      </c>
      <c r="AY428" s="22" t="s">
        <v>43</v>
      </c>
      <c r="AZ428" s="23">
        <f t="shared" si="966"/>
        <v>0</v>
      </c>
      <c r="BA428" s="22" t="s">
        <v>43</v>
      </c>
      <c r="BB428" s="24">
        <f t="shared" si="901"/>
        <v>2</v>
      </c>
      <c r="BC428" s="72" t="str">
        <f>IF(BB428&gt;=2,IF(BB429&gt;=2,"Y","")," ")</f>
        <v>Y</v>
      </c>
      <c r="BD428" s="32" t="str">
        <f t="shared" si="902"/>
        <v/>
      </c>
      <c r="BE428" s="26"/>
      <c r="BF428" s="26"/>
      <c r="BG428" s="31"/>
      <c r="BH428" s="73" t="str">
        <f>IF(BG428="YES",IF(BG429="YES","YES","")," ")</f>
        <v xml:space="preserve"> </v>
      </c>
    </row>
    <row r="429" spans="1:60" ht="15.75" thickBot="1" x14ac:dyDescent="0.3">
      <c r="A429" s="33"/>
      <c r="B429" s="28"/>
      <c r="C429" s="29"/>
      <c r="D429" s="30" t="s">
        <v>45</v>
      </c>
      <c r="E429" s="22" t="s">
        <v>44</v>
      </c>
      <c r="F429" s="23">
        <f t="shared" si="967"/>
        <v>0.25</v>
      </c>
      <c r="G429" s="22" t="s">
        <v>44</v>
      </c>
      <c r="H429" s="23">
        <f t="shared" si="968"/>
        <v>0.25</v>
      </c>
      <c r="I429" s="22" t="s">
        <v>44</v>
      </c>
      <c r="J429" s="23">
        <f t="shared" si="969"/>
        <v>0.25</v>
      </c>
      <c r="K429" s="22" t="s">
        <v>44</v>
      </c>
      <c r="L429" s="23">
        <f t="shared" si="970"/>
        <v>0.25</v>
      </c>
      <c r="M429" s="22" t="s">
        <v>44</v>
      </c>
      <c r="N429" s="23">
        <f t="shared" si="971"/>
        <v>0.25</v>
      </c>
      <c r="O429" s="22" t="s">
        <v>44</v>
      </c>
      <c r="P429" s="23">
        <f t="shared" si="972"/>
        <v>0.25</v>
      </c>
      <c r="Q429" s="22" t="s">
        <v>44</v>
      </c>
      <c r="R429" s="23">
        <f t="shared" si="973"/>
        <v>0.25</v>
      </c>
      <c r="S429" s="22" t="s">
        <v>44</v>
      </c>
      <c r="T429" s="23">
        <f t="shared" si="974"/>
        <v>0.25</v>
      </c>
      <c r="U429" s="22" t="s">
        <v>44</v>
      </c>
      <c r="V429" s="23">
        <f t="shared" si="951"/>
        <v>0</v>
      </c>
      <c r="W429" s="22" t="s">
        <v>43</v>
      </c>
      <c r="X429" s="23">
        <f t="shared" si="952"/>
        <v>0</v>
      </c>
      <c r="Y429" s="22" t="s">
        <v>43</v>
      </c>
      <c r="Z429" s="23">
        <f t="shared" si="953"/>
        <v>0</v>
      </c>
      <c r="AA429" s="22" t="s">
        <v>43</v>
      </c>
      <c r="AB429" s="23">
        <f t="shared" si="954"/>
        <v>0</v>
      </c>
      <c r="AC429" s="22" t="s">
        <v>43</v>
      </c>
      <c r="AD429" s="23">
        <f t="shared" si="955"/>
        <v>0</v>
      </c>
      <c r="AE429" s="22" t="s">
        <v>43</v>
      </c>
      <c r="AF429" s="23">
        <f t="shared" si="956"/>
        <v>0</v>
      </c>
      <c r="AG429" s="22" t="s">
        <v>43</v>
      </c>
      <c r="AH429" s="23">
        <f t="shared" si="957"/>
        <v>0</v>
      </c>
      <c r="AI429" s="22" t="s">
        <v>43</v>
      </c>
      <c r="AJ429" s="23">
        <f t="shared" si="958"/>
        <v>0</v>
      </c>
      <c r="AK429" s="22" t="s">
        <v>43</v>
      </c>
      <c r="AL429" s="23">
        <f t="shared" si="959"/>
        <v>0</v>
      </c>
      <c r="AM429" s="22" t="s">
        <v>43</v>
      </c>
      <c r="AN429" s="23">
        <f t="shared" si="960"/>
        <v>0</v>
      </c>
      <c r="AO429" s="22" t="s">
        <v>43</v>
      </c>
      <c r="AP429" s="23">
        <f t="shared" si="961"/>
        <v>0</v>
      </c>
      <c r="AQ429" s="22" t="s">
        <v>43</v>
      </c>
      <c r="AR429" s="23">
        <f t="shared" si="962"/>
        <v>0</v>
      </c>
      <c r="AS429" s="22" t="s">
        <v>43</v>
      </c>
      <c r="AT429" s="23">
        <f t="shared" si="963"/>
        <v>0</v>
      </c>
      <c r="AU429" s="22" t="s">
        <v>43</v>
      </c>
      <c r="AV429" s="23">
        <f t="shared" si="964"/>
        <v>0</v>
      </c>
      <c r="AW429" s="22" t="s">
        <v>43</v>
      </c>
      <c r="AX429" s="23">
        <f t="shared" si="965"/>
        <v>0</v>
      </c>
      <c r="AY429" s="22" t="s">
        <v>43</v>
      </c>
      <c r="AZ429" s="23">
        <f t="shared" si="966"/>
        <v>0</v>
      </c>
      <c r="BA429" s="22" t="s">
        <v>43</v>
      </c>
      <c r="BB429" s="24">
        <f t="shared" si="901"/>
        <v>2</v>
      </c>
      <c r="BC429" s="72"/>
      <c r="BD429" s="32" t="str">
        <f t="shared" si="902"/>
        <v/>
      </c>
      <c r="BE429" s="26"/>
      <c r="BF429" s="26" t="s">
        <v>49</v>
      </c>
      <c r="BG429" s="31"/>
      <c r="BH429" s="73"/>
    </row>
    <row r="430" spans="1:60" ht="15.75" thickBot="1" x14ac:dyDescent="0.3">
      <c r="A430" s="18">
        <f>A428+1</f>
        <v>209</v>
      </c>
      <c r="B430" s="19">
        <v>11</v>
      </c>
      <c r="C430" s="20">
        <v>1101</v>
      </c>
      <c r="D430" s="21" t="s">
        <v>42</v>
      </c>
      <c r="E430" s="22" t="s">
        <v>43</v>
      </c>
      <c r="F430" s="23">
        <f t="shared" si="967"/>
        <v>0</v>
      </c>
      <c r="G430" s="22" t="s">
        <v>43</v>
      </c>
      <c r="H430" s="23">
        <f t="shared" si="968"/>
        <v>0</v>
      </c>
      <c r="I430" s="22" t="s">
        <v>43</v>
      </c>
      <c r="J430" s="23">
        <f t="shared" si="969"/>
        <v>0</v>
      </c>
      <c r="K430" s="22" t="s">
        <v>43</v>
      </c>
      <c r="L430" s="23">
        <f t="shared" si="970"/>
        <v>0</v>
      </c>
      <c r="M430" s="22" t="s">
        <v>43</v>
      </c>
      <c r="N430" s="23">
        <f t="shared" si="971"/>
        <v>0</v>
      </c>
      <c r="O430" s="22" t="s">
        <v>43</v>
      </c>
      <c r="P430" s="23">
        <f t="shared" si="972"/>
        <v>0</v>
      </c>
      <c r="Q430" s="22" t="s">
        <v>43</v>
      </c>
      <c r="R430" s="23">
        <f t="shared" si="973"/>
        <v>0</v>
      </c>
      <c r="S430" s="22" t="s">
        <v>43</v>
      </c>
      <c r="T430" s="23">
        <f t="shared" si="974"/>
        <v>0</v>
      </c>
      <c r="U430" s="22" t="s">
        <v>43</v>
      </c>
      <c r="V430" s="23">
        <f t="shared" si="951"/>
        <v>0</v>
      </c>
      <c r="W430" s="22" t="s">
        <v>43</v>
      </c>
      <c r="X430" s="23">
        <f t="shared" si="952"/>
        <v>0</v>
      </c>
      <c r="Y430" s="22" t="s">
        <v>43</v>
      </c>
      <c r="Z430" s="23">
        <f t="shared" si="953"/>
        <v>0</v>
      </c>
      <c r="AA430" s="22" t="s">
        <v>43</v>
      </c>
      <c r="AB430" s="23">
        <f t="shared" si="954"/>
        <v>0</v>
      </c>
      <c r="AC430" s="22" t="s">
        <v>43</v>
      </c>
      <c r="AD430" s="23">
        <f t="shared" si="955"/>
        <v>0</v>
      </c>
      <c r="AE430" s="22" t="s">
        <v>44</v>
      </c>
      <c r="AF430" s="23">
        <f t="shared" si="956"/>
        <v>0.25</v>
      </c>
      <c r="AG430" s="22" t="s">
        <v>44</v>
      </c>
      <c r="AH430" s="23">
        <f t="shared" si="957"/>
        <v>0.25</v>
      </c>
      <c r="AI430" s="22" t="s">
        <v>44</v>
      </c>
      <c r="AJ430" s="23">
        <f t="shared" si="958"/>
        <v>0.25</v>
      </c>
      <c r="AK430" s="22" t="s">
        <v>44</v>
      </c>
      <c r="AL430" s="23">
        <f t="shared" si="959"/>
        <v>0.25</v>
      </c>
      <c r="AM430" s="22" t="s">
        <v>44</v>
      </c>
      <c r="AN430" s="23">
        <f t="shared" si="960"/>
        <v>0.25</v>
      </c>
      <c r="AO430" s="22" t="s">
        <v>44</v>
      </c>
      <c r="AP430" s="23">
        <f t="shared" si="961"/>
        <v>0.25</v>
      </c>
      <c r="AQ430" s="22" t="s">
        <v>44</v>
      </c>
      <c r="AR430" s="23">
        <f t="shared" si="962"/>
        <v>0.25</v>
      </c>
      <c r="AS430" s="22" t="s">
        <v>97</v>
      </c>
      <c r="AT430" s="23">
        <f t="shared" si="963"/>
        <v>0.25</v>
      </c>
      <c r="AU430" s="22" t="s">
        <v>97</v>
      </c>
      <c r="AV430" s="23">
        <f t="shared" si="964"/>
        <v>0.25</v>
      </c>
      <c r="AW430" s="22" t="s">
        <v>97</v>
      </c>
      <c r="AX430" s="23">
        <f t="shared" si="965"/>
        <v>0.25</v>
      </c>
      <c r="AY430" s="22" t="s">
        <v>97</v>
      </c>
      <c r="AZ430" s="23">
        <f t="shared" si="966"/>
        <v>0.25</v>
      </c>
      <c r="BA430" s="22" t="s">
        <v>97</v>
      </c>
      <c r="BB430" s="24">
        <f t="shared" si="901"/>
        <v>2.75</v>
      </c>
      <c r="BC430" s="72" t="str">
        <f>IF(BB430&gt;=2,IF(BB431&gt;=2,"Y","")," ")</f>
        <v>Y</v>
      </c>
      <c r="BD430" s="32" t="str">
        <f t="shared" si="902"/>
        <v/>
      </c>
      <c r="BE430" s="26"/>
      <c r="BF430" s="26"/>
      <c r="BG430" s="31"/>
      <c r="BH430" s="73" t="str">
        <f>IF(BG430="YES",IF(BG431="YES","YES","")," ")</f>
        <v xml:space="preserve"> </v>
      </c>
    </row>
    <row r="431" spans="1:60" ht="15.75" thickBot="1" x14ac:dyDescent="0.3">
      <c r="A431" s="33"/>
      <c r="B431" s="28"/>
      <c r="C431" s="29"/>
      <c r="D431" s="30" t="s">
        <v>45</v>
      </c>
      <c r="E431" s="22" t="s">
        <v>43</v>
      </c>
      <c r="F431" s="23">
        <f t="shared" si="967"/>
        <v>0</v>
      </c>
      <c r="G431" s="22" t="s">
        <v>43</v>
      </c>
      <c r="H431" s="23">
        <f t="shared" si="968"/>
        <v>0</v>
      </c>
      <c r="I431" s="22" t="s">
        <v>43</v>
      </c>
      <c r="J431" s="23">
        <f t="shared" si="969"/>
        <v>0</v>
      </c>
      <c r="K431" s="22" t="s">
        <v>43</v>
      </c>
      <c r="L431" s="23">
        <f t="shared" si="970"/>
        <v>0</v>
      </c>
      <c r="M431" s="22" t="s">
        <v>43</v>
      </c>
      <c r="N431" s="23">
        <f t="shared" si="971"/>
        <v>0</v>
      </c>
      <c r="O431" s="22" t="s">
        <v>43</v>
      </c>
      <c r="P431" s="23">
        <f t="shared" si="972"/>
        <v>0</v>
      </c>
      <c r="Q431" s="22" t="s">
        <v>43</v>
      </c>
      <c r="R431" s="23">
        <f t="shared" si="973"/>
        <v>0</v>
      </c>
      <c r="S431" s="22" t="s">
        <v>43</v>
      </c>
      <c r="T431" s="23">
        <f t="shared" si="974"/>
        <v>0</v>
      </c>
      <c r="U431" s="22" t="s">
        <v>43</v>
      </c>
      <c r="V431" s="23">
        <f t="shared" si="951"/>
        <v>0</v>
      </c>
      <c r="W431" s="22" t="s">
        <v>43</v>
      </c>
      <c r="X431" s="23">
        <f t="shared" si="952"/>
        <v>0</v>
      </c>
      <c r="Y431" s="22" t="s">
        <v>43</v>
      </c>
      <c r="Z431" s="23">
        <f t="shared" si="953"/>
        <v>0</v>
      </c>
      <c r="AA431" s="22" t="s">
        <v>43</v>
      </c>
      <c r="AB431" s="23">
        <f t="shared" si="954"/>
        <v>0</v>
      </c>
      <c r="AC431" s="22" t="s">
        <v>43</v>
      </c>
      <c r="AD431" s="23">
        <f t="shared" si="955"/>
        <v>0</v>
      </c>
      <c r="AE431" s="22" t="s">
        <v>44</v>
      </c>
      <c r="AF431" s="23">
        <f t="shared" si="956"/>
        <v>0.25</v>
      </c>
      <c r="AG431" s="22" t="s">
        <v>44</v>
      </c>
      <c r="AH431" s="23">
        <f t="shared" si="957"/>
        <v>0.25</v>
      </c>
      <c r="AI431" s="22" t="s">
        <v>44</v>
      </c>
      <c r="AJ431" s="23">
        <f t="shared" si="958"/>
        <v>0.25</v>
      </c>
      <c r="AK431" s="22" t="s">
        <v>44</v>
      </c>
      <c r="AL431" s="23">
        <f t="shared" si="959"/>
        <v>0.25</v>
      </c>
      <c r="AM431" s="22" t="s">
        <v>44</v>
      </c>
      <c r="AN431" s="23">
        <f t="shared" si="960"/>
        <v>0.25</v>
      </c>
      <c r="AO431" s="22" t="s">
        <v>44</v>
      </c>
      <c r="AP431" s="23">
        <f t="shared" si="961"/>
        <v>0.25</v>
      </c>
      <c r="AQ431" s="22" t="s">
        <v>44</v>
      </c>
      <c r="AR431" s="23">
        <f t="shared" si="962"/>
        <v>0.25</v>
      </c>
      <c r="AS431" s="22" t="s">
        <v>97</v>
      </c>
      <c r="AT431" s="23">
        <f t="shared" si="963"/>
        <v>0.25</v>
      </c>
      <c r="AU431" s="22" t="s">
        <v>97</v>
      </c>
      <c r="AV431" s="23">
        <f t="shared" si="964"/>
        <v>0.25</v>
      </c>
      <c r="AW431" s="22" t="s">
        <v>97</v>
      </c>
      <c r="AX431" s="23">
        <f t="shared" si="965"/>
        <v>0.25</v>
      </c>
      <c r="AY431" s="22" t="s">
        <v>97</v>
      </c>
      <c r="AZ431" s="23">
        <f t="shared" si="966"/>
        <v>0.25</v>
      </c>
      <c r="BA431" s="22" t="s">
        <v>97</v>
      </c>
      <c r="BB431" s="24">
        <f t="shared" si="901"/>
        <v>2.75</v>
      </c>
      <c r="BC431" s="72"/>
      <c r="BD431" s="32" t="str">
        <f t="shared" si="902"/>
        <v/>
      </c>
      <c r="BE431" s="26"/>
      <c r="BF431" s="26" t="s">
        <v>49</v>
      </c>
      <c r="BG431" s="31"/>
      <c r="BH431" s="73"/>
    </row>
    <row r="432" spans="1:60" ht="15.75" thickBot="1" x14ac:dyDescent="0.3">
      <c r="A432" s="18">
        <f>A430+1</f>
        <v>210</v>
      </c>
      <c r="B432" s="19">
        <v>11</v>
      </c>
      <c r="C432" s="20">
        <f>C430+1</f>
        <v>1102</v>
      </c>
      <c r="D432" s="21" t="s">
        <v>42</v>
      </c>
      <c r="E432" s="22" t="s">
        <v>43</v>
      </c>
      <c r="F432" s="23">
        <f t="shared" si="967"/>
        <v>0</v>
      </c>
      <c r="G432" s="22" t="s">
        <v>43</v>
      </c>
      <c r="H432" s="23">
        <f t="shared" si="968"/>
        <v>0</v>
      </c>
      <c r="I432" s="22" t="s">
        <v>43</v>
      </c>
      <c r="J432" s="23">
        <f t="shared" si="969"/>
        <v>0</v>
      </c>
      <c r="K432" s="22" t="s">
        <v>43</v>
      </c>
      <c r="L432" s="23">
        <f t="shared" si="970"/>
        <v>0</v>
      </c>
      <c r="M432" s="22" t="s">
        <v>43</v>
      </c>
      <c r="N432" s="23">
        <f t="shared" si="971"/>
        <v>0</v>
      </c>
      <c r="O432" s="22" t="s">
        <v>43</v>
      </c>
      <c r="P432" s="23">
        <f t="shared" si="972"/>
        <v>0</v>
      </c>
      <c r="Q432" s="22" t="s">
        <v>43</v>
      </c>
      <c r="R432" s="23">
        <f t="shared" si="973"/>
        <v>0</v>
      </c>
      <c r="S432" s="22" t="s">
        <v>43</v>
      </c>
      <c r="T432" s="23">
        <f t="shared" si="974"/>
        <v>0</v>
      </c>
      <c r="U432" s="22" t="s">
        <v>43</v>
      </c>
      <c r="V432" s="23">
        <f t="shared" si="951"/>
        <v>0</v>
      </c>
      <c r="W432" s="22" t="s">
        <v>43</v>
      </c>
      <c r="X432" s="23">
        <f t="shared" si="952"/>
        <v>0</v>
      </c>
      <c r="Y432" s="22" t="s">
        <v>43</v>
      </c>
      <c r="Z432" s="23">
        <f t="shared" si="953"/>
        <v>0</v>
      </c>
      <c r="AA432" s="22" t="s">
        <v>43</v>
      </c>
      <c r="AB432" s="23">
        <f t="shared" si="954"/>
        <v>0</v>
      </c>
      <c r="AC432" s="22" t="s">
        <v>43</v>
      </c>
      <c r="AD432" s="23">
        <f t="shared" si="955"/>
        <v>0</v>
      </c>
      <c r="AE432" s="22" t="s">
        <v>44</v>
      </c>
      <c r="AF432" s="23">
        <f t="shared" si="956"/>
        <v>0.25</v>
      </c>
      <c r="AG432" s="22" t="s">
        <v>44</v>
      </c>
      <c r="AH432" s="23">
        <f t="shared" si="957"/>
        <v>0.25</v>
      </c>
      <c r="AI432" s="22" t="s">
        <v>44</v>
      </c>
      <c r="AJ432" s="23">
        <f t="shared" si="958"/>
        <v>0.25</v>
      </c>
      <c r="AK432" s="22" t="s">
        <v>44</v>
      </c>
      <c r="AL432" s="23">
        <f t="shared" si="959"/>
        <v>0.25</v>
      </c>
      <c r="AM432" s="22" t="s">
        <v>44</v>
      </c>
      <c r="AN432" s="23">
        <f t="shared" si="960"/>
        <v>0.25</v>
      </c>
      <c r="AO432" s="22" t="s">
        <v>44</v>
      </c>
      <c r="AP432" s="23">
        <f t="shared" si="961"/>
        <v>0.25</v>
      </c>
      <c r="AQ432" s="22" t="s">
        <v>44</v>
      </c>
      <c r="AR432" s="23">
        <f t="shared" si="962"/>
        <v>0.25</v>
      </c>
      <c r="AS432" s="22" t="s">
        <v>97</v>
      </c>
      <c r="AT432" s="23">
        <f t="shared" si="963"/>
        <v>0.25</v>
      </c>
      <c r="AU432" s="22" t="s">
        <v>97</v>
      </c>
      <c r="AV432" s="23">
        <f t="shared" si="964"/>
        <v>0.25</v>
      </c>
      <c r="AW432" s="22" t="s">
        <v>97</v>
      </c>
      <c r="AX432" s="23">
        <f t="shared" si="965"/>
        <v>0.25</v>
      </c>
      <c r="AY432" s="22" t="s">
        <v>97</v>
      </c>
      <c r="AZ432" s="23">
        <f t="shared" si="966"/>
        <v>0.25</v>
      </c>
      <c r="BA432" s="22" t="s">
        <v>97</v>
      </c>
      <c r="BB432" s="24">
        <f t="shared" si="901"/>
        <v>2.75</v>
      </c>
      <c r="BC432" s="72" t="str">
        <f>IF(BB432&gt;=2,IF(BB433&gt;=2,"Y","")," ")</f>
        <v>Y</v>
      </c>
      <c r="BD432" s="32" t="str">
        <f t="shared" si="902"/>
        <v/>
      </c>
      <c r="BE432" s="26"/>
      <c r="BF432" s="26"/>
      <c r="BG432" s="31"/>
      <c r="BH432" s="73" t="str">
        <f>IF(BG432="YES",IF(BG433="YES","YES","")," ")</f>
        <v xml:space="preserve"> </v>
      </c>
    </row>
    <row r="433" spans="1:60" ht="15.75" thickBot="1" x14ac:dyDescent="0.3">
      <c r="A433" s="33"/>
      <c r="B433" s="28"/>
      <c r="C433" s="29"/>
      <c r="D433" s="30" t="s">
        <v>45</v>
      </c>
      <c r="E433" s="22" t="s">
        <v>43</v>
      </c>
      <c r="F433" s="23">
        <f t="shared" si="967"/>
        <v>0</v>
      </c>
      <c r="G433" s="22" t="s">
        <v>43</v>
      </c>
      <c r="H433" s="23">
        <f t="shared" si="968"/>
        <v>0</v>
      </c>
      <c r="I433" s="22" t="s">
        <v>43</v>
      </c>
      <c r="J433" s="23">
        <f t="shared" si="969"/>
        <v>0</v>
      </c>
      <c r="K433" s="22" t="s">
        <v>43</v>
      </c>
      <c r="L433" s="23">
        <f t="shared" si="970"/>
        <v>0</v>
      </c>
      <c r="M433" s="22" t="s">
        <v>43</v>
      </c>
      <c r="N433" s="23">
        <f t="shared" si="971"/>
        <v>0</v>
      </c>
      <c r="O433" s="22" t="s">
        <v>43</v>
      </c>
      <c r="P433" s="23">
        <f t="shared" si="972"/>
        <v>0</v>
      </c>
      <c r="Q433" s="22" t="s">
        <v>43</v>
      </c>
      <c r="R433" s="23">
        <f t="shared" si="973"/>
        <v>0</v>
      </c>
      <c r="S433" s="22" t="s">
        <v>43</v>
      </c>
      <c r="T433" s="23">
        <f t="shared" si="974"/>
        <v>0</v>
      </c>
      <c r="U433" s="22" t="s">
        <v>43</v>
      </c>
      <c r="V433" s="23">
        <f t="shared" si="951"/>
        <v>0</v>
      </c>
      <c r="W433" s="22" t="s">
        <v>43</v>
      </c>
      <c r="X433" s="23">
        <f t="shared" si="952"/>
        <v>0</v>
      </c>
      <c r="Y433" s="22" t="s">
        <v>43</v>
      </c>
      <c r="Z433" s="23">
        <f t="shared" si="953"/>
        <v>0</v>
      </c>
      <c r="AA433" s="22" t="s">
        <v>43</v>
      </c>
      <c r="AB433" s="23">
        <f t="shared" si="954"/>
        <v>0</v>
      </c>
      <c r="AC433" s="22" t="s">
        <v>43</v>
      </c>
      <c r="AD433" s="23">
        <f t="shared" si="955"/>
        <v>0</v>
      </c>
      <c r="AE433" s="22" t="s">
        <v>44</v>
      </c>
      <c r="AF433" s="23">
        <f t="shared" si="956"/>
        <v>0.25</v>
      </c>
      <c r="AG433" s="22" t="s">
        <v>44</v>
      </c>
      <c r="AH433" s="23">
        <f t="shared" si="957"/>
        <v>0.25</v>
      </c>
      <c r="AI433" s="22" t="s">
        <v>44</v>
      </c>
      <c r="AJ433" s="23">
        <f t="shared" si="958"/>
        <v>0.25</v>
      </c>
      <c r="AK433" s="22" t="s">
        <v>44</v>
      </c>
      <c r="AL433" s="23">
        <f t="shared" si="959"/>
        <v>0.25</v>
      </c>
      <c r="AM433" s="22" t="s">
        <v>44</v>
      </c>
      <c r="AN433" s="23">
        <f t="shared" si="960"/>
        <v>0.25</v>
      </c>
      <c r="AO433" s="22" t="s">
        <v>44</v>
      </c>
      <c r="AP433" s="23">
        <f t="shared" si="961"/>
        <v>0.25</v>
      </c>
      <c r="AQ433" s="22" t="s">
        <v>44</v>
      </c>
      <c r="AR433" s="23">
        <f t="shared" si="962"/>
        <v>0.25</v>
      </c>
      <c r="AS433" s="22" t="s">
        <v>97</v>
      </c>
      <c r="AT433" s="23">
        <f t="shared" si="963"/>
        <v>0.25</v>
      </c>
      <c r="AU433" s="22" t="s">
        <v>97</v>
      </c>
      <c r="AV433" s="23">
        <f t="shared" si="964"/>
        <v>0.25</v>
      </c>
      <c r="AW433" s="22" t="s">
        <v>97</v>
      </c>
      <c r="AX433" s="23">
        <f t="shared" si="965"/>
        <v>0.25</v>
      </c>
      <c r="AY433" s="22" t="s">
        <v>97</v>
      </c>
      <c r="AZ433" s="23">
        <f t="shared" si="966"/>
        <v>0.25</v>
      </c>
      <c r="BA433" s="22" t="s">
        <v>97</v>
      </c>
      <c r="BB433" s="24">
        <f t="shared" si="901"/>
        <v>2.75</v>
      </c>
      <c r="BC433" s="72"/>
      <c r="BD433" s="32" t="str">
        <f t="shared" si="902"/>
        <v/>
      </c>
      <c r="BE433" s="26"/>
      <c r="BF433" s="26" t="s">
        <v>49</v>
      </c>
      <c r="BG433" s="31"/>
      <c r="BH433" s="73"/>
    </row>
    <row r="434" spans="1:60" ht="15.75" thickBot="1" x14ac:dyDescent="0.3">
      <c r="A434" s="18">
        <f>A432+1</f>
        <v>211</v>
      </c>
      <c r="B434" s="19">
        <f>B432</f>
        <v>11</v>
      </c>
      <c r="C434" s="20">
        <f>C432+1</f>
        <v>1103</v>
      </c>
      <c r="D434" s="21" t="s">
        <v>42</v>
      </c>
      <c r="E434" s="22" t="s">
        <v>44</v>
      </c>
      <c r="F434" s="23">
        <f t="shared" si="967"/>
        <v>0.25</v>
      </c>
      <c r="G434" s="22" t="s">
        <v>44</v>
      </c>
      <c r="H434" s="23">
        <f t="shared" si="968"/>
        <v>0.25</v>
      </c>
      <c r="I434" s="22" t="s">
        <v>44</v>
      </c>
      <c r="J434" s="23">
        <f t="shared" si="969"/>
        <v>0.25</v>
      </c>
      <c r="K434" s="22" t="s">
        <v>44</v>
      </c>
      <c r="L434" s="23">
        <f t="shared" si="970"/>
        <v>0.25</v>
      </c>
      <c r="M434" s="22" t="s">
        <v>44</v>
      </c>
      <c r="N434" s="23">
        <f t="shared" si="971"/>
        <v>0.25</v>
      </c>
      <c r="O434" s="22" t="s">
        <v>44</v>
      </c>
      <c r="P434" s="23">
        <f t="shared" si="972"/>
        <v>0.25</v>
      </c>
      <c r="Q434" s="22" t="s">
        <v>44</v>
      </c>
      <c r="R434" s="23">
        <f t="shared" si="973"/>
        <v>0.25</v>
      </c>
      <c r="S434" s="22" t="s">
        <v>44</v>
      </c>
      <c r="T434" s="23">
        <f t="shared" si="974"/>
        <v>0.25</v>
      </c>
      <c r="U434" s="22" t="s">
        <v>44</v>
      </c>
      <c r="V434" s="23">
        <f t="shared" si="951"/>
        <v>0.25</v>
      </c>
      <c r="W434" s="22" t="s">
        <v>44</v>
      </c>
      <c r="X434" s="23">
        <f t="shared" si="952"/>
        <v>0.25</v>
      </c>
      <c r="Y434" s="22" t="s">
        <v>44</v>
      </c>
      <c r="Z434" s="23">
        <f t="shared" si="953"/>
        <v>0.25</v>
      </c>
      <c r="AA434" s="22" t="s">
        <v>44</v>
      </c>
      <c r="AB434" s="23">
        <f t="shared" si="954"/>
        <v>0.25</v>
      </c>
      <c r="AC434" s="22" t="s">
        <v>44</v>
      </c>
      <c r="AD434" s="23">
        <f t="shared" si="955"/>
        <v>0.25</v>
      </c>
      <c r="AE434" s="22" t="s">
        <v>44</v>
      </c>
      <c r="AF434" s="23">
        <f t="shared" si="956"/>
        <v>0.25</v>
      </c>
      <c r="AG434" s="22" t="s">
        <v>44</v>
      </c>
      <c r="AH434" s="23">
        <f t="shared" si="957"/>
        <v>0.25</v>
      </c>
      <c r="AI434" s="22" t="s">
        <v>44</v>
      </c>
      <c r="AJ434" s="23">
        <f t="shared" si="958"/>
        <v>0.25</v>
      </c>
      <c r="AK434" s="22" t="s">
        <v>44</v>
      </c>
      <c r="AL434" s="23">
        <f t="shared" si="959"/>
        <v>0.25</v>
      </c>
      <c r="AM434" s="22" t="s">
        <v>44</v>
      </c>
      <c r="AN434" s="23">
        <f t="shared" si="960"/>
        <v>0.25</v>
      </c>
      <c r="AO434" s="22" t="s">
        <v>44</v>
      </c>
      <c r="AP434" s="23">
        <f t="shared" si="961"/>
        <v>0.25</v>
      </c>
      <c r="AQ434" s="22" t="s">
        <v>44</v>
      </c>
      <c r="AR434" s="23">
        <f t="shared" si="962"/>
        <v>0.25</v>
      </c>
      <c r="AS434" s="22" t="s">
        <v>97</v>
      </c>
      <c r="AT434" s="23">
        <f t="shared" si="963"/>
        <v>0.25</v>
      </c>
      <c r="AU434" s="22" t="s">
        <v>97</v>
      </c>
      <c r="AV434" s="23">
        <f t="shared" si="964"/>
        <v>0.25</v>
      </c>
      <c r="AW434" s="22" t="s">
        <v>97</v>
      </c>
      <c r="AX434" s="23">
        <f t="shared" si="965"/>
        <v>0.25</v>
      </c>
      <c r="AY434" s="22" t="s">
        <v>97</v>
      </c>
      <c r="AZ434" s="23">
        <f t="shared" si="966"/>
        <v>0.25</v>
      </c>
      <c r="BA434" s="22" t="s">
        <v>97</v>
      </c>
      <c r="BB434" s="24">
        <f t="shared" si="901"/>
        <v>6</v>
      </c>
      <c r="BC434" s="72" t="str">
        <f>IF(BB434&gt;=2,IF(BB435&gt;=2,"Y","")," ")</f>
        <v>Y</v>
      </c>
      <c r="BD434" s="32" t="str">
        <f t="shared" si="902"/>
        <v/>
      </c>
      <c r="BE434" s="26"/>
      <c r="BF434" s="26"/>
      <c r="BG434" s="31"/>
      <c r="BH434" s="73" t="str">
        <f>IF(BG434="YES",IF(BG435="YES","YES","")," ")</f>
        <v xml:space="preserve"> </v>
      </c>
    </row>
    <row r="435" spans="1:60" ht="15.75" thickBot="1" x14ac:dyDescent="0.3">
      <c r="A435" s="33"/>
      <c r="B435" s="28"/>
      <c r="C435" s="29"/>
      <c r="D435" s="30" t="s">
        <v>45</v>
      </c>
      <c r="E435" s="22" t="s">
        <v>44</v>
      </c>
      <c r="F435" s="23">
        <f t="shared" si="967"/>
        <v>0.25</v>
      </c>
      <c r="G435" s="22" t="s">
        <v>44</v>
      </c>
      <c r="H435" s="23">
        <f t="shared" si="968"/>
        <v>0.25</v>
      </c>
      <c r="I435" s="22" t="s">
        <v>44</v>
      </c>
      <c r="J435" s="23">
        <f t="shared" si="969"/>
        <v>0.25</v>
      </c>
      <c r="K435" s="22" t="s">
        <v>44</v>
      </c>
      <c r="L435" s="23">
        <f t="shared" si="970"/>
        <v>0.25</v>
      </c>
      <c r="M435" s="22" t="s">
        <v>44</v>
      </c>
      <c r="N435" s="23">
        <f t="shared" si="971"/>
        <v>0.25</v>
      </c>
      <c r="O435" s="22" t="s">
        <v>44</v>
      </c>
      <c r="P435" s="23">
        <f t="shared" si="972"/>
        <v>0.25</v>
      </c>
      <c r="Q435" s="22" t="s">
        <v>44</v>
      </c>
      <c r="R435" s="23">
        <f t="shared" si="973"/>
        <v>0.25</v>
      </c>
      <c r="S435" s="22" t="s">
        <v>44</v>
      </c>
      <c r="T435" s="23">
        <f t="shared" si="974"/>
        <v>0.25</v>
      </c>
      <c r="U435" s="22" t="s">
        <v>44</v>
      </c>
      <c r="V435" s="23">
        <f t="shared" si="951"/>
        <v>0.25</v>
      </c>
      <c r="W435" s="22" t="s">
        <v>44</v>
      </c>
      <c r="X435" s="23">
        <f t="shared" si="952"/>
        <v>0.25</v>
      </c>
      <c r="Y435" s="22" t="s">
        <v>44</v>
      </c>
      <c r="Z435" s="23">
        <f t="shared" si="953"/>
        <v>0.25</v>
      </c>
      <c r="AA435" s="22" t="s">
        <v>44</v>
      </c>
      <c r="AB435" s="23">
        <f t="shared" si="954"/>
        <v>0.25</v>
      </c>
      <c r="AC435" s="22" t="s">
        <v>44</v>
      </c>
      <c r="AD435" s="23">
        <f t="shared" si="955"/>
        <v>0.25</v>
      </c>
      <c r="AE435" s="22" t="s">
        <v>44</v>
      </c>
      <c r="AF435" s="23">
        <f t="shared" si="956"/>
        <v>0.25</v>
      </c>
      <c r="AG435" s="22" t="s">
        <v>44</v>
      </c>
      <c r="AH435" s="23">
        <f t="shared" si="957"/>
        <v>0.25</v>
      </c>
      <c r="AI435" s="22" t="s">
        <v>44</v>
      </c>
      <c r="AJ435" s="23">
        <f t="shared" si="958"/>
        <v>0.25</v>
      </c>
      <c r="AK435" s="22" t="s">
        <v>44</v>
      </c>
      <c r="AL435" s="23">
        <f t="shared" si="959"/>
        <v>0.25</v>
      </c>
      <c r="AM435" s="22" t="s">
        <v>44</v>
      </c>
      <c r="AN435" s="23">
        <f t="shared" si="960"/>
        <v>0.25</v>
      </c>
      <c r="AO435" s="22" t="s">
        <v>44</v>
      </c>
      <c r="AP435" s="23">
        <f t="shared" si="961"/>
        <v>0.25</v>
      </c>
      <c r="AQ435" s="22" t="s">
        <v>44</v>
      </c>
      <c r="AR435" s="23">
        <f t="shared" si="962"/>
        <v>0.25</v>
      </c>
      <c r="AS435" s="22" t="s">
        <v>97</v>
      </c>
      <c r="AT435" s="23">
        <f t="shared" si="963"/>
        <v>0.25</v>
      </c>
      <c r="AU435" s="22" t="s">
        <v>97</v>
      </c>
      <c r="AV435" s="23">
        <f t="shared" si="964"/>
        <v>0.25</v>
      </c>
      <c r="AW435" s="22" t="s">
        <v>97</v>
      </c>
      <c r="AX435" s="23">
        <f t="shared" si="965"/>
        <v>0.25</v>
      </c>
      <c r="AY435" s="22" t="s">
        <v>97</v>
      </c>
      <c r="AZ435" s="23">
        <f t="shared" si="966"/>
        <v>0.25</v>
      </c>
      <c r="BA435" s="22" t="s">
        <v>97</v>
      </c>
      <c r="BB435" s="24">
        <f t="shared" si="901"/>
        <v>6</v>
      </c>
      <c r="BC435" s="72"/>
      <c r="BD435" s="32" t="str">
        <f t="shared" si="902"/>
        <v/>
      </c>
      <c r="BE435" s="26"/>
      <c r="BF435" s="26" t="s">
        <v>49</v>
      </c>
      <c r="BG435" s="31"/>
      <c r="BH435" s="73"/>
    </row>
    <row r="436" spans="1:60" ht="15.75" thickBot="1" x14ac:dyDescent="0.3">
      <c r="A436" s="18">
        <f>A434+1</f>
        <v>212</v>
      </c>
      <c r="B436" s="19">
        <f>B434</f>
        <v>11</v>
      </c>
      <c r="C436" s="20">
        <f>C434+1</f>
        <v>1104</v>
      </c>
      <c r="D436" s="21" t="s">
        <v>42</v>
      </c>
      <c r="E436" s="22" t="s">
        <v>44</v>
      </c>
      <c r="F436" s="23">
        <f t="shared" si="967"/>
        <v>0.25</v>
      </c>
      <c r="G436" s="22" t="s">
        <v>44</v>
      </c>
      <c r="H436" s="23">
        <f t="shared" si="968"/>
        <v>0.25</v>
      </c>
      <c r="I436" s="22" t="s">
        <v>44</v>
      </c>
      <c r="J436" s="23">
        <f t="shared" si="969"/>
        <v>0.25</v>
      </c>
      <c r="K436" s="22" t="s">
        <v>44</v>
      </c>
      <c r="L436" s="23">
        <f t="shared" si="970"/>
        <v>0.25</v>
      </c>
      <c r="M436" s="22" t="s">
        <v>44</v>
      </c>
      <c r="N436" s="23">
        <f t="shared" si="971"/>
        <v>0.25</v>
      </c>
      <c r="O436" s="22" t="s">
        <v>44</v>
      </c>
      <c r="P436" s="23">
        <f t="shared" si="972"/>
        <v>0.25</v>
      </c>
      <c r="Q436" s="22" t="s">
        <v>44</v>
      </c>
      <c r="R436" s="23">
        <f t="shared" si="973"/>
        <v>0.25</v>
      </c>
      <c r="S436" s="22" t="s">
        <v>44</v>
      </c>
      <c r="T436" s="23">
        <f t="shared" si="974"/>
        <v>0.25</v>
      </c>
      <c r="U436" s="22" t="s">
        <v>44</v>
      </c>
      <c r="V436" s="23">
        <f t="shared" si="951"/>
        <v>0.25</v>
      </c>
      <c r="W436" s="22" t="s">
        <v>44</v>
      </c>
      <c r="X436" s="23">
        <f t="shared" si="952"/>
        <v>0.25</v>
      </c>
      <c r="Y436" s="22" t="s">
        <v>44</v>
      </c>
      <c r="Z436" s="23">
        <f t="shared" si="953"/>
        <v>0.25</v>
      </c>
      <c r="AA436" s="22" t="s">
        <v>44</v>
      </c>
      <c r="AB436" s="23">
        <f t="shared" si="954"/>
        <v>0.25</v>
      </c>
      <c r="AC436" s="22" t="s">
        <v>44</v>
      </c>
      <c r="AD436" s="23">
        <f t="shared" si="955"/>
        <v>0.25</v>
      </c>
      <c r="AE436" s="22" t="s">
        <v>44</v>
      </c>
      <c r="AF436" s="23">
        <f t="shared" si="956"/>
        <v>0.25</v>
      </c>
      <c r="AG436" s="22" t="s">
        <v>44</v>
      </c>
      <c r="AH436" s="23">
        <f t="shared" si="957"/>
        <v>0.25</v>
      </c>
      <c r="AI436" s="22" t="s">
        <v>44</v>
      </c>
      <c r="AJ436" s="23">
        <f t="shared" si="958"/>
        <v>0.25</v>
      </c>
      <c r="AK436" s="22" t="s">
        <v>44</v>
      </c>
      <c r="AL436" s="23">
        <f t="shared" si="959"/>
        <v>0.25</v>
      </c>
      <c r="AM436" s="22" t="s">
        <v>44</v>
      </c>
      <c r="AN436" s="23">
        <f t="shared" si="960"/>
        <v>0.25</v>
      </c>
      <c r="AO436" s="22" t="s">
        <v>44</v>
      </c>
      <c r="AP436" s="23">
        <f t="shared" si="961"/>
        <v>0.25</v>
      </c>
      <c r="AQ436" s="22" t="s">
        <v>44</v>
      </c>
      <c r="AR436" s="23">
        <f t="shared" si="962"/>
        <v>0.25</v>
      </c>
      <c r="AS436" s="22" t="s">
        <v>97</v>
      </c>
      <c r="AT436" s="23">
        <f t="shared" si="963"/>
        <v>0.25</v>
      </c>
      <c r="AU436" s="22" t="s">
        <v>97</v>
      </c>
      <c r="AV436" s="23">
        <f t="shared" si="964"/>
        <v>0.25</v>
      </c>
      <c r="AW436" s="22" t="s">
        <v>97</v>
      </c>
      <c r="AX436" s="23">
        <f t="shared" si="965"/>
        <v>0.25</v>
      </c>
      <c r="AY436" s="22" t="s">
        <v>97</v>
      </c>
      <c r="AZ436" s="23">
        <f t="shared" si="966"/>
        <v>0.25</v>
      </c>
      <c r="BA436" s="22" t="s">
        <v>97</v>
      </c>
      <c r="BB436" s="24">
        <f t="shared" si="901"/>
        <v>6</v>
      </c>
      <c r="BC436" s="72" t="str">
        <f>IF(BB436&gt;=2,IF(BB437&gt;=2,"Y","")," ")</f>
        <v>Y</v>
      </c>
      <c r="BD436" s="32" t="str">
        <f t="shared" si="902"/>
        <v/>
      </c>
      <c r="BE436" s="26"/>
      <c r="BF436" s="26"/>
      <c r="BG436" s="31"/>
      <c r="BH436" s="73" t="str">
        <f>IF(BG436="YES",IF(BG437="YES","YES","")," ")</f>
        <v xml:space="preserve"> </v>
      </c>
    </row>
    <row r="437" spans="1:60" ht="15.75" thickBot="1" x14ac:dyDescent="0.3">
      <c r="A437" s="33"/>
      <c r="B437" s="28"/>
      <c r="C437" s="29"/>
      <c r="D437" s="30" t="s">
        <v>45</v>
      </c>
      <c r="E437" s="22" t="s">
        <v>44</v>
      </c>
      <c r="F437" s="23">
        <f t="shared" si="967"/>
        <v>0.25</v>
      </c>
      <c r="G437" s="22" t="s">
        <v>44</v>
      </c>
      <c r="H437" s="23">
        <f t="shared" si="968"/>
        <v>0.25</v>
      </c>
      <c r="I437" s="22" t="s">
        <v>44</v>
      </c>
      <c r="J437" s="23">
        <f t="shared" si="969"/>
        <v>0.25</v>
      </c>
      <c r="K437" s="22" t="s">
        <v>44</v>
      </c>
      <c r="L437" s="23">
        <f t="shared" si="970"/>
        <v>0.25</v>
      </c>
      <c r="M437" s="22" t="s">
        <v>44</v>
      </c>
      <c r="N437" s="23">
        <f t="shared" si="971"/>
        <v>0.25</v>
      </c>
      <c r="O437" s="22" t="s">
        <v>44</v>
      </c>
      <c r="P437" s="23">
        <f t="shared" si="972"/>
        <v>0.25</v>
      </c>
      <c r="Q437" s="22" t="s">
        <v>44</v>
      </c>
      <c r="R437" s="23">
        <f t="shared" si="973"/>
        <v>0.25</v>
      </c>
      <c r="S437" s="22" t="s">
        <v>44</v>
      </c>
      <c r="T437" s="23">
        <f t="shared" si="974"/>
        <v>0.25</v>
      </c>
      <c r="U437" s="22" t="s">
        <v>44</v>
      </c>
      <c r="V437" s="23">
        <f t="shared" si="951"/>
        <v>0.25</v>
      </c>
      <c r="W437" s="22" t="s">
        <v>44</v>
      </c>
      <c r="X437" s="23">
        <f t="shared" si="952"/>
        <v>0.25</v>
      </c>
      <c r="Y437" s="22" t="s">
        <v>44</v>
      </c>
      <c r="Z437" s="23">
        <f t="shared" si="953"/>
        <v>0.25</v>
      </c>
      <c r="AA437" s="22" t="s">
        <v>44</v>
      </c>
      <c r="AB437" s="23">
        <f t="shared" si="954"/>
        <v>0.25</v>
      </c>
      <c r="AC437" s="22" t="s">
        <v>44</v>
      </c>
      <c r="AD437" s="23">
        <f t="shared" si="955"/>
        <v>0.25</v>
      </c>
      <c r="AE437" s="22" t="s">
        <v>44</v>
      </c>
      <c r="AF437" s="23">
        <f t="shared" si="956"/>
        <v>0.25</v>
      </c>
      <c r="AG437" s="22" t="s">
        <v>44</v>
      </c>
      <c r="AH437" s="23">
        <f t="shared" si="957"/>
        <v>0.25</v>
      </c>
      <c r="AI437" s="22" t="s">
        <v>44</v>
      </c>
      <c r="AJ437" s="23">
        <f t="shared" si="958"/>
        <v>0.25</v>
      </c>
      <c r="AK437" s="22" t="s">
        <v>44</v>
      </c>
      <c r="AL437" s="23">
        <f t="shared" si="959"/>
        <v>0.25</v>
      </c>
      <c r="AM437" s="22" t="s">
        <v>44</v>
      </c>
      <c r="AN437" s="23">
        <f t="shared" si="960"/>
        <v>0.25</v>
      </c>
      <c r="AO437" s="22" t="s">
        <v>44</v>
      </c>
      <c r="AP437" s="23">
        <f t="shared" si="961"/>
        <v>0.25</v>
      </c>
      <c r="AQ437" s="22" t="s">
        <v>44</v>
      </c>
      <c r="AR437" s="23">
        <f t="shared" si="962"/>
        <v>0.25</v>
      </c>
      <c r="AS437" s="22" t="s">
        <v>97</v>
      </c>
      <c r="AT437" s="23">
        <f t="shared" si="963"/>
        <v>0.25</v>
      </c>
      <c r="AU437" s="22" t="s">
        <v>97</v>
      </c>
      <c r="AV437" s="23">
        <f t="shared" si="964"/>
        <v>0.25</v>
      </c>
      <c r="AW437" s="22" t="s">
        <v>97</v>
      </c>
      <c r="AX437" s="23">
        <f t="shared" si="965"/>
        <v>0.25</v>
      </c>
      <c r="AY437" s="22" t="s">
        <v>97</v>
      </c>
      <c r="AZ437" s="23">
        <f t="shared" si="966"/>
        <v>0.25</v>
      </c>
      <c r="BA437" s="22" t="s">
        <v>97</v>
      </c>
      <c r="BB437" s="24">
        <f t="shared" si="901"/>
        <v>6</v>
      </c>
      <c r="BC437" s="72"/>
      <c r="BD437" s="32" t="str">
        <f t="shared" si="902"/>
        <v/>
      </c>
      <c r="BE437" s="26"/>
      <c r="BF437" s="26" t="s">
        <v>49</v>
      </c>
      <c r="BG437" s="31"/>
      <c r="BH437" s="73"/>
    </row>
    <row r="438" spans="1:60" ht="15.75" thickBot="1" x14ac:dyDescent="0.3">
      <c r="A438" s="18">
        <f>A436+1</f>
        <v>213</v>
      </c>
      <c r="B438" s="19">
        <f>B436</f>
        <v>11</v>
      </c>
      <c r="C438" s="20">
        <f>C436+1</f>
        <v>1105</v>
      </c>
      <c r="D438" s="21" t="s">
        <v>42</v>
      </c>
      <c r="E438" s="22" t="s">
        <v>44</v>
      </c>
      <c r="F438" s="23">
        <f t="shared" si="967"/>
        <v>0.25</v>
      </c>
      <c r="G438" s="22" t="s">
        <v>44</v>
      </c>
      <c r="H438" s="23">
        <f t="shared" si="968"/>
        <v>0.25</v>
      </c>
      <c r="I438" s="22" t="s">
        <v>44</v>
      </c>
      <c r="J438" s="23">
        <f t="shared" si="969"/>
        <v>0.25</v>
      </c>
      <c r="K438" s="22" t="s">
        <v>44</v>
      </c>
      <c r="L438" s="23">
        <f t="shared" si="970"/>
        <v>0.25</v>
      </c>
      <c r="M438" s="22" t="s">
        <v>44</v>
      </c>
      <c r="N438" s="23">
        <f t="shared" si="971"/>
        <v>0.25</v>
      </c>
      <c r="O438" s="22" t="s">
        <v>44</v>
      </c>
      <c r="P438" s="23">
        <f t="shared" si="972"/>
        <v>0.25</v>
      </c>
      <c r="Q438" s="22" t="s">
        <v>44</v>
      </c>
      <c r="R438" s="23">
        <f t="shared" si="973"/>
        <v>0.25</v>
      </c>
      <c r="S438" s="22" t="s">
        <v>44</v>
      </c>
      <c r="T438" s="23">
        <f t="shared" si="974"/>
        <v>0.25</v>
      </c>
      <c r="U438" s="22" t="s">
        <v>44</v>
      </c>
      <c r="V438" s="23">
        <f t="shared" si="951"/>
        <v>0</v>
      </c>
      <c r="W438" s="22" t="s">
        <v>43</v>
      </c>
      <c r="X438" s="23">
        <f t="shared" si="952"/>
        <v>0</v>
      </c>
      <c r="Y438" s="22" t="s">
        <v>43</v>
      </c>
      <c r="Z438" s="23">
        <f t="shared" si="953"/>
        <v>0</v>
      </c>
      <c r="AA438" s="22" t="s">
        <v>43</v>
      </c>
      <c r="AB438" s="23">
        <f t="shared" si="954"/>
        <v>0</v>
      </c>
      <c r="AC438" s="22" t="s">
        <v>43</v>
      </c>
      <c r="AD438" s="23">
        <f t="shared" si="955"/>
        <v>0</v>
      </c>
      <c r="AE438" s="22" t="s">
        <v>43</v>
      </c>
      <c r="AF438" s="23">
        <f t="shared" si="956"/>
        <v>0</v>
      </c>
      <c r="AG438" s="22" t="s">
        <v>43</v>
      </c>
      <c r="AH438" s="23">
        <f t="shared" si="957"/>
        <v>0</v>
      </c>
      <c r="AI438" s="22" t="s">
        <v>43</v>
      </c>
      <c r="AJ438" s="23">
        <f t="shared" si="958"/>
        <v>0</v>
      </c>
      <c r="AK438" s="22" t="s">
        <v>43</v>
      </c>
      <c r="AL438" s="23">
        <f t="shared" si="959"/>
        <v>0</v>
      </c>
      <c r="AM438" s="22" t="s">
        <v>43</v>
      </c>
      <c r="AN438" s="23">
        <f t="shared" si="960"/>
        <v>0</v>
      </c>
      <c r="AO438" s="22" t="s">
        <v>43</v>
      </c>
      <c r="AP438" s="23">
        <f t="shared" si="961"/>
        <v>0</v>
      </c>
      <c r="AQ438" s="22" t="s">
        <v>43</v>
      </c>
      <c r="AR438" s="23">
        <f t="shared" si="962"/>
        <v>0</v>
      </c>
      <c r="AS438" s="22" t="s">
        <v>43</v>
      </c>
      <c r="AT438" s="23">
        <f t="shared" si="963"/>
        <v>0</v>
      </c>
      <c r="AU438" s="22" t="s">
        <v>43</v>
      </c>
      <c r="AV438" s="23">
        <f t="shared" si="964"/>
        <v>0</v>
      </c>
      <c r="AW438" s="22" t="s">
        <v>43</v>
      </c>
      <c r="AX438" s="23">
        <f t="shared" si="965"/>
        <v>0</v>
      </c>
      <c r="AY438" s="22" t="s">
        <v>43</v>
      </c>
      <c r="AZ438" s="23">
        <f t="shared" si="966"/>
        <v>0</v>
      </c>
      <c r="BA438" s="22" t="s">
        <v>43</v>
      </c>
      <c r="BB438" s="24">
        <f t="shared" si="901"/>
        <v>2</v>
      </c>
      <c r="BC438" s="72" t="str">
        <f>IF(BB438&gt;=2,IF(BB439&gt;=2,"Y","")," ")</f>
        <v>Y</v>
      </c>
      <c r="BD438" s="32" t="str">
        <f t="shared" si="902"/>
        <v/>
      </c>
      <c r="BE438" s="26"/>
      <c r="BF438" s="26"/>
      <c r="BG438" s="31"/>
      <c r="BH438" s="73" t="str">
        <f>IF(BG438="YES",IF(BG439="YES","YES","")," ")</f>
        <v xml:space="preserve"> </v>
      </c>
    </row>
    <row r="439" spans="1:60" ht="15.75" thickBot="1" x14ac:dyDescent="0.3">
      <c r="A439" s="33"/>
      <c r="B439" s="28"/>
      <c r="C439" s="29"/>
      <c r="D439" s="30" t="s">
        <v>45</v>
      </c>
      <c r="E439" s="22" t="s">
        <v>44</v>
      </c>
      <c r="F439" s="23">
        <f t="shared" si="967"/>
        <v>0.25</v>
      </c>
      <c r="G439" s="22" t="s">
        <v>44</v>
      </c>
      <c r="H439" s="23">
        <f t="shared" si="968"/>
        <v>0.25</v>
      </c>
      <c r="I439" s="22" t="s">
        <v>44</v>
      </c>
      <c r="J439" s="23">
        <f t="shared" si="969"/>
        <v>0.25</v>
      </c>
      <c r="K439" s="22" t="s">
        <v>44</v>
      </c>
      <c r="L439" s="23">
        <f t="shared" si="970"/>
        <v>0.25</v>
      </c>
      <c r="M439" s="22" t="s">
        <v>44</v>
      </c>
      <c r="N439" s="23">
        <f t="shared" si="971"/>
        <v>0.25</v>
      </c>
      <c r="O439" s="22" t="s">
        <v>44</v>
      </c>
      <c r="P439" s="23">
        <f t="shared" si="972"/>
        <v>0.25</v>
      </c>
      <c r="Q439" s="22" t="s">
        <v>44</v>
      </c>
      <c r="R439" s="23">
        <f t="shared" si="973"/>
        <v>0.25</v>
      </c>
      <c r="S439" s="22" t="s">
        <v>44</v>
      </c>
      <c r="T439" s="23">
        <f t="shared" si="974"/>
        <v>0.25</v>
      </c>
      <c r="U439" s="22" t="s">
        <v>44</v>
      </c>
      <c r="V439" s="23">
        <f t="shared" si="951"/>
        <v>0</v>
      </c>
      <c r="W439" s="22" t="s">
        <v>43</v>
      </c>
      <c r="X439" s="23">
        <f t="shared" si="952"/>
        <v>0</v>
      </c>
      <c r="Y439" s="22" t="s">
        <v>43</v>
      </c>
      <c r="Z439" s="23">
        <f t="shared" si="953"/>
        <v>0</v>
      </c>
      <c r="AA439" s="22" t="s">
        <v>43</v>
      </c>
      <c r="AB439" s="23">
        <f t="shared" si="954"/>
        <v>0</v>
      </c>
      <c r="AC439" s="22" t="s">
        <v>43</v>
      </c>
      <c r="AD439" s="23">
        <f t="shared" si="955"/>
        <v>0</v>
      </c>
      <c r="AE439" s="22" t="s">
        <v>43</v>
      </c>
      <c r="AF439" s="23">
        <f t="shared" si="956"/>
        <v>0</v>
      </c>
      <c r="AG439" s="22" t="s">
        <v>43</v>
      </c>
      <c r="AH439" s="23">
        <f t="shared" si="957"/>
        <v>0</v>
      </c>
      <c r="AI439" s="22" t="s">
        <v>43</v>
      </c>
      <c r="AJ439" s="23">
        <f t="shared" si="958"/>
        <v>0</v>
      </c>
      <c r="AK439" s="22" t="s">
        <v>43</v>
      </c>
      <c r="AL439" s="23">
        <f t="shared" si="959"/>
        <v>0</v>
      </c>
      <c r="AM439" s="22" t="s">
        <v>43</v>
      </c>
      <c r="AN439" s="23">
        <f t="shared" si="960"/>
        <v>0</v>
      </c>
      <c r="AO439" s="22" t="s">
        <v>43</v>
      </c>
      <c r="AP439" s="23">
        <f t="shared" si="961"/>
        <v>0</v>
      </c>
      <c r="AQ439" s="22" t="s">
        <v>43</v>
      </c>
      <c r="AR439" s="23">
        <f t="shared" si="962"/>
        <v>0</v>
      </c>
      <c r="AS439" s="22" t="s">
        <v>43</v>
      </c>
      <c r="AT439" s="23">
        <f t="shared" si="963"/>
        <v>0</v>
      </c>
      <c r="AU439" s="22" t="s">
        <v>43</v>
      </c>
      <c r="AV439" s="23">
        <f t="shared" si="964"/>
        <v>0</v>
      </c>
      <c r="AW439" s="22" t="s">
        <v>43</v>
      </c>
      <c r="AX439" s="23">
        <f t="shared" si="965"/>
        <v>0</v>
      </c>
      <c r="AY439" s="22" t="s">
        <v>43</v>
      </c>
      <c r="AZ439" s="23">
        <f t="shared" si="966"/>
        <v>0</v>
      </c>
      <c r="BA439" s="22" t="s">
        <v>43</v>
      </c>
      <c r="BB439" s="24">
        <f t="shared" si="901"/>
        <v>2</v>
      </c>
      <c r="BC439" s="72"/>
      <c r="BD439" s="32" t="str">
        <f t="shared" si="902"/>
        <v/>
      </c>
      <c r="BE439" s="26"/>
      <c r="BF439" s="26" t="s">
        <v>49</v>
      </c>
      <c r="BG439" s="31"/>
      <c r="BH439" s="73"/>
    </row>
    <row r="440" spans="1:60" ht="15.75" thickBot="1" x14ac:dyDescent="0.3">
      <c r="A440" s="18">
        <f>A438+1</f>
        <v>214</v>
      </c>
      <c r="B440" s="19">
        <f>B438</f>
        <v>11</v>
      </c>
      <c r="C440" s="20">
        <f>C438+1</f>
        <v>1106</v>
      </c>
      <c r="D440" s="21" t="s">
        <v>42</v>
      </c>
      <c r="E440" s="22" t="s">
        <v>44</v>
      </c>
      <c r="F440" s="23">
        <f t="shared" si="967"/>
        <v>0.25</v>
      </c>
      <c r="G440" s="22" t="s">
        <v>44</v>
      </c>
      <c r="H440" s="23">
        <f t="shared" si="968"/>
        <v>0.25</v>
      </c>
      <c r="I440" s="22" t="s">
        <v>44</v>
      </c>
      <c r="J440" s="23">
        <f t="shared" si="969"/>
        <v>0.25</v>
      </c>
      <c r="K440" s="22" t="s">
        <v>44</v>
      </c>
      <c r="L440" s="23">
        <f t="shared" si="970"/>
        <v>0.25</v>
      </c>
      <c r="M440" s="22" t="s">
        <v>44</v>
      </c>
      <c r="N440" s="23">
        <f t="shared" si="971"/>
        <v>0.25</v>
      </c>
      <c r="O440" s="22" t="s">
        <v>44</v>
      </c>
      <c r="P440" s="23">
        <f t="shared" si="972"/>
        <v>0.25</v>
      </c>
      <c r="Q440" s="22" t="s">
        <v>44</v>
      </c>
      <c r="R440" s="23">
        <f t="shared" si="973"/>
        <v>0.25</v>
      </c>
      <c r="S440" s="22" t="s">
        <v>44</v>
      </c>
      <c r="T440" s="23">
        <f t="shared" si="974"/>
        <v>0.25</v>
      </c>
      <c r="U440" s="22" t="s">
        <v>44</v>
      </c>
      <c r="V440" s="23">
        <f t="shared" si="951"/>
        <v>0</v>
      </c>
      <c r="W440" s="22" t="s">
        <v>43</v>
      </c>
      <c r="X440" s="23">
        <f t="shared" si="952"/>
        <v>0</v>
      </c>
      <c r="Y440" s="22" t="s">
        <v>43</v>
      </c>
      <c r="Z440" s="23">
        <f t="shared" si="953"/>
        <v>0</v>
      </c>
      <c r="AA440" s="22" t="s">
        <v>43</v>
      </c>
      <c r="AB440" s="23">
        <f t="shared" si="954"/>
        <v>0</v>
      </c>
      <c r="AC440" s="22" t="s">
        <v>43</v>
      </c>
      <c r="AD440" s="23">
        <f t="shared" si="955"/>
        <v>0</v>
      </c>
      <c r="AE440" s="22" t="s">
        <v>43</v>
      </c>
      <c r="AF440" s="23">
        <f t="shared" si="956"/>
        <v>0</v>
      </c>
      <c r="AG440" s="22" t="s">
        <v>43</v>
      </c>
      <c r="AH440" s="23">
        <f t="shared" si="957"/>
        <v>0</v>
      </c>
      <c r="AI440" s="22" t="s">
        <v>43</v>
      </c>
      <c r="AJ440" s="23">
        <f t="shared" si="958"/>
        <v>0</v>
      </c>
      <c r="AK440" s="22" t="s">
        <v>43</v>
      </c>
      <c r="AL440" s="23">
        <f t="shared" si="959"/>
        <v>0</v>
      </c>
      <c r="AM440" s="22" t="s">
        <v>43</v>
      </c>
      <c r="AN440" s="23">
        <f t="shared" si="960"/>
        <v>0</v>
      </c>
      <c r="AO440" s="22" t="s">
        <v>43</v>
      </c>
      <c r="AP440" s="23">
        <f t="shared" si="961"/>
        <v>0</v>
      </c>
      <c r="AQ440" s="22" t="s">
        <v>43</v>
      </c>
      <c r="AR440" s="23">
        <f t="shared" si="962"/>
        <v>0</v>
      </c>
      <c r="AS440" s="22" t="s">
        <v>43</v>
      </c>
      <c r="AT440" s="23">
        <f t="shared" si="963"/>
        <v>0</v>
      </c>
      <c r="AU440" s="22" t="s">
        <v>43</v>
      </c>
      <c r="AV440" s="23">
        <f t="shared" si="964"/>
        <v>0</v>
      </c>
      <c r="AW440" s="22" t="s">
        <v>43</v>
      </c>
      <c r="AX440" s="23">
        <f t="shared" si="965"/>
        <v>0</v>
      </c>
      <c r="AY440" s="22" t="s">
        <v>43</v>
      </c>
      <c r="AZ440" s="23">
        <f t="shared" si="966"/>
        <v>0</v>
      </c>
      <c r="BA440" s="22" t="s">
        <v>43</v>
      </c>
      <c r="BB440" s="24">
        <f t="shared" si="901"/>
        <v>2</v>
      </c>
      <c r="BC440" s="72" t="str">
        <f>IF(BB440&gt;=2,IF(BB441&gt;=2,"Y","")," ")</f>
        <v>Y</v>
      </c>
      <c r="BD440" s="32" t="str">
        <f t="shared" si="902"/>
        <v/>
      </c>
      <c r="BE440" s="26"/>
      <c r="BF440" s="26"/>
      <c r="BG440" s="31"/>
      <c r="BH440" s="73" t="str">
        <f>IF(BG440="YES",IF(BG441="YES","YES","")," ")</f>
        <v xml:space="preserve"> </v>
      </c>
    </row>
    <row r="441" spans="1:60" ht="15.75" thickBot="1" x14ac:dyDescent="0.3">
      <c r="A441" s="33"/>
      <c r="B441" s="28"/>
      <c r="C441" s="29"/>
      <c r="D441" s="30" t="s">
        <v>45</v>
      </c>
      <c r="E441" s="22" t="s">
        <v>44</v>
      </c>
      <c r="F441" s="23">
        <f t="shared" si="967"/>
        <v>0.25</v>
      </c>
      <c r="G441" s="22" t="s">
        <v>44</v>
      </c>
      <c r="H441" s="23">
        <f t="shared" si="968"/>
        <v>0.25</v>
      </c>
      <c r="I441" s="22" t="s">
        <v>44</v>
      </c>
      <c r="J441" s="23">
        <f t="shared" si="969"/>
        <v>0.25</v>
      </c>
      <c r="K441" s="22" t="s">
        <v>44</v>
      </c>
      <c r="L441" s="23">
        <f t="shared" si="970"/>
        <v>0.25</v>
      </c>
      <c r="M441" s="22" t="s">
        <v>44</v>
      </c>
      <c r="N441" s="23">
        <f t="shared" si="971"/>
        <v>0.25</v>
      </c>
      <c r="O441" s="22" t="s">
        <v>44</v>
      </c>
      <c r="P441" s="23">
        <f t="shared" si="972"/>
        <v>0.25</v>
      </c>
      <c r="Q441" s="22" t="s">
        <v>44</v>
      </c>
      <c r="R441" s="23">
        <f t="shared" si="973"/>
        <v>0.25</v>
      </c>
      <c r="S441" s="22" t="s">
        <v>44</v>
      </c>
      <c r="T441" s="23">
        <f t="shared" si="974"/>
        <v>0.25</v>
      </c>
      <c r="U441" s="22" t="s">
        <v>44</v>
      </c>
      <c r="V441" s="23">
        <f t="shared" si="951"/>
        <v>0</v>
      </c>
      <c r="W441" s="22" t="s">
        <v>43</v>
      </c>
      <c r="X441" s="23">
        <f t="shared" si="952"/>
        <v>0</v>
      </c>
      <c r="Y441" s="22" t="s">
        <v>43</v>
      </c>
      <c r="Z441" s="23">
        <f t="shared" si="953"/>
        <v>0</v>
      </c>
      <c r="AA441" s="22" t="s">
        <v>43</v>
      </c>
      <c r="AB441" s="23">
        <f t="shared" si="954"/>
        <v>0</v>
      </c>
      <c r="AC441" s="22" t="s">
        <v>43</v>
      </c>
      <c r="AD441" s="23">
        <f t="shared" si="955"/>
        <v>0</v>
      </c>
      <c r="AE441" s="22" t="s">
        <v>43</v>
      </c>
      <c r="AF441" s="23">
        <f t="shared" si="956"/>
        <v>0</v>
      </c>
      <c r="AG441" s="22" t="s">
        <v>43</v>
      </c>
      <c r="AH441" s="23">
        <f t="shared" si="957"/>
        <v>0</v>
      </c>
      <c r="AI441" s="22" t="s">
        <v>43</v>
      </c>
      <c r="AJ441" s="23">
        <f t="shared" si="958"/>
        <v>0</v>
      </c>
      <c r="AK441" s="22" t="s">
        <v>43</v>
      </c>
      <c r="AL441" s="23">
        <f t="shared" si="959"/>
        <v>0</v>
      </c>
      <c r="AM441" s="22" t="s">
        <v>43</v>
      </c>
      <c r="AN441" s="23">
        <f t="shared" si="960"/>
        <v>0</v>
      </c>
      <c r="AO441" s="22" t="s">
        <v>43</v>
      </c>
      <c r="AP441" s="23">
        <f t="shared" si="961"/>
        <v>0</v>
      </c>
      <c r="AQ441" s="22" t="s">
        <v>43</v>
      </c>
      <c r="AR441" s="23">
        <f t="shared" si="962"/>
        <v>0</v>
      </c>
      <c r="AS441" s="22" t="s">
        <v>43</v>
      </c>
      <c r="AT441" s="23">
        <f t="shared" si="963"/>
        <v>0</v>
      </c>
      <c r="AU441" s="22" t="s">
        <v>43</v>
      </c>
      <c r="AV441" s="23">
        <f t="shared" si="964"/>
        <v>0</v>
      </c>
      <c r="AW441" s="22" t="s">
        <v>43</v>
      </c>
      <c r="AX441" s="23">
        <f t="shared" si="965"/>
        <v>0</v>
      </c>
      <c r="AY441" s="22" t="s">
        <v>43</v>
      </c>
      <c r="AZ441" s="23">
        <f t="shared" si="966"/>
        <v>0</v>
      </c>
      <c r="BA441" s="22" t="s">
        <v>43</v>
      </c>
      <c r="BB441" s="24">
        <f t="shared" si="901"/>
        <v>2</v>
      </c>
      <c r="BC441" s="72"/>
      <c r="BD441" s="32" t="str">
        <f t="shared" si="902"/>
        <v/>
      </c>
      <c r="BE441" s="26"/>
      <c r="BF441" s="26" t="s">
        <v>49</v>
      </c>
      <c r="BG441" s="31"/>
      <c r="BH441" s="73"/>
    </row>
    <row r="442" spans="1:60" ht="15.75" thickBot="1" x14ac:dyDescent="0.3">
      <c r="A442" s="18">
        <f>A440+1</f>
        <v>215</v>
      </c>
      <c r="B442" s="19">
        <v>12</v>
      </c>
      <c r="C442" s="20">
        <v>1201</v>
      </c>
      <c r="D442" s="21" t="s">
        <v>42</v>
      </c>
      <c r="E442" s="22" t="s">
        <v>43</v>
      </c>
      <c r="F442" s="23">
        <f t="shared" si="967"/>
        <v>0</v>
      </c>
      <c r="G442" s="22" t="s">
        <v>43</v>
      </c>
      <c r="H442" s="23">
        <f t="shared" si="968"/>
        <v>0</v>
      </c>
      <c r="I442" s="22" t="s">
        <v>43</v>
      </c>
      <c r="J442" s="23">
        <f t="shared" si="969"/>
        <v>0</v>
      </c>
      <c r="K442" s="22" t="s">
        <v>43</v>
      </c>
      <c r="L442" s="23">
        <f t="shared" si="970"/>
        <v>0</v>
      </c>
      <c r="M442" s="22" t="s">
        <v>43</v>
      </c>
      <c r="N442" s="23">
        <f t="shared" si="971"/>
        <v>0</v>
      </c>
      <c r="O442" s="22" t="s">
        <v>43</v>
      </c>
      <c r="P442" s="23">
        <f t="shared" si="972"/>
        <v>0</v>
      </c>
      <c r="Q442" s="22" t="s">
        <v>43</v>
      </c>
      <c r="R442" s="23">
        <f t="shared" si="973"/>
        <v>0</v>
      </c>
      <c r="S442" s="22" t="s">
        <v>43</v>
      </c>
      <c r="T442" s="23">
        <f t="shared" si="974"/>
        <v>0</v>
      </c>
      <c r="U442" s="22" t="s">
        <v>43</v>
      </c>
      <c r="V442" s="23">
        <f t="shared" si="951"/>
        <v>0</v>
      </c>
      <c r="W442" s="22" t="s">
        <v>43</v>
      </c>
      <c r="X442" s="23">
        <f t="shared" si="952"/>
        <v>0</v>
      </c>
      <c r="Y442" s="22" t="s">
        <v>43</v>
      </c>
      <c r="Z442" s="23">
        <f t="shared" si="953"/>
        <v>0</v>
      </c>
      <c r="AA442" s="22" t="s">
        <v>43</v>
      </c>
      <c r="AB442" s="23">
        <f t="shared" si="954"/>
        <v>0</v>
      </c>
      <c r="AC442" s="22" t="s">
        <v>43</v>
      </c>
      <c r="AD442" s="23">
        <f t="shared" si="955"/>
        <v>0</v>
      </c>
      <c r="AE442" s="22" t="s">
        <v>44</v>
      </c>
      <c r="AF442" s="23">
        <f t="shared" si="956"/>
        <v>0.25</v>
      </c>
      <c r="AG442" s="22" t="s">
        <v>44</v>
      </c>
      <c r="AH442" s="23">
        <f t="shared" si="957"/>
        <v>0.25</v>
      </c>
      <c r="AI442" s="22" t="s">
        <v>44</v>
      </c>
      <c r="AJ442" s="23">
        <f t="shared" si="958"/>
        <v>0.25</v>
      </c>
      <c r="AK442" s="22" t="s">
        <v>44</v>
      </c>
      <c r="AL442" s="23">
        <f t="shared" si="959"/>
        <v>0.25</v>
      </c>
      <c r="AM442" s="22" t="s">
        <v>44</v>
      </c>
      <c r="AN442" s="23">
        <f t="shared" si="960"/>
        <v>0.25</v>
      </c>
      <c r="AO442" s="22" t="s">
        <v>44</v>
      </c>
      <c r="AP442" s="23">
        <f t="shared" si="961"/>
        <v>0.25</v>
      </c>
      <c r="AQ442" s="22" t="s">
        <v>44</v>
      </c>
      <c r="AR442" s="23">
        <f t="shared" si="962"/>
        <v>0.25</v>
      </c>
      <c r="AS442" s="22" t="s">
        <v>97</v>
      </c>
      <c r="AT442" s="23">
        <f t="shared" si="963"/>
        <v>0.25</v>
      </c>
      <c r="AU442" s="22" t="s">
        <v>97</v>
      </c>
      <c r="AV442" s="23">
        <f t="shared" si="964"/>
        <v>0.25</v>
      </c>
      <c r="AW442" s="22" t="s">
        <v>97</v>
      </c>
      <c r="AX442" s="23">
        <f t="shared" si="965"/>
        <v>0.25</v>
      </c>
      <c r="AY442" s="22" t="s">
        <v>97</v>
      </c>
      <c r="AZ442" s="23">
        <f t="shared" si="966"/>
        <v>0.25</v>
      </c>
      <c r="BA442" s="22" t="s">
        <v>97</v>
      </c>
      <c r="BB442" s="24">
        <f t="shared" si="901"/>
        <v>2.75</v>
      </c>
      <c r="BC442" s="72" t="str">
        <f>IF(BB442&gt;=2,IF(BB443&gt;=2,"Y","")," ")</f>
        <v>Y</v>
      </c>
      <c r="BD442" s="32" t="str">
        <f t="shared" si="902"/>
        <v/>
      </c>
      <c r="BE442" s="26"/>
      <c r="BF442" s="26"/>
      <c r="BG442" s="31"/>
      <c r="BH442" s="73" t="str">
        <f>IF(BG442="YES",IF(BG443="YES","YES","")," ")</f>
        <v xml:space="preserve"> </v>
      </c>
    </row>
    <row r="443" spans="1:60" ht="15.75" thickBot="1" x14ac:dyDescent="0.3">
      <c r="A443" s="33"/>
      <c r="B443" s="28"/>
      <c r="C443" s="29"/>
      <c r="D443" s="30" t="s">
        <v>45</v>
      </c>
      <c r="E443" s="22" t="s">
        <v>43</v>
      </c>
      <c r="F443" s="23">
        <f t="shared" si="967"/>
        <v>0</v>
      </c>
      <c r="G443" s="22" t="s">
        <v>43</v>
      </c>
      <c r="H443" s="23">
        <f t="shared" si="968"/>
        <v>0</v>
      </c>
      <c r="I443" s="22" t="s">
        <v>43</v>
      </c>
      <c r="J443" s="23">
        <f t="shared" si="969"/>
        <v>0</v>
      </c>
      <c r="K443" s="22" t="s">
        <v>43</v>
      </c>
      <c r="L443" s="23">
        <f t="shared" si="970"/>
        <v>0</v>
      </c>
      <c r="M443" s="22" t="s">
        <v>43</v>
      </c>
      <c r="N443" s="23">
        <f t="shared" si="971"/>
        <v>0</v>
      </c>
      <c r="O443" s="22" t="s">
        <v>43</v>
      </c>
      <c r="P443" s="23">
        <f t="shared" si="972"/>
        <v>0</v>
      </c>
      <c r="Q443" s="22" t="s">
        <v>43</v>
      </c>
      <c r="R443" s="23">
        <f t="shared" si="973"/>
        <v>0</v>
      </c>
      <c r="S443" s="22" t="s">
        <v>43</v>
      </c>
      <c r="T443" s="23">
        <f t="shared" si="974"/>
        <v>0</v>
      </c>
      <c r="U443" s="22" t="s">
        <v>43</v>
      </c>
      <c r="V443" s="23">
        <f t="shared" si="951"/>
        <v>0</v>
      </c>
      <c r="W443" s="22" t="s">
        <v>43</v>
      </c>
      <c r="X443" s="23">
        <f t="shared" si="952"/>
        <v>0</v>
      </c>
      <c r="Y443" s="22" t="s">
        <v>43</v>
      </c>
      <c r="Z443" s="23">
        <f t="shared" si="953"/>
        <v>0</v>
      </c>
      <c r="AA443" s="22" t="s">
        <v>43</v>
      </c>
      <c r="AB443" s="23">
        <f t="shared" si="954"/>
        <v>0</v>
      </c>
      <c r="AC443" s="22" t="s">
        <v>43</v>
      </c>
      <c r="AD443" s="23">
        <f t="shared" si="955"/>
        <v>0</v>
      </c>
      <c r="AE443" s="22" t="s">
        <v>44</v>
      </c>
      <c r="AF443" s="23">
        <f t="shared" si="956"/>
        <v>0.25</v>
      </c>
      <c r="AG443" s="22" t="s">
        <v>44</v>
      </c>
      <c r="AH443" s="23">
        <f t="shared" si="957"/>
        <v>0.25</v>
      </c>
      <c r="AI443" s="22" t="s">
        <v>44</v>
      </c>
      <c r="AJ443" s="23">
        <f t="shared" si="958"/>
        <v>0.25</v>
      </c>
      <c r="AK443" s="22" t="s">
        <v>44</v>
      </c>
      <c r="AL443" s="23">
        <f t="shared" si="959"/>
        <v>0.25</v>
      </c>
      <c r="AM443" s="22" t="s">
        <v>44</v>
      </c>
      <c r="AN443" s="23">
        <f t="shared" si="960"/>
        <v>0.25</v>
      </c>
      <c r="AO443" s="22" t="s">
        <v>44</v>
      </c>
      <c r="AP443" s="23">
        <f t="shared" si="961"/>
        <v>0.25</v>
      </c>
      <c r="AQ443" s="22" t="s">
        <v>44</v>
      </c>
      <c r="AR443" s="23">
        <f t="shared" si="962"/>
        <v>0.25</v>
      </c>
      <c r="AS443" s="22" t="s">
        <v>97</v>
      </c>
      <c r="AT443" s="23">
        <f t="shared" si="963"/>
        <v>0.25</v>
      </c>
      <c r="AU443" s="22" t="s">
        <v>97</v>
      </c>
      <c r="AV443" s="23">
        <f t="shared" si="964"/>
        <v>0.25</v>
      </c>
      <c r="AW443" s="22" t="s">
        <v>97</v>
      </c>
      <c r="AX443" s="23">
        <f t="shared" si="965"/>
        <v>0.25</v>
      </c>
      <c r="AY443" s="22" t="s">
        <v>97</v>
      </c>
      <c r="AZ443" s="23">
        <f t="shared" si="966"/>
        <v>0.25</v>
      </c>
      <c r="BA443" s="22" t="s">
        <v>97</v>
      </c>
      <c r="BB443" s="24">
        <f t="shared" si="901"/>
        <v>2.75</v>
      </c>
      <c r="BC443" s="72"/>
      <c r="BD443" s="32" t="str">
        <f t="shared" si="902"/>
        <v/>
      </c>
      <c r="BE443" s="26"/>
      <c r="BF443" s="26" t="s">
        <v>49</v>
      </c>
      <c r="BG443" s="31"/>
      <c r="BH443" s="73"/>
    </row>
    <row r="444" spans="1:60" ht="15.75" thickBot="1" x14ac:dyDescent="0.3">
      <c r="A444" s="18">
        <f>A442+1</f>
        <v>216</v>
      </c>
      <c r="B444" s="19">
        <f>B442</f>
        <v>12</v>
      </c>
      <c r="C444" s="20">
        <f>C442+1</f>
        <v>1202</v>
      </c>
      <c r="D444" s="21" t="s">
        <v>42</v>
      </c>
      <c r="E444" s="22" t="s">
        <v>43</v>
      </c>
      <c r="F444" s="23">
        <f t="shared" si="967"/>
        <v>0</v>
      </c>
      <c r="G444" s="22" t="s">
        <v>43</v>
      </c>
      <c r="H444" s="23">
        <f t="shared" si="968"/>
        <v>0</v>
      </c>
      <c r="I444" s="22" t="s">
        <v>43</v>
      </c>
      <c r="J444" s="23">
        <f t="shared" si="969"/>
        <v>0</v>
      </c>
      <c r="K444" s="22" t="s">
        <v>43</v>
      </c>
      <c r="L444" s="23">
        <f t="shared" si="970"/>
        <v>0</v>
      </c>
      <c r="M444" s="22" t="s">
        <v>43</v>
      </c>
      <c r="N444" s="23">
        <f t="shared" si="971"/>
        <v>0</v>
      </c>
      <c r="O444" s="22" t="s">
        <v>43</v>
      </c>
      <c r="P444" s="23">
        <f t="shared" si="972"/>
        <v>0</v>
      </c>
      <c r="Q444" s="22" t="s">
        <v>43</v>
      </c>
      <c r="R444" s="23">
        <f t="shared" si="973"/>
        <v>0</v>
      </c>
      <c r="S444" s="22" t="s">
        <v>43</v>
      </c>
      <c r="T444" s="23">
        <f t="shared" si="974"/>
        <v>0</v>
      </c>
      <c r="U444" s="22" t="s">
        <v>43</v>
      </c>
      <c r="V444" s="23">
        <f t="shared" si="951"/>
        <v>0</v>
      </c>
      <c r="W444" s="22" t="s">
        <v>43</v>
      </c>
      <c r="X444" s="23">
        <f t="shared" si="952"/>
        <v>0</v>
      </c>
      <c r="Y444" s="22" t="s">
        <v>43</v>
      </c>
      <c r="Z444" s="23">
        <f t="shared" si="953"/>
        <v>0</v>
      </c>
      <c r="AA444" s="22" t="s">
        <v>43</v>
      </c>
      <c r="AB444" s="23">
        <f t="shared" si="954"/>
        <v>0</v>
      </c>
      <c r="AC444" s="22" t="s">
        <v>43</v>
      </c>
      <c r="AD444" s="23">
        <f t="shared" si="955"/>
        <v>0</v>
      </c>
      <c r="AE444" s="22" t="s">
        <v>44</v>
      </c>
      <c r="AF444" s="23">
        <f t="shared" si="956"/>
        <v>0.25</v>
      </c>
      <c r="AG444" s="22" t="s">
        <v>44</v>
      </c>
      <c r="AH444" s="23">
        <f t="shared" si="957"/>
        <v>0.25</v>
      </c>
      <c r="AI444" s="22" t="s">
        <v>44</v>
      </c>
      <c r="AJ444" s="23">
        <f t="shared" si="958"/>
        <v>0.25</v>
      </c>
      <c r="AK444" s="22" t="s">
        <v>44</v>
      </c>
      <c r="AL444" s="23">
        <f t="shared" si="959"/>
        <v>0.25</v>
      </c>
      <c r="AM444" s="22" t="s">
        <v>44</v>
      </c>
      <c r="AN444" s="23">
        <f t="shared" si="960"/>
        <v>0.25</v>
      </c>
      <c r="AO444" s="22" t="s">
        <v>44</v>
      </c>
      <c r="AP444" s="23">
        <f t="shared" si="961"/>
        <v>0.25</v>
      </c>
      <c r="AQ444" s="22" t="s">
        <v>44</v>
      </c>
      <c r="AR444" s="23">
        <f t="shared" si="962"/>
        <v>0.25</v>
      </c>
      <c r="AS444" s="22" t="s">
        <v>97</v>
      </c>
      <c r="AT444" s="23">
        <f t="shared" si="963"/>
        <v>0.25</v>
      </c>
      <c r="AU444" s="22" t="s">
        <v>97</v>
      </c>
      <c r="AV444" s="23">
        <f t="shared" si="964"/>
        <v>0.25</v>
      </c>
      <c r="AW444" s="22" t="s">
        <v>97</v>
      </c>
      <c r="AX444" s="23">
        <f t="shared" si="965"/>
        <v>0.25</v>
      </c>
      <c r="AY444" s="22" t="s">
        <v>97</v>
      </c>
      <c r="AZ444" s="23">
        <f t="shared" si="966"/>
        <v>0.25</v>
      </c>
      <c r="BA444" s="22" t="s">
        <v>97</v>
      </c>
      <c r="BB444" s="24">
        <f t="shared" si="901"/>
        <v>2.75</v>
      </c>
      <c r="BC444" s="72" t="str">
        <f>IF(BB444&gt;=2,IF(BB445&gt;=2,"Y","")," ")</f>
        <v>Y</v>
      </c>
      <c r="BD444" s="32" t="str">
        <f t="shared" si="902"/>
        <v/>
      </c>
      <c r="BE444" s="26"/>
      <c r="BF444" s="26"/>
      <c r="BG444" s="31"/>
      <c r="BH444" s="73" t="str">
        <f>IF(BG444="YES",IF(BG445="YES","YES","")," ")</f>
        <v xml:space="preserve"> </v>
      </c>
    </row>
    <row r="445" spans="1:60" ht="15.75" thickBot="1" x14ac:dyDescent="0.3">
      <c r="A445" s="33"/>
      <c r="B445" s="28"/>
      <c r="C445" s="29"/>
      <c r="D445" s="30" t="s">
        <v>45</v>
      </c>
      <c r="E445" s="22" t="s">
        <v>43</v>
      </c>
      <c r="F445" s="23">
        <f t="shared" si="967"/>
        <v>0</v>
      </c>
      <c r="G445" s="22" t="s">
        <v>43</v>
      </c>
      <c r="H445" s="23">
        <f t="shared" si="968"/>
        <v>0</v>
      </c>
      <c r="I445" s="22" t="s">
        <v>43</v>
      </c>
      <c r="J445" s="23">
        <f t="shared" si="969"/>
        <v>0</v>
      </c>
      <c r="K445" s="22" t="s">
        <v>43</v>
      </c>
      <c r="L445" s="23">
        <f t="shared" si="970"/>
        <v>0</v>
      </c>
      <c r="M445" s="22" t="s">
        <v>43</v>
      </c>
      <c r="N445" s="23">
        <f t="shared" si="971"/>
        <v>0</v>
      </c>
      <c r="O445" s="22" t="s">
        <v>43</v>
      </c>
      <c r="P445" s="23">
        <f t="shared" si="972"/>
        <v>0</v>
      </c>
      <c r="Q445" s="22" t="s">
        <v>43</v>
      </c>
      <c r="R445" s="23">
        <f t="shared" si="973"/>
        <v>0</v>
      </c>
      <c r="S445" s="22" t="s">
        <v>43</v>
      </c>
      <c r="T445" s="23">
        <f t="shared" si="974"/>
        <v>0</v>
      </c>
      <c r="U445" s="22" t="s">
        <v>43</v>
      </c>
      <c r="V445" s="23">
        <f t="shared" si="951"/>
        <v>0</v>
      </c>
      <c r="W445" s="22" t="s">
        <v>43</v>
      </c>
      <c r="X445" s="23">
        <f t="shared" si="952"/>
        <v>0</v>
      </c>
      <c r="Y445" s="22" t="s">
        <v>43</v>
      </c>
      <c r="Z445" s="23">
        <f t="shared" si="953"/>
        <v>0</v>
      </c>
      <c r="AA445" s="22" t="s">
        <v>43</v>
      </c>
      <c r="AB445" s="23">
        <f t="shared" si="954"/>
        <v>0</v>
      </c>
      <c r="AC445" s="22" t="s">
        <v>43</v>
      </c>
      <c r="AD445" s="23">
        <f t="shared" si="955"/>
        <v>0</v>
      </c>
      <c r="AE445" s="22" t="s">
        <v>44</v>
      </c>
      <c r="AF445" s="23">
        <f t="shared" si="956"/>
        <v>0.25</v>
      </c>
      <c r="AG445" s="22" t="s">
        <v>44</v>
      </c>
      <c r="AH445" s="23">
        <f t="shared" si="957"/>
        <v>0.25</v>
      </c>
      <c r="AI445" s="22" t="s">
        <v>44</v>
      </c>
      <c r="AJ445" s="23">
        <f t="shared" si="958"/>
        <v>0.25</v>
      </c>
      <c r="AK445" s="22" t="s">
        <v>44</v>
      </c>
      <c r="AL445" s="23">
        <f t="shared" si="959"/>
        <v>0.25</v>
      </c>
      <c r="AM445" s="22" t="s">
        <v>44</v>
      </c>
      <c r="AN445" s="23">
        <f t="shared" si="960"/>
        <v>0.25</v>
      </c>
      <c r="AO445" s="22" t="s">
        <v>44</v>
      </c>
      <c r="AP445" s="23">
        <f t="shared" si="961"/>
        <v>0.25</v>
      </c>
      <c r="AQ445" s="22" t="s">
        <v>44</v>
      </c>
      <c r="AR445" s="23">
        <f t="shared" si="962"/>
        <v>0.25</v>
      </c>
      <c r="AS445" s="22" t="s">
        <v>97</v>
      </c>
      <c r="AT445" s="23">
        <f t="shared" si="963"/>
        <v>0.25</v>
      </c>
      <c r="AU445" s="22" t="s">
        <v>97</v>
      </c>
      <c r="AV445" s="23">
        <f t="shared" si="964"/>
        <v>0.25</v>
      </c>
      <c r="AW445" s="22" t="s">
        <v>97</v>
      </c>
      <c r="AX445" s="23">
        <f t="shared" si="965"/>
        <v>0.25</v>
      </c>
      <c r="AY445" s="22" t="s">
        <v>97</v>
      </c>
      <c r="AZ445" s="23">
        <f t="shared" si="966"/>
        <v>0.25</v>
      </c>
      <c r="BA445" s="22" t="s">
        <v>97</v>
      </c>
      <c r="BB445" s="24">
        <f t="shared" si="901"/>
        <v>2.75</v>
      </c>
      <c r="BC445" s="72"/>
      <c r="BD445" s="32" t="str">
        <f t="shared" si="902"/>
        <v/>
      </c>
      <c r="BE445" s="26"/>
      <c r="BF445" s="26" t="s">
        <v>49</v>
      </c>
      <c r="BG445" s="31"/>
      <c r="BH445" s="73"/>
    </row>
    <row r="446" spans="1:60" ht="15.75" thickBot="1" x14ac:dyDescent="0.3">
      <c r="A446" s="18">
        <f>A444+1</f>
        <v>217</v>
      </c>
      <c r="B446" s="19">
        <f>B444</f>
        <v>12</v>
      </c>
      <c r="C446" s="20">
        <f>C444+1</f>
        <v>1203</v>
      </c>
      <c r="D446" s="21" t="s">
        <v>42</v>
      </c>
      <c r="E446" s="22" t="s">
        <v>44</v>
      </c>
      <c r="F446" s="23">
        <f t="shared" si="967"/>
        <v>0.25</v>
      </c>
      <c r="G446" s="22" t="s">
        <v>44</v>
      </c>
      <c r="H446" s="23">
        <f t="shared" si="968"/>
        <v>0.25</v>
      </c>
      <c r="I446" s="22" t="s">
        <v>44</v>
      </c>
      <c r="J446" s="23">
        <f t="shared" si="969"/>
        <v>0.25</v>
      </c>
      <c r="K446" s="22" t="s">
        <v>44</v>
      </c>
      <c r="L446" s="23">
        <f t="shared" si="970"/>
        <v>0.25</v>
      </c>
      <c r="M446" s="22" t="s">
        <v>44</v>
      </c>
      <c r="N446" s="23">
        <f t="shared" si="971"/>
        <v>0.25</v>
      </c>
      <c r="O446" s="22" t="s">
        <v>44</v>
      </c>
      <c r="P446" s="23">
        <f t="shared" si="972"/>
        <v>0.25</v>
      </c>
      <c r="Q446" s="22" t="s">
        <v>44</v>
      </c>
      <c r="R446" s="23">
        <f t="shared" si="973"/>
        <v>0.25</v>
      </c>
      <c r="S446" s="22" t="s">
        <v>44</v>
      </c>
      <c r="T446" s="23">
        <f t="shared" si="974"/>
        <v>0.25</v>
      </c>
      <c r="U446" s="22" t="s">
        <v>44</v>
      </c>
      <c r="V446" s="23">
        <f t="shared" si="951"/>
        <v>0.25</v>
      </c>
      <c r="W446" s="22" t="s">
        <v>44</v>
      </c>
      <c r="X446" s="23">
        <f t="shared" si="952"/>
        <v>0.25</v>
      </c>
      <c r="Y446" s="22" t="s">
        <v>44</v>
      </c>
      <c r="Z446" s="23">
        <f t="shared" si="953"/>
        <v>0.25</v>
      </c>
      <c r="AA446" s="22" t="s">
        <v>44</v>
      </c>
      <c r="AB446" s="23">
        <f t="shared" si="954"/>
        <v>0.25</v>
      </c>
      <c r="AC446" s="22" t="s">
        <v>44</v>
      </c>
      <c r="AD446" s="23">
        <f t="shared" si="955"/>
        <v>0.25</v>
      </c>
      <c r="AE446" s="22" t="s">
        <v>44</v>
      </c>
      <c r="AF446" s="23">
        <f t="shared" si="956"/>
        <v>0.25</v>
      </c>
      <c r="AG446" s="22" t="s">
        <v>44</v>
      </c>
      <c r="AH446" s="23">
        <f t="shared" si="957"/>
        <v>0.25</v>
      </c>
      <c r="AI446" s="22" t="s">
        <v>44</v>
      </c>
      <c r="AJ446" s="23">
        <f t="shared" si="958"/>
        <v>0.25</v>
      </c>
      <c r="AK446" s="22" t="s">
        <v>44</v>
      </c>
      <c r="AL446" s="23">
        <f t="shared" si="959"/>
        <v>0.25</v>
      </c>
      <c r="AM446" s="22" t="s">
        <v>44</v>
      </c>
      <c r="AN446" s="23">
        <f t="shared" si="960"/>
        <v>0.25</v>
      </c>
      <c r="AO446" s="22" t="s">
        <v>44</v>
      </c>
      <c r="AP446" s="23">
        <f t="shared" si="961"/>
        <v>0.25</v>
      </c>
      <c r="AQ446" s="22" t="s">
        <v>44</v>
      </c>
      <c r="AR446" s="23">
        <f t="shared" si="962"/>
        <v>0.25</v>
      </c>
      <c r="AS446" s="22" t="s">
        <v>97</v>
      </c>
      <c r="AT446" s="23">
        <f t="shared" si="963"/>
        <v>0.25</v>
      </c>
      <c r="AU446" s="22" t="s">
        <v>97</v>
      </c>
      <c r="AV446" s="23">
        <f t="shared" si="964"/>
        <v>0.25</v>
      </c>
      <c r="AW446" s="22" t="s">
        <v>97</v>
      </c>
      <c r="AX446" s="23">
        <f t="shared" si="965"/>
        <v>0.25</v>
      </c>
      <c r="AY446" s="22" t="s">
        <v>97</v>
      </c>
      <c r="AZ446" s="23">
        <f t="shared" si="966"/>
        <v>0.25</v>
      </c>
      <c r="BA446" s="22" t="s">
        <v>97</v>
      </c>
      <c r="BB446" s="24">
        <f t="shared" si="901"/>
        <v>6</v>
      </c>
      <c r="BC446" s="72" t="str">
        <f>IF(BB446&gt;=2,IF(BB447&gt;=2,"Y","")," ")</f>
        <v>Y</v>
      </c>
      <c r="BD446" s="32" t="str">
        <f t="shared" si="902"/>
        <v/>
      </c>
      <c r="BE446" s="26"/>
      <c r="BF446" s="26"/>
      <c r="BG446" s="31"/>
      <c r="BH446" s="73" t="str">
        <f>IF(BG446="YES",IF(BG447="YES","YES","")," ")</f>
        <v xml:space="preserve"> </v>
      </c>
    </row>
    <row r="447" spans="1:60" ht="15.75" thickBot="1" x14ac:dyDescent="0.3">
      <c r="A447" s="33"/>
      <c r="B447" s="28"/>
      <c r="C447" s="29"/>
      <c r="D447" s="30" t="s">
        <v>45</v>
      </c>
      <c r="E447" s="22" t="s">
        <v>44</v>
      </c>
      <c r="F447" s="23">
        <f t="shared" si="967"/>
        <v>0.25</v>
      </c>
      <c r="G447" s="22" t="s">
        <v>44</v>
      </c>
      <c r="H447" s="23">
        <f t="shared" si="968"/>
        <v>0.25</v>
      </c>
      <c r="I447" s="22" t="s">
        <v>44</v>
      </c>
      <c r="J447" s="23">
        <f t="shared" si="969"/>
        <v>0.25</v>
      </c>
      <c r="K447" s="22" t="s">
        <v>44</v>
      </c>
      <c r="L447" s="23">
        <f t="shared" si="970"/>
        <v>0.25</v>
      </c>
      <c r="M447" s="22" t="s">
        <v>44</v>
      </c>
      <c r="N447" s="23">
        <f t="shared" si="971"/>
        <v>0.25</v>
      </c>
      <c r="O447" s="22" t="s">
        <v>44</v>
      </c>
      <c r="P447" s="23">
        <f t="shared" si="972"/>
        <v>0.25</v>
      </c>
      <c r="Q447" s="22" t="s">
        <v>44</v>
      </c>
      <c r="R447" s="23">
        <f t="shared" si="973"/>
        <v>0.25</v>
      </c>
      <c r="S447" s="22" t="s">
        <v>44</v>
      </c>
      <c r="T447" s="23">
        <f t="shared" si="974"/>
        <v>0.25</v>
      </c>
      <c r="U447" s="22" t="s">
        <v>44</v>
      </c>
      <c r="V447" s="23">
        <f t="shared" si="951"/>
        <v>0.25</v>
      </c>
      <c r="W447" s="22" t="s">
        <v>44</v>
      </c>
      <c r="X447" s="23">
        <f t="shared" si="952"/>
        <v>0.25</v>
      </c>
      <c r="Y447" s="22" t="s">
        <v>44</v>
      </c>
      <c r="Z447" s="23">
        <f t="shared" si="953"/>
        <v>0.25</v>
      </c>
      <c r="AA447" s="22" t="s">
        <v>44</v>
      </c>
      <c r="AB447" s="23">
        <f t="shared" si="954"/>
        <v>0.25</v>
      </c>
      <c r="AC447" s="22" t="s">
        <v>44</v>
      </c>
      <c r="AD447" s="23">
        <f t="shared" si="955"/>
        <v>0.25</v>
      </c>
      <c r="AE447" s="22" t="s">
        <v>44</v>
      </c>
      <c r="AF447" s="23">
        <f t="shared" si="956"/>
        <v>0.25</v>
      </c>
      <c r="AG447" s="22" t="s">
        <v>44</v>
      </c>
      <c r="AH447" s="23">
        <f t="shared" si="957"/>
        <v>0.25</v>
      </c>
      <c r="AI447" s="22" t="s">
        <v>44</v>
      </c>
      <c r="AJ447" s="23">
        <f t="shared" si="958"/>
        <v>0.25</v>
      </c>
      <c r="AK447" s="22" t="s">
        <v>44</v>
      </c>
      <c r="AL447" s="23">
        <f t="shared" si="959"/>
        <v>0.25</v>
      </c>
      <c r="AM447" s="22" t="s">
        <v>44</v>
      </c>
      <c r="AN447" s="23">
        <f t="shared" si="960"/>
        <v>0.25</v>
      </c>
      <c r="AO447" s="22" t="s">
        <v>44</v>
      </c>
      <c r="AP447" s="23">
        <f t="shared" si="961"/>
        <v>0.25</v>
      </c>
      <c r="AQ447" s="22" t="s">
        <v>44</v>
      </c>
      <c r="AR447" s="23">
        <f t="shared" si="962"/>
        <v>0.25</v>
      </c>
      <c r="AS447" s="22" t="s">
        <v>97</v>
      </c>
      <c r="AT447" s="23">
        <f t="shared" si="963"/>
        <v>0.25</v>
      </c>
      <c r="AU447" s="22" t="s">
        <v>97</v>
      </c>
      <c r="AV447" s="23">
        <f t="shared" si="964"/>
        <v>0.25</v>
      </c>
      <c r="AW447" s="22" t="s">
        <v>97</v>
      </c>
      <c r="AX447" s="23">
        <f t="shared" si="965"/>
        <v>0.25</v>
      </c>
      <c r="AY447" s="22" t="s">
        <v>97</v>
      </c>
      <c r="AZ447" s="23">
        <f t="shared" si="966"/>
        <v>0.25</v>
      </c>
      <c r="BA447" s="22" t="s">
        <v>97</v>
      </c>
      <c r="BB447" s="24">
        <f t="shared" si="901"/>
        <v>6</v>
      </c>
      <c r="BC447" s="72"/>
      <c r="BD447" s="32" t="str">
        <f t="shared" si="902"/>
        <v/>
      </c>
      <c r="BE447" s="26"/>
      <c r="BF447" s="26" t="s">
        <v>49</v>
      </c>
      <c r="BG447" s="31"/>
      <c r="BH447" s="73"/>
    </row>
    <row r="448" spans="1:60" ht="15.75" thickBot="1" x14ac:dyDescent="0.3">
      <c r="A448" s="18">
        <f>A446+1</f>
        <v>218</v>
      </c>
      <c r="B448" s="19">
        <f>B446</f>
        <v>12</v>
      </c>
      <c r="C448" s="20">
        <f>C446+1</f>
        <v>1204</v>
      </c>
      <c r="D448" s="21" t="s">
        <v>42</v>
      </c>
      <c r="E448" s="22" t="s">
        <v>44</v>
      </c>
      <c r="F448" s="23">
        <f t="shared" si="967"/>
        <v>0.25</v>
      </c>
      <c r="G448" s="22" t="s">
        <v>44</v>
      </c>
      <c r="H448" s="23">
        <f t="shared" si="968"/>
        <v>0.25</v>
      </c>
      <c r="I448" s="22" t="s">
        <v>44</v>
      </c>
      <c r="J448" s="23">
        <f t="shared" si="969"/>
        <v>0.25</v>
      </c>
      <c r="K448" s="22" t="s">
        <v>44</v>
      </c>
      <c r="L448" s="23">
        <f t="shared" si="970"/>
        <v>0.25</v>
      </c>
      <c r="M448" s="22" t="s">
        <v>44</v>
      </c>
      <c r="N448" s="23">
        <f t="shared" si="971"/>
        <v>0.25</v>
      </c>
      <c r="O448" s="22" t="s">
        <v>44</v>
      </c>
      <c r="P448" s="23">
        <f t="shared" si="972"/>
        <v>0.25</v>
      </c>
      <c r="Q448" s="22" t="s">
        <v>44</v>
      </c>
      <c r="R448" s="23">
        <f t="shared" si="973"/>
        <v>0.25</v>
      </c>
      <c r="S448" s="22" t="s">
        <v>44</v>
      </c>
      <c r="T448" s="23">
        <f t="shared" si="974"/>
        <v>0.25</v>
      </c>
      <c r="U448" s="22" t="s">
        <v>44</v>
      </c>
      <c r="V448" s="23">
        <f t="shared" si="951"/>
        <v>0.25</v>
      </c>
      <c r="W448" s="22" t="s">
        <v>44</v>
      </c>
      <c r="X448" s="23">
        <f t="shared" si="952"/>
        <v>0.25</v>
      </c>
      <c r="Y448" s="22" t="s">
        <v>44</v>
      </c>
      <c r="Z448" s="23">
        <f t="shared" si="953"/>
        <v>0.25</v>
      </c>
      <c r="AA448" s="22" t="s">
        <v>44</v>
      </c>
      <c r="AB448" s="23">
        <f t="shared" si="954"/>
        <v>0.25</v>
      </c>
      <c r="AC448" s="22" t="s">
        <v>44</v>
      </c>
      <c r="AD448" s="23">
        <f t="shared" si="955"/>
        <v>0.25</v>
      </c>
      <c r="AE448" s="22" t="s">
        <v>44</v>
      </c>
      <c r="AF448" s="23">
        <f t="shared" si="956"/>
        <v>0.25</v>
      </c>
      <c r="AG448" s="22" t="s">
        <v>44</v>
      </c>
      <c r="AH448" s="23">
        <f t="shared" si="957"/>
        <v>0.25</v>
      </c>
      <c r="AI448" s="22" t="s">
        <v>44</v>
      </c>
      <c r="AJ448" s="23">
        <f t="shared" si="958"/>
        <v>0.25</v>
      </c>
      <c r="AK448" s="22" t="s">
        <v>44</v>
      </c>
      <c r="AL448" s="23">
        <f t="shared" si="959"/>
        <v>0.25</v>
      </c>
      <c r="AM448" s="22" t="s">
        <v>44</v>
      </c>
      <c r="AN448" s="23">
        <f t="shared" si="960"/>
        <v>0.25</v>
      </c>
      <c r="AO448" s="22" t="s">
        <v>44</v>
      </c>
      <c r="AP448" s="23">
        <f t="shared" si="961"/>
        <v>0.25</v>
      </c>
      <c r="AQ448" s="22" t="s">
        <v>44</v>
      </c>
      <c r="AR448" s="23">
        <f t="shared" si="962"/>
        <v>0.25</v>
      </c>
      <c r="AS448" s="22" t="s">
        <v>97</v>
      </c>
      <c r="AT448" s="23">
        <f t="shared" si="963"/>
        <v>0.25</v>
      </c>
      <c r="AU448" s="22" t="s">
        <v>97</v>
      </c>
      <c r="AV448" s="23">
        <f t="shared" si="964"/>
        <v>0.25</v>
      </c>
      <c r="AW448" s="22" t="s">
        <v>97</v>
      </c>
      <c r="AX448" s="23">
        <f t="shared" si="965"/>
        <v>0.25</v>
      </c>
      <c r="AY448" s="22" t="s">
        <v>97</v>
      </c>
      <c r="AZ448" s="23">
        <f t="shared" si="966"/>
        <v>0.25</v>
      </c>
      <c r="BA448" s="22" t="s">
        <v>97</v>
      </c>
      <c r="BB448" s="24">
        <f t="shared" si="901"/>
        <v>6</v>
      </c>
      <c r="BC448" s="72" t="str">
        <f>IF(BB448&gt;=2,IF(BB449&gt;=2,"Y","")," ")</f>
        <v>Y</v>
      </c>
      <c r="BD448" s="32" t="str">
        <f t="shared" si="902"/>
        <v/>
      </c>
      <c r="BE448" s="26"/>
      <c r="BF448" s="26"/>
      <c r="BG448" s="31"/>
      <c r="BH448" s="73" t="str">
        <f>IF(BG448="YES",IF(BG449="YES","YES","")," ")</f>
        <v xml:space="preserve"> </v>
      </c>
    </row>
    <row r="449" spans="1:60" ht="15.75" thickBot="1" x14ac:dyDescent="0.3">
      <c r="A449" s="33"/>
      <c r="B449" s="28"/>
      <c r="C449" s="29"/>
      <c r="D449" s="30" t="s">
        <v>45</v>
      </c>
      <c r="E449" s="22" t="s">
        <v>44</v>
      </c>
      <c r="F449" s="23">
        <f t="shared" si="967"/>
        <v>0.25</v>
      </c>
      <c r="G449" s="22" t="s">
        <v>44</v>
      </c>
      <c r="H449" s="23">
        <f t="shared" si="968"/>
        <v>0.25</v>
      </c>
      <c r="I449" s="22" t="s">
        <v>44</v>
      </c>
      <c r="J449" s="23">
        <f t="shared" si="969"/>
        <v>0.25</v>
      </c>
      <c r="K449" s="22" t="s">
        <v>44</v>
      </c>
      <c r="L449" s="23">
        <f t="shared" si="970"/>
        <v>0.25</v>
      </c>
      <c r="M449" s="22" t="s">
        <v>44</v>
      </c>
      <c r="N449" s="23">
        <f t="shared" si="971"/>
        <v>0.25</v>
      </c>
      <c r="O449" s="22" t="s">
        <v>44</v>
      </c>
      <c r="P449" s="23">
        <f t="shared" si="972"/>
        <v>0.25</v>
      </c>
      <c r="Q449" s="22" t="s">
        <v>44</v>
      </c>
      <c r="R449" s="23">
        <f t="shared" si="973"/>
        <v>0.25</v>
      </c>
      <c r="S449" s="22" t="s">
        <v>44</v>
      </c>
      <c r="T449" s="23">
        <f t="shared" si="974"/>
        <v>0.25</v>
      </c>
      <c r="U449" s="22" t="s">
        <v>44</v>
      </c>
      <c r="V449" s="23">
        <f t="shared" si="951"/>
        <v>0.25</v>
      </c>
      <c r="W449" s="22" t="s">
        <v>44</v>
      </c>
      <c r="X449" s="23">
        <f t="shared" si="952"/>
        <v>0.25</v>
      </c>
      <c r="Y449" s="22" t="s">
        <v>44</v>
      </c>
      <c r="Z449" s="23">
        <f t="shared" si="953"/>
        <v>0.25</v>
      </c>
      <c r="AA449" s="22" t="s">
        <v>44</v>
      </c>
      <c r="AB449" s="23">
        <f t="shared" si="954"/>
        <v>0.25</v>
      </c>
      <c r="AC449" s="22" t="s">
        <v>44</v>
      </c>
      <c r="AD449" s="23">
        <f t="shared" si="955"/>
        <v>0.25</v>
      </c>
      <c r="AE449" s="22" t="s">
        <v>44</v>
      </c>
      <c r="AF449" s="23">
        <f t="shared" si="956"/>
        <v>0.25</v>
      </c>
      <c r="AG449" s="22" t="s">
        <v>44</v>
      </c>
      <c r="AH449" s="23">
        <f t="shared" si="957"/>
        <v>0.25</v>
      </c>
      <c r="AI449" s="22" t="s">
        <v>44</v>
      </c>
      <c r="AJ449" s="23">
        <f t="shared" si="958"/>
        <v>0.25</v>
      </c>
      <c r="AK449" s="22" t="s">
        <v>44</v>
      </c>
      <c r="AL449" s="23">
        <f t="shared" si="959"/>
        <v>0.25</v>
      </c>
      <c r="AM449" s="22" t="s">
        <v>44</v>
      </c>
      <c r="AN449" s="23">
        <f t="shared" si="960"/>
        <v>0.25</v>
      </c>
      <c r="AO449" s="22" t="s">
        <v>44</v>
      </c>
      <c r="AP449" s="23">
        <f t="shared" si="961"/>
        <v>0.25</v>
      </c>
      <c r="AQ449" s="22" t="s">
        <v>44</v>
      </c>
      <c r="AR449" s="23">
        <f t="shared" si="962"/>
        <v>0.25</v>
      </c>
      <c r="AS449" s="22" t="s">
        <v>97</v>
      </c>
      <c r="AT449" s="23">
        <f t="shared" si="963"/>
        <v>0.25</v>
      </c>
      <c r="AU449" s="22" t="s">
        <v>97</v>
      </c>
      <c r="AV449" s="23">
        <f t="shared" si="964"/>
        <v>0.25</v>
      </c>
      <c r="AW449" s="22" t="s">
        <v>97</v>
      </c>
      <c r="AX449" s="23">
        <f t="shared" si="965"/>
        <v>0.25</v>
      </c>
      <c r="AY449" s="22" t="s">
        <v>97</v>
      </c>
      <c r="AZ449" s="23">
        <f t="shared" si="966"/>
        <v>0.25</v>
      </c>
      <c r="BA449" s="22" t="s">
        <v>97</v>
      </c>
      <c r="BB449" s="24">
        <f t="shared" si="901"/>
        <v>6</v>
      </c>
      <c r="BC449" s="72"/>
      <c r="BD449" s="32" t="str">
        <f t="shared" si="902"/>
        <v/>
      </c>
      <c r="BE449" s="26"/>
      <c r="BF449" s="26" t="s">
        <v>49</v>
      </c>
      <c r="BG449" s="31"/>
      <c r="BH449" s="73"/>
    </row>
    <row r="450" spans="1:60" ht="15.75" thickBot="1" x14ac:dyDescent="0.3">
      <c r="A450" s="18">
        <f>A448+1</f>
        <v>219</v>
      </c>
      <c r="B450" s="19">
        <f>B448</f>
        <v>12</v>
      </c>
      <c r="C450" s="20">
        <f>C448+1</f>
        <v>1205</v>
      </c>
      <c r="D450" s="21" t="s">
        <v>42</v>
      </c>
      <c r="E450" s="22" t="s">
        <v>44</v>
      </c>
      <c r="F450" s="23">
        <f t="shared" si="967"/>
        <v>0.25</v>
      </c>
      <c r="G450" s="22" t="s">
        <v>44</v>
      </c>
      <c r="H450" s="23">
        <f t="shared" si="968"/>
        <v>0.25</v>
      </c>
      <c r="I450" s="22" t="s">
        <v>44</v>
      </c>
      <c r="J450" s="23">
        <f t="shared" si="969"/>
        <v>0.25</v>
      </c>
      <c r="K450" s="22" t="s">
        <v>44</v>
      </c>
      <c r="L450" s="23">
        <f t="shared" si="970"/>
        <v>0.25</v>
      </c>
      <c r="M450" s="22" t="s">
        <v>44</v>
      </c>
      <c r="N450" s="23">
        <f t="shared" si="971"/>
        <v>0.25</v>
      </c>
      <c r="O450" s="22" t="s">
        <v>44</v>
      </c>
      <c r="P450" s="23">
        <f t="shared" si="972"/>
        <v>0.25</v>
      </c>
      <c r="Q450" s="22" t="s">
        <v>44</v>
      </c>
      <c r="R450" s="23">
        <f t="shared" si="973"/>
        <v>0.25</v>
      </c>
      <c r="S450" s="22" t="s">
        <v>44</v>
      </c>
      <c r="T450" s="23">
        <f t="shared" si="974"/>
        <v>0.25</v>
      </c>
      <c r="U450" s="22" t="s">
        <v>44</v>
      </c>
      <c r="V450" s="23">
        <f t="shared" si="951"/>
        <v>0</v>
      </c>
      <c r="W450" s="22" t="s">
        <v>43</v>
      </c>
      <c r="X450" s="23">
        <f t="shared" si="952"/>
        <v>0</v>
      </c>
      <c r="Y450" s="22" t="s">
        <v>43</v>
      </c>
      <c r="Z450" s="23">
        <f t="shared" si="953"/>
        <v>0</v>
      </c>
      <c r="AA450" s="22" t="s">
        <v>43</v>
      </c>
      <c r="AB450" s="23">
        <f t="shared" si="954"/>
        <v>0</v>
      </c>
      <c r="AC450" s="22" t="s">
        <v>43</v>
      </c>
      <c r="AD450" s="23">
        <f t="shared" si="955"/>
        <v>0</v>
      </c>
      <c r="AE450" s="22" t="s">
        <v>43</v>
      </c>
      <c r="AF450" s="23">
        <f t="shared" si="956"/>
        <v>0</v>
      </c>
      <c r="AG450" s="22" t="s">
        <v>43</v>
      </c>
      <c r="AH450" s="23">
        <f t="shared" si="957"/>
        <v>0</v>
      </c>
      <c r="AI450" s="22" t="s">
        <v>43</v>
      </c>
      <c r="AJ450" s="23">
        <f t="shared" si="958"/>
        <v>0</v>
      </c>
      <c r="AK450" s="22" t="s">
        <v>43</v>
      </c>
      <c r="AL450" s="23">
        <f t="shared" si="959"/>
        <v>0</v>
      </c>
      <c r="AM450" s="22" t="s">
        <v>43</v>
      </c>
      <c r="AN450" s="23">
        <f t="shared" si="960"/>
        <v>0</v>
      </c>
      <c r="AO450" s="22" t="s">
        <v>43</v>
      </c>
      <c r="AP450" s="23">
        <f t="shared" si="961"/>
        <v>0</v>
      </c>
      <c r="AQ450" s="22" t="s">
        <v>43</v>
      </c>
      <c r="AR450" s="23">
        <f t="shared" si="962"/>
        <v>0</v>
      </c>
      <c r="AS450" s="22" t="s">
        <v>43</v>
      </c>
      <c r="AT450" s="23">
        <f t="shared" si="963"/>
        <v>0</v>
      </c>
      <c r="AU450" s="22" t="s">
        <v>43</v>
      </c>
      <c r="AV450" s="23">
        <f t="shared" si="964"/>
        <v>0</v>
      </c>
      <c r="AW450" s="22" t="s">
        <v>43</v>
      </c>
      <c r="AX450" s="23">
        <f t="shared" si="965"/>
        <v>0</v>
      </c>
      <c r="AY450" s="22" t="s">
        <v>43</v>
      </c>
      <c r="AZ450" s="23">
        <f t="shared" si="966"/>
        <v>0</v>
      </c>
      <c r="BA450" s="22" t="s">
        <v>43</v>
      </c>
      <c r="BB450" s="24">
        <f t="shared" si="901"/>
        <v>2</v>
      </c>
      <c r="BC450" s="72" t="str">
        <f>IF(BB450&gt;=2,IF(BB451&gt;=2,"Y","")," ")</f>
        <v>Y</v>
      </c>
      <c r="BD450" s="32" t="str">
        <f t="shared" si="902"/>
        <v/>
      </c>
      <c r="BE450" s="26"/>
      <c r="BF450" s="26"/>
      <c r="BG450" s="31"/>
      <c r="BH450" s="73" t="str">
        <f>IF(BG450="YES",IF(BG451="YES","YES","")," ")</f>
        <v xml:space="preserve"> </v>
      </c>
    </row>
    <row r="451" spans="1:60" ht="15.75" thickBot="1" x14ac:dyDescent="0.3">
      <c r="A451" s="33"/>
      <c r="B451" s="28"/>
      <c r="C451" s="29"/>
      <c r="D451" s="30" t="s">
        <v>45</v>
      </c>
      <c r="E451" s="22" t="s">
        <v>44</v>
      </c>
      <c r="F451" s="23">
        <f t="shared" si="967"/>
        <v>0.25</v>
      </c>
      <c r="G451" s="22" t="s">
        <v>44</v>
      </c>
      <c r="H451" s="23">
        <f t="shared" si="968"/>
        <v>0.25</v>
      </c>
      <c r="I451" s="22" t="s">
        <v>44</v>
      </c>
      <c r="J451" s="23">
        <f t="shared" si="969"/>
        <v>0.25</v>
      </c>
      <c r="K451" s="22" t="s">
        <v>44</v>
      </c>
      <c r="L451" s="23">
        <f t="shared" si="970"/>
        <v>0.25</v>
      </c>
      <c r="M451" s="22" t="s">
        <v>44</v>
      </c>
      <c r="N451" s="23">
        <f t="shared" si="971"/>
        <v>0.25</v>
      </c>
      <c r="O451" s="22" t="s">
        <v>44</v>
      </c>
      <c r="P451" s="23">
        <f t="shared" si="972"/>
        <v>0.25</v>
      </c>
      <c r="Q451" s="22" t="s">
        <v>44</v>
      </c>
      <c r="R451" s="23">
        <f t="shared" si="973"/>
        <v>0.25</v>
      </c>
      <c r="S451" s="22" t="s">
        <v>44</v>
      </c>
      <c r="T451" s="23">
        <f t="shared" si="974"/>
        <v>0.25</v>
      </c>
      <c r="U451" s="22" t="s">
        <v>44</v>
      </c>
      <c r="V451" s="23">
        <f t="shared" si="911"/>
        <v>0</v>
      </c>
      <c r="W451" s="22" t="s">
        <v>43</v>
      </c>
      <c r="X451" s="23">
        <f t="shared" si="912"/>
        <v>0</v>
      </c>
      <c r="Y451" s="22" t="s">
        <v>43</v>
      </c>
      <c r="Z451" s="23">
        <f t="shared" si="913"/>
        <v>0</v>
      </c>
      <c r="AA451" s="22" t="s">
        <v>43</v>
      </c>
      <c r="AB451" s="23">
        <f t="shared" si="914"/>
        <v>0</v>
      </c>
      <c r="AC451" s="22" t="s">
        <v>43</v>
      </c>
      <c r="AD451" s="23">
        <f t="shared" si="915"/>
        <v>0</v>
      </c>
      <c r="AE451" s="22" t="s">
        <v>43</v>
      </c>
      <c r="AF451" s="23">
        <f t="shared" si="916"/>
        <v>0</v>
      </c>
      <c r="AG451" s="22" t="s">
        <v>43</v>
      </c>
      <c r="AH451" s="23">
        <f t="shared" si="917"/>
        <v>0</v>
      </c>
      <c r="AI451" s="22" t="s">
        <v>43</v>
      </c>
      <c r="AJ451" s="23">
        <f t="shared" si="918"/>
        <v>0</v>
      </c>
      <c r="AK451" s="22" t="s">
        <v>43</v>
      </c>
      <c r="AL451" s="23">
        <f t="shared" si="919"/>
        <v>0</v>
      </c>
      <c r="AM451" s="22" t="s">
        <v>43</v>
      </c>
      <c r="AN451" s="23">
        <f t="shared" si="920"/>
        <v>0</v>
      </c>
      <c r="AO451" s="22" t="s">
        <v>43</v>
      </c>
      <c r="AP451" s="23">
        <f t="shared" si="921"/>
        <v>0</v>
      </c>
      <c r="AQ451" s="22" t="s">
        <v>43</v>
      </c>
      <c r="AR451" s="23">
        <f t="shared" si="922"/>
        <v>0</v>
      </c>
      <c r="AS451" s="22" t="s">
        <v>43</v>
      </c>
      <c r="AT451" s="23">
        <f t="shared" si="923"/>
        <v>0</v>
      </c>
      <c r="AU451" s="22" t="s">
        <v>43</v>
      </c>
      <c r="AV451" s="23">
        <f t="shared" si="924"/>
        <v>0</v>
      </c>
      <c r="AW451" s="22" t="s">
        <v>43</v>
      </c>
      <c r="AX451" s="23">
        <f t="shared" si="925"/>
        <v>0</v>
      </c>
      <c r="AY451" s="22" t="s">
        <v>43</v>
      </c>
      <c r="AZ451" s="23">
        <f t="shared" si="926"/>
        <v>0</v>
      </c>
      <c r="BA451" s="22" t="s">
        <v>43</v>
      </c>
      <c r="BB451" s="24">
        <f t="shared" si="901"/>
        <v>2</v>
      </c>
      <c r="BC451" s="72"/>
      <c r="BD451" s="32" t="str">
        <f t="shared" si="902"/>
        <v/>
      </c>
      <c r="BE451" s="26"/>
      <c r="BF451" s="26" t="s">
        <v>49</v>
      </c>
      <c r="BG451" s="31"/>
      <c r="BH451" s="73"/>
    </row>
    <row r="452" spans="1:60" ht="15.75" thickBot="1" x14ac:dyDescent="0.3">
      <c r="A452" s="18">
        <f>A450+1</f>
        <v>220</v>
      </c>
      <c r="B452" s="19">
        <f>B450</f>
        <v>12</v>
      </c>
      <c r="C452" s="20">
        <f>C450+1</f>
        <v>1206</v>
      </c>
      <c r="D452" s="21" t="s">
        <v>42</v>
      </c>
      <c r="E452" s="22" t="s">
        <v>44</v>
      </c>
      <c r="F452" s="23">
        <f t="shared" si="967"/>
        <v>0.25</v>
      </c>
      <c r="G452" s="22" t="s">
        <v>44</v>
      </c>
      <c r="H452" s="23">
        <f t="shared" si="968"/>
        <v>0.25</v>
      </c>
      <c r="I452" s="22" t="s">
        <v>44</v>
      </c>
      <c r="J452" s="23">
        <f t="shared" si="969"/>
        <v>0.25</v>
      </c>
      <c r="K452" s="22" t="s">
        <v>44</v>
      </c>
      <c r="L452" s="23">
        <f t="shared" si="970"/>
        <v>0.25</v>
      </c>
      <c r="M452" s="22" t="s">
        <v>44</v>
      </c>
      <c r="N452" s="23">
        <f t="shared" si="971"/>
        <v>0.25</v>
      </c>
      <c r="O452" s="22" t="s">
        <v>44</v>
      </c>
      <c r="P452" s="23">
        <f t="shared" si="972"/>
        <v>0.25</v>
      </c>
      <c r="Q452" s="22" t="s">
        <v>44</v>
      </c>
      <c r="R452" s="23">
        <f t="shared" si="973"/>
        <v>0.25</v>
      </c>
      <c r="S452" s="22" t="s">
        <v>44</v>
      </c>
      <c r="T452" s="23">
        <f t="shared" si="974"/>
        <v>0.25</v>
      </c>
      <c r="U452" s="22" t="s">
        <v>44</v>
      </c>
      <c r="V452" s="23">
        <f t="shared" si="911"/>
        <v>0</v>
      </c>
      <c r="W452" s="22" t="s">
        <v>43</v>
      </c>
      <c r="X452" s="23">
        <f t="shared" si="912"/>
        <v>0</v>
      </c>
      <c r="Y452" s="22" t="s">
        <v>43</v>
      </c>
      <c r="Z452" s="23">
        <f t="shared" si="913"/>
        <v>0</v>
      </c>
      <c r="AA452" s="22" t="s">
        <v>43</v>
      </c>
      <c r="AB452" s="23">
        <f t="shared" si="914"/>
        <v>0</v>
      </c>
      <c r="AC452" s="22" t="s">
        <v>43</v>
      </c>
      <c r="AD452" s="23">
        <f t="shared" si="915"/>
        <v>0</v>
      </c>
      <c r="AE452" s="22" t="s">
        <v>43</v>
      </c>
      <c r="AF452" s="23">
        <f t="shared" si="916"/>
        <v>0</v>
      </c>
      <c r="AG452" s="22" t="s">
        <v>43</v>
      </c>
      <c r="AH452" s="23">
        <f t="shared" si="917"/>
        <v>0</v>
      </c>
      <c r="AI452" s="22" t="s">
        <v>43</v>
      </c>
      <c r="AJ452" s="23">
        <f t="shared" si="918"/>
        <v>0</v>
      </c>
      <c r="AK452" s="22" t="s">
        <v>43</v>
      </c>
      <c r="AL452" s="23">
        <f t="shared" si="919"/>
        <v>0</v>
      </c>
      <c r="AM452" s="22" t="s">
        <v>43</v>
      </c>
      <c r="AN452" s="23">
        <f t="shared" si="920"/>
        <v>0</v>
      </c>
      <c r="AO452" s="22" t="s">
        <v>43</v>
      </c>
      <c r="AP452" s="23">
        <f t="shared" si="921"/>
        <v>0</v>
      </c>
      <c r="AQ452" s="22" t="s">
        <v>43</v>
      </c>
      <c r="AR452" s="23">
        <f t="shared" si="922"/>
        <v>0</v>
      </c>
      <c r="AS452" s="22" t="s">
        <v>43</v>
      </c>
      <c r="AT452" s="23">
        <f t="shared" si="923"/>
        <v>0</v>
      </c>
      <c r="AU452" s="22" t="s">
        <v>43</v>
      </c>
      <c r="AV452" s="23">
        <f t="shared" si="924"/>
        <v>0</v>
      </c>
      <c r="AW452" s="22" t="s">
        <v>43</v>
      </c>
      <c r="AX452" s="23">
        <f t="shared" si="925"/>
        <v>0</v>
      </c>
      <c r="AY452" s="22" t="s">
        <v>43</v>
      </c>
      <c r="AZ452" s="23">
        <f t="shared" si="926"/>
        <v>0</v>
      </c>
      <c r="BA452" s="22" t="s">
        <v>43</v>
      </c>
      <c r="BB452" s="24">
        <f t="shared" si="901"/>
        <v>2</v>
      </c>
      <c r="BC452" s="72" t="str">
        <f>IF(BB452&gt;=2,IF(BB453&gt;=2,"Y","")," ")</f>
        <v>Y</v>
      </c>
      <c r="BD452" s="32" t="str">
        <f t="shared" si="902"/>
        <v/>
      </c>
      <c r="BE452" s="26"/>
      <c r="BF452" s="26"/>
      <c r="BG452" s="31"/>
      <c r="BH452" s="73" t="str">
        <f>IF(BG452="YES",IF(BG453="YES","YES","")," ")</f>
        <v xml:space="preserve"> </v>
      </c>
    </row>
    <row r="453" spans="1:60" ht="15.75" thickBot="1" x14ac:dyDescent="0.3">
      <c r="A453" s="33"/>
      <c r="B453" s="28"/>
      <c r="C453" s="29"/>
      <c r="D453" s="30" t="s">
        <v>45</v>
      </c>
      <c r="E453" s="22" t="s">
        <v>44</v>
      </c>
      <c r="F453" s="23">
        <f t="shared" si="967"/>
        <v>0.25</v>
      </c>
      <c r="G453" s="22" t="s">
        <v>44</v>
      </c>
      <c r="H453" s="23">
        <f t="shared" si="968"/>
        <v>0.25</v>
      </c>
      <c r="I453" s="22" t="s">
        <v>44</v>
      </c>
      <c r="J453" s="23">
        <f t="shared" si="969"/>
        <v>0.25</v>
      </c>
      <c r="K453" s="22" t="s">
        <v>44</v>
      </c>
      <c r="L453" s="23">
        <f t="shared" si="970"/>
        <v>0.25</v>
      </c>
      <c r="M453" s="22" t="s">
        <v>44</v>
      </c>
      <c r="N453" s="23">
        <f t="shared" si="971"/>
        <v>0.25</v>
      </c>
      <c r="O453" s="22" t="s">
        <v>44</v>
      </c>
      <c r="P453" s="23">
        <f t="shared" si="972"/>
        <v>0.25</v>
      </c>
      <c r="Q453" s="22" t="s">
        <v>44</v>
      </c>
      <c r="R453" s="23">
        <f t="shared" si="973"/>
        <v>0.25</v>
      </c>
      <c r="S453" s="22" t="s">
        <v>44</v>
      </c>
      <c r="T453" s="23">
        <f t="shared" si="974"/>
        <v>0.25</v>
      </c>
      <c r="U453" s="22" t="s">
        <v>44</v>
      </c>
      <c r="V453" s="23">
        <f t="shared" si="911"/>
        <v>0</v>
      </c>
      <c r="W453" s="22" t="s">
        <v>43</v>
      </c>
      <c r="X453" s="23">
        <f t="shared" si="912"/>
        <v>0</v>
      </c>
      <c r="Y453" s="22" t="s">
        <v>43</v>
      </c>
      <c r="Z453" s="23">
        <f t="shared" si="913"/>
        <v>0</v>
      </c>
      <c r="AA453" s="22" t="s">
        <v>43</v>
      </c>
      <c r="AB453" s="23">
        <f t="shared" si="914"/>
        <v>0</v>
      </c>
      <c r="AC453" s="22" t="s">
        <v>43</v>
      </c>
      <c r="AD453" s="23">
        <f t="shared" si="915"/>
        <v>0</v>
      </c>
      <c r="AE453" s="22" t="s">
        <v>43</v>
      </c>
      <c r="AF453" s="23">
        <f t="shared" si="916"/>
        <v>0</v>
      </c>
      <c r="AG453" s="22" t="s">
        <v>43</v>
      </c>
      <c r="AH453" s="23">
        <f t="shared" si="917"/>
        <v>0</v>
      </c>
      <c r="AI453" s="22" t="s">
        <v>43</v>
      </c>
      <c r="AJ453" s="23">
        <f t="shared" si="918"/>
        <v>0</v>
      </c>
      <c r="AK453" s="22" t="s">
        <v>43</v>
      </c>
      <c r="AL453" s="23">
        <f t="shared" si="919"/>
        <v>0</v>
      </c>
      <c r="AM453" s="22" t="s">
        <v>43</v>
      </c>
      <c r="AN453" s="23">
        <f t="shared" si="920"/>
        <v>0</v>
      </c>
      <c r="AO453" s="22" t="s">
        <v>43</v>
      </c>
      <c r="AP453" s="23">
        <f t="shared" si="921"/>
        <v>0</v>
      </c>
      <c r="AQ453" s="22" t="s">
        <v>43</v>
      </c>
      <c r="AR453" s="23">
        <f t="shared" si="922"/>
        <v>0</v>
      </c>
      <c r="AS453" s="22" t="s">
        <v>43</v>
      </c>
      <c r="AT453" s="23">
        <f t="shared" si="923"/>
        <v>0</v>
      </c>
      <c r="AU453" s="22" t="s">
        <v>43</v>
      </c>
      <c r="AV453" s="23">
        <f t="shared" si="924"/>
        <v>0</v>
      </c>
      <c r="AW453" s="22" t="s">
        <v>43</v>
      </c>
      <c r="AX453" s="23">
        <f t="shared" si="925"/>
        <v>0</v>
      </c>
      <c r="AY453" s="22" t="s">
        <v>43</v>
      </c>
      <c r="AZ453" s="23">
        <f t="shared" si="926"/>
        <v>0</v>
      </c>
      <c r="BA453" s="22" t="s">
        <v>43</v>
      </c>
      <c r="BB453" s="24">
        <f t="shared" si="901"/>
        <v>2</v>
      </c>
      <c r="BC453" s="72"/>
      <c r="BD453" s="32" t="str">
        <f t="shared" si="902"/>
        <v/>
      </c>
      <c r="BE453" s="26"/>
      <c r="BF453" s="26" t="s">
        <v>49</v>
      </c>
      <c r="BG453" s="31"/>
      <c r="BH453" s="73"/>
    </row>
    <row r="454" spans="1:60" ht="15.75" thickBot="1" x14ac:dyDescent="0.3">
      <c r="A454" s="18">
        <f>A452+1</f>
        <v>221</v>
      </c>
      <c r="B454" s="19">
        <v>13</v>
      </c>
      <c r="C454" s="20">
        <v>1309</v>
      </c>
      <c r="D454" s="21" t="s">
        <v>42</v>
      </c>
      <c r="E454" s="22" t="s">
        <v>44</v>
      </c>
      <c r="F454" s="23">
        <f t="shared" si="967"/>
        <v>0.25</v>
      </c>
      <c r="G454" s="22" t="s">
        <v>44</v>
      </c>
      <c r="H454" s="23">
        <f t="shared" si="968"/>
        <v>0.25</v>
      </c>
      <c r="I454" s="22" t="s">
        <v>44</v>
      </c>
      <c r="J454" s="23">
        <f t="shared" si="969"/>
        <v>0.25</v>
      </c>
      <c r="K454" s="22" t="s">
        <v>44</v>
      </c>
      <c r="L454" s="23">
        <f t="shared" si="970"/>
        <v>0.25</v>
      </c>
      <c r="M454" s="22" t="s">
        <v>44</v>
      </c>
      <c r="N454" s="23">
        <f t="shared" si="971"/>
        <v>0.25</v>
      </c>
      <c r="O454" s="22" t="s">
        <v>44</v>
      </c>
      <c r="P454" s="23">
        <f t="shared" si="972"/>
        <v>0.25</v>
      </c>
      <c r="Q454" s="22" t="s">
        <v>44</v>
      </c>
      <c r="R454" s="23">
        <f t="shared" si="973"/>
        <v>0.25</v>
      </c>
      <c r="S454" s="22" t="s">
        <v>44</v>
      </c>
      <c r="T454" s="23">
        <f t="shared" si="974"/>
        <v>0.25</v>
      </c>
      <c r="U454" s="22" t="s">
        <v>44</v>
      </c>
      <c r="V454" s="23">
        <f t="shared" si="911"/>
        <v>0</v>
      </c>
      <c r="W454" s="22" t="s">
        <v>43</v>
      </c>
      <c r="X454" s="23">
        <f t="shared" si="912"/>
        <v>0</v>
      </c>
      <c r="Y454" s="22" t="s">
        <v>43</v>
      </c>
      <c r="Z454" s="23">
        <f t="shared" si="913"/>
        <v>0</v>
      </c>
      <c r="AA454" s="22" t="s">
        <v>43</v>
      </c>
      <c r="AB454" s="23">
        <f t="shared" si="914"/>
        <v>0</v>
      </c>
      <c r="AC454" s="22" t="s">
        <v>43</v>
      </c>
      <c r="AD454" s="23">
        <f t="shared" si="915"/>
        <v>0</v>
      </c>
      <c r="AE454" s="22" t="s">
        <v>43</v>
      </c>
      <c r="AF454" s="23">
        <f t="shared" si="916"/>
        <v>0</v>
      </c>
      <c r="AG454" s="22" t="s">
        <v>43</v>
      </c>
      <c r="AH454" s="23">
        <f t="shared" si="917"/>
        <v>0</v>
      </c>
      <c r="AI454" s="22" t="s">
        <v>43</v>
      </c>
      <c r="AJ454" s="23">
        <f t="shared" si="918"/>
        <v>0</v>
      </c>
      <c r="AK454" s="22" t="s">
        <v>43</v>
      </c>
      <c r="AL454" s="23">
        <f t="shared" si="919"/>
        <v>0</v>
      </c>
      <c r="AM454" s="22" t="s">
        <v>43</v>
      </c>
      <c r="AN454" s="23">
        <f t="shared" si="920"/>
        <v>0</v>
      </c>
      <c r="AO454" s="22" t="s">
        <v>43</v>
      </c>
      <c r="AP454" s="23">
        <f t="shared" si="921"/>
        <v>0</v>
      </c>
      <c r="AQ454" s="22" t="s">
        <v>43</v>
      </c>
      <c r="AR454" s="23">
        <f t="shared" si="922"/>
        <v>0</v>
      </c>
      <c r="AS454" s="22" t="s">
        <v>43</v>
      </c>
      <c r="AT454" s="23">
        <f t="shared" si="923"/>
        <v>0</v>
      </c>
      <c r="AU454" s="22" t="s">
        <v>43</v>
      </c>
      <c r="AV454" s="23">
        <f t="shared" si="924"/>
        <v>0</v>
      </c>
      <c r="AW454" s="22" t="s">
        <v>43</v>
      </c>
      <c r="AX454" s="23">
        <f t="shared" si="925"/>
        <v>0</v>
      </c>
      <c r="AY454" s="22" t="s">
        <v>43</v>
      </c>
      <c r="AZ454" s="23">
        <f t="shared" si="926"/>
        <v>0</v>
      </c>
      <c r="BA454" s="22" t="s">
        <v>43</v>
      </c>
      <c r="BB454" s="24">
        <f t="shared" si="901"/>
        <v>2</v>
      </c>
      <c r="BC454" s="72" t="str">
        <f>IF(BB454&gt;=2,IF(BB455&gt;=2,"Y","")," ")</f>
        <v>Y</v>
      </c>
      <c r="BD454" s="32" t="str">
        <f t="shared" si="902"/>
        <v/>
      </c>
      <c r="BE454" s="26"/>
      <c r="BF454" s="26"/>
      <c r="BG454" s="31"/>
      <c r="BH454" s="73" t="str">
        <f>IF(BG454="YES",IF(BG455="YES","YES","")," ")</f>
        <v xml:space="preserve"> </v>
      </c>
    </row>
    <row r="455" spans="1:60" ht="15.75" thickBot="1" x14ac:dyDescent="0.3">
      <c r="A455" s="33"/>
      <c r="B455" s="28"/>
      <c r="C455" s="29"/>
      <c r="D455" s="30" t="s">
        <v>45</v>
      </c>
      <c r="E455" s="22" t="s">
        <v>44</v>
      </c>
      <c r="F455" s="23">
        <f t="shared" si="967"/>
        <v>0.25</v>
      </c>
      <c r="G455" s="22" t="s">
        <v>44</v>
      </c>
      <c r="H455" s="23">
        <f t="shared" si="968"/>
        <v>0.25</v>
      </c>
      <c r="I455" s="22" t="s">
        <v>44</v>
      </c>
      <c r="J455" s="23">
        <f t="shared" si="969"/>
        <v>0.25</v>
      </c>
      <c r="K455" s="22" t="s">
        <v>44</v>
      </c>
      <c r="L455" s="23">
        <f t="shared" si="970"/>
        <v>0.25</v>
      </c>
      <c r="M455" s="22" t="s">
        <v>44</v>
      </c>
      <c r="N455" s="23">
        <f t="shared" si="971"/>
        <v>0.25</v>
      </c>
      <c r="O455" s="22" t="s">
        <v>44</v>
      </c>
      <c r="P455" s="23">
        <f t="shared" si="972"/>
        <v>0.25</v>
      </c>
      <c r="Q455" s="22" t="s">
        <v>44</v>
      </c>
      <c r="R455" s="23">
        <f t="shared" si="973"/>
        <v>0.25</v>
      </c>
      <c r="S455" s="22" t="s">
        <v>44</v>
      </c>
      <c r="T455" s="23">
        <f t="shared" si="974"/>
        <v>0.25</v>
      </c>
      <c r="U455" s="22" t="s">
        <v>44</v>
      </c>
      <c r="V455" s="23">
        <f t="shared" si="911"/>
        <v>0</v>
      </c>
      <c r="W455" s="22" t="s">
        <v>43</v>
      </c>
      <c r="X455" s="23">
        <f t="shared" si="912"/>
        <v>0</v>
      </c>
      <c r="Y455" s="22" t="s">
        <v>43</v>
      </c>
      <c r="Z455" s="23">
        <f t="shared" si="913"/>
        <v>0</v>
      </c>
      <c r="AA455" s="22" t="s">
        <v>43</v>
      </c>
      <c r="AB455" s="23">
        <f t="shared" si="914"/>
        <v>0</v>
      </c>
      <c r="AC455" s="22" t="s">
        <v>43</v>
      </c>
      <c r="AD455" s="23">
        <f t="shared" si="915"/>
        <v>0</v>
      </c>
      <c r="AE455" s="22" t="s">
        <v>43</v>
      </c>
      <c r="AF455" s="23">
        <f t="shared" si="916"/>
        <v>0</v>
      </c>
      <c r="AG455" s="22" t="s">
        <v>43</v>
      </c>
      <c r="AH455" s="23">
        <f t="shared" si="917"/>
        <v>0</v>
      </c>
      <c r="AI455" s="22" t="s">
        <v>43</v>
      </c>
      <c r="AJ455" s="23">
        <f t="shared" si="918"/>
        <v>0</v>
      </c>
      <c r="AK455" s="22" t="s">
        <v>43</v>
      </c>
      <c r="AL455" s="23">
        <f t="shared" si="919"/>
        <v>0</v>
      </c>
      <c r="AM455" s="22" t="s">
        <v>43</v>
      </c>
      <c r="AN455" s="23">
        <f t="shared" si="920"/>
        <v>0</v>
      </c>
      <c r="AO455" s="22" t="s">
        <v>43</v>
      </c>
      <c r="AP455" s="23">
        <f t="shared" si="921"/>
        <v>0</v>
      </c>
      <c r="AQ455" s="22" t="s">
        <v>43</v>
      </c>
      <c r="AR455" s="23">
        <f t="shared" si="922"/>
        <v>0</v>
      </c>
      <c r="AS455" s="22" t="s">
        <v>43</v>
      </c>
      <c r="AT455" s="23">
        <f t="shared" si="923"/>
        <v>0</v>
      </c>
      <c r="AU455" s="22" t="s">
        <v>43</v>
      </c>
      <c r="AV455" s="23">
        <f t="shared" si="924"/>
        <v>0</v>
      </c>
      <c r="AW455" s="22" t="s">
        <v>43</v>
      </c>
      <c r="AX455" s="23">
        <f t="shared" si="925"/>
        <v>0</v>
      </c>
      <c r="AY455" s="22" t="s">
        <v>43</v>
      </c>
      <c r="AZ455" s="23">
        <f t="shared" si="926"/>
        <v>0</v>
      </c>
      <c r="BA455" s="22" t="s">
        <v>43</v>
      </c>
      <c r="BB455" s="24">
        <f t="shared" si="901"/>
        <v>2</v>
      </c>
      <c r="BC455" s="72"/>
      <c r="BD455" s="32" t="str">
        <f t="shared" si="902"/>
        <v/>
      </c>
      <c r="BE455" s="26"/>
      <c r="BF455" s="26" t="s">
        <v>49</v>
      </c>
      <c r="BG455" s="31"/>
      <c r="BH455" s="73"/>
    </row>
    <row r="456" spans="1:60" ht="15.75" thickBot="1" x14ac:dyDescent="0.3">
      <c r="A456" s="18">
        <f>A454+1</f>
        <v>222</v>
      </c>
      <c r="B456" s="19">
        <f>B454</f>
        <v>13</v>
      </c>
      <c r="C456" s="20">
        <f>C454+1</f>
        <v>1310</v>
      </c>
      <c r="D456" s="21" t="s">
        <v>42</v>
      </c>
      <c r="E456" s="22" t="s">
        <v>43</v>
      </c>
      <c r="F456" s="23">
        <f t="shared" si="967"/>
        <v>0</v>
      </c>
      <c r="G456" s="22" t="s">
        <v>43</v>
      </c>
      <c r="H456" s="23">
        <f t="shared" si="968"/>
        <v>0</v>
      </c>
      <c r="I456" s="22" t="s">
        <v>43</v>
      </c>
      <c r="J456" s="23">
        <f t="shared" si="969"/>
        <v>0</v>
      </c>
      <c r="K456" s="22" t="s">
        <v>43</v>
      </c>
      <c r="L456" s="23">
        <f t="shared" si="970"/>
        <v>0</v>
      </c>
      <c r="M456" s="22" t="s">
        <v>43</v>
      </c>
      <c r="N456" s="23">
        <f t="shared" si="971"/>
        <v>0</v>
      </c>
      <c r="O456" s="22" t="s">
        <v>43</v>
      </c>
      <c r="P456" s="23">
        <f t="shared" si="972"/>
        <v>0</v>
      </c>
      <c r="Q456" s="22" t="s">
        <v>43</v>
      </c>
      <c r="R456" s="23">
        <f t="shared" si="973"/>
        <v>0</v>
      </c>
      <c r="S456" s="22" t="s">
        <v>43</v>
      </c>
      <c r="T456" s="23">
        <f t="shared" si="974"/>
        <v>0</v>
      </c>
      <c r="U456" s="22" t="s">
        <v>43</v>
      </c>
      <c r="V456" s="23">
        <f t="shared" si="911"/>
        <v>0</v>
      </c>
      <c r="W456" s="22" t="s">
        <v>43</v>
      </c>
      <c r="X456" s="23">
        <f t="shared" si="912"/>
        <v>0</v>
      </c>
      <c r="Y456" s="22" t="s">
        <v>43</v>
      </c>
      <c r="Z456" s="23">
        <f t="shared" si="913"/>
        <v>0</v>
      </c>
      <c r="AA456" s="22" t="s">
        <v>43</v>
      </c>
      <c r="AB456" s="23">
        <f t="shared" si="914"/>
        <v>0</v>
      </c>
      <c r="AC456" s="22" t="s">
        <v>43</v>
      </c>
      <c r="AD456" s="23">
        <f t="shared" si="915"/>
        <v>0</v>
      </c>
      <c r="AE456" s="22" t="s">
        <v>44</v>
      </c>
      <c r="AF456" s="23">
        <f t="shared" si="916"/>
        <v>0.25</v>
      </c>
      <c r="AG456" s="22" t="s">
        <v>44</v>
      </c>
      <c r="AH456" s="23">
        <f t="shared" si="917"/>
        <v>0.25</v>
      </c>
      <c r="AI456" s="22" t="s">
        <v>44</v>
      </c>
      <c r="AJ456" s="23">
        <f t="shared" si="918"/>
        <v>0.25</v>
      </c>
      <c r="AK456" s="22" t="s">
        <v>44</v>
      </c>
      <c r="AL456" s="23">
        <f t="shared" si="919"/>
        <v>0.25</v>
      </c>
      <c r="AM456" s="22" t="s">
        <v>44</v>
      </c>
      <c r="AN456" s="23">
        <f t="shared" si="920"/>
        <v>0.25</v>
      </c>
      <c r="AO456" s="22" t="s">
        <v>44</v>
      </c>
      <c r="AP456" s="23">
        <f t="shared" si="921"/>
        <v>0.25</v>
      </c>
      <c r="AQ456" s="22" t="s">
        <v>44</v>
      </c>
      <c r="AR456" s="23">
        <f t="shared" si="922"/>
        <v>0.25</v>
      </c>
      <c r="AS456" s="22" t="s">
        <v>97</v>
      </c>
      <c r="AT456" s="23">
        <f t="shared" si="923"/>
        <v>0.25</v>
      </c>
      <c r="AU456" s="22" t="s">
        <v>97</v>
      </c>
      <c r="AV456" s="23">
        <f t="shared" si="924"/>
        <v>0.25</v>
      </c>
      <c r="AW456" s="22" t="s">
        <v>97</v>
      </c>
      <c r="AX456" s="23">
        <f t="shared" si="925"/>
        <v>0.25</v>
      </c>
      <c r="AY456" s="22" t="s">
        <v>97</v>
      </c>
      <c r="AZ456" s="23">
        <f t="shared" si="926"/>
        <v>0.25</v>
      </c>
      <c r="BA456" s="22" t="s">
        <v>97</v>
      </c>
      <c r="BB456" s="24">
        <f t="shared" si="901"/>
        <v>2.75</v>
      </c>
      <c r="BC456" s="72" t="str">
        <f>IF(BB456&gt;=2,IF(BB457&gt;=2,"Y","")," ")</f>
        <v>Y</v>
      </c>
      <c r="BD456" s="32" t="str">
        <f t="shared" si="902"/>
        <v/>
      </c>
      <c r="BE456" s="26"/>
      <c r="BF456" s="26"/>
      <c r="BG456" s="31"/>
      <c r="BH456" s="73" t="str">
        <f>IF(BG456="YES",IF(BG457="YES","YES","")," ")</f>
        <v xml:space="preserve"> </v>
      </c>
    </row>
    <row r="457" spans="1:60" ht="15.75" thickBot="1" x14ac:dyDescent="0.3">
      <c r="A457" s="33"/>
      <c r="B457" s="28"/>
      <c r="C457" s="29"/>
      <c r="D457" s="30" t="s">
        <v>45</v>
      </c>
      <c r="E457" s="22" t="s">
        <v>43</v>
      </c>
      <c r="F457" s="23">
        <f t="shared" si="967"/>
        <v>0</v>
      </c>
      <c r="G457" s="22" t="s">
        <v>43</v>
      </c>
      <c r="H457" s="23">
        <f t="shared" si="968"/>
        <v>0</v>
      </c>
      <c r="I457" s="22" t="s">
        <v>43</v>
      </c>
      <c r="J457" s="23">
        <f t="shared" si="969"/>
        <v>0</v>
      </c>
      <c r="K457" s="22" t="s">
        <v>43</v>
      </c>
      <c r="L457" s="23">
        <f t="shared" si="970"/>
        <v>0</v>
      </c>
      <c r="M457" s="22" t="s">
        <v>43</v>
      </c>
      <c r="N457" s="23">
        <f t="shared" si="971"/>
        <v>0</v>
      </c>
      <c r="O457" s="22" t="s">
        <v>43</v>
      </c>
      <c r="P457" s="23">
        <f t="shared" si="972"/>
        <v>0</v>
      </c>
      <c r="Q457" s="22" t="s">
        <v>43</v>
      </c>
      <c r="R457" s="23">
        <f t="shared" si="973"/>
        <v>0</v>
      </c>
      <c r="S457" s="22" t="s">
        <v>43</v>
      </c>
      <c r="T457" s="23">
        <f t="shared" si="974"/>
        <v>0</v>
      </c>
      <c r="U457" s="22" t="s">
        <v>43</v>
      </c>
      <c r="V457" s="23">
        <f t="shared" si="911"/>
        <v>0</v>
      </c>
      <c r="W457" s="22" t="s">
        <v>43</v>
      </c>
      <c r="X457" s="23">
        <f t="shared" si="912"/>
        <v>0</v>
      </c>
      <c r="Y457" s="22" t="s">
        <v>43</v>
      </c>
      <c r="Z457" s="23">
        <f t="shared" si="913"/>
        <v>0</v>
      </c>
      <c r="AA457" s="22" t="s">
        <v>43</v>
      </c>
      <c r="AB457" s="23">
        <f t="shared" si="914"/>
        <v>0</v>
      </c>
      <c r="AC457" s="22" t="s">
        <v>43</v>
      </c>
      <c r="AD457" s="23">
        <f t="shared" si="915"/>
        <v>0</v>
      </c>
      <c r="AE457" s="22" t="s">
        <v>44</v>
      </c>
      <c r="AF457" s="23">
        <f t="shared" si="916"/>
        <v>0.25</v>
      </c>
      <c r="AG457" s="22" t="s">
        <v>44</v>
      </c>
      <c r="AH457" s="23">
        <f t="shared" si="917"/>
        <v>0.25</v>
      </c>
      <c r="AI457" s="22" t="s">
        <v>44</v>
      </c>
      <c r="AJ457" s="23">
        <f t="shared" si="918"/>
        <v>0.25</v>
      </c>
      <c r="AK457" s="22" t="s">
        <v>44</v>
      </c>
      <c r="AL457" s="23">
        <f t="shared" si="919"/>
        <v>0.25</v>
      </c>
      <c r="AM457" s="22" t="s">
        <v>44</v>
      </c>
      <c r="AN457" s="23">
        <f t="shared" si="920"/>
        <v>0.25</v>
      </c>
      <c r="AO457" s="22" t="s">
        <v>44</v>
      </c>
      <c r="AP457" s="23">
        <f t="shared" si="921"/>
        <v>0.25</v>
      </c>
      <c r="AQ457" s="22" t="s">
        <v>44</v>
      </c>
      <c r="AR457" s="23">
        <f t="shared" si="922"/>
        <v>0.25</v>
      </c>
      <c r="AS457" s="22" t="s">
        <v>97</v>
      </c>
      <c r="AT457" s="23">
        <f t="shared" si="923"/>
        <v>0.25</v>
      </c>
      <c r="AU457" s="22" t="s">
        <v>97</v>
      </c>
      <c r="AV457" s="23">
        <f t="shared" si="924"/>
        <v>0.25</v>
      </c>
      <c r="AW457" s="22" t="s">
        <v>97</v>
      </c>
      <c r="AX457" s="23">
        <f t="shared" si="925"/>
        <v>0.25</v>
      </c>
      <c r="AY457" s="22" t="s">
        <v>97</v>
      </c>
      <c r="AZ457" s="23">
        <f t="shared" si="926"/>
        <v>0.25</v>
      </c>
      <c r="BA457" s="22" t="s">
        <v>97</v>
      </c>
      <c r="BB457" s="24">
        <f t="shared" si="901"/>
        <v>2.75</v>
      </c>
      <c r="BC457" s="72"/>
      <c r="BD457" s="32" t="str">
        <f t="shared" si="902"/>
        <v/>
      </c>
      <c r="BE457" s="26"/>
      <c r="BF457" s="26" t="s">
        <v>49</v>
      </c>
      <c r="BG457" s="31"/>
      <c r="BH457" s="73"/>
    </row>
    <row r="458" spans="1:60" ht="15.75" thickBot="1" x14ac:dyDescent="0.3">
      <c r="A458" s="18">
        <f>A456+1</f>
        <v>223</v>
      </c>
      <c r="B458" s="19">
        <f>B456</f>
        <v>13</v>
      </c>
      <c r="C458" s="20">
        <f>C456+1</f>
        <v>1311</v>
      </c>
      <c r="D458" s="21" t="s">
        <v>42</v>
      </c>
      <c r="E458" s="22" t="s">
        <v>44</v>
      </c>
      <c r="F458" s="23">
        <f t="shared" si="903"/>
        <v>0.25</v>
      </c>
      <c r="G458" s="22" t="s">
        <v>44</v>
      </c>
      <c r="H458" s="23">
        <f t="shared" si="904"/>
        <v>0.25</v>
      </c>
      <c r="I458" s="22" t="s">
        <v>44</v>
      </c>
      <c r="J458" s="23">
        <f t="shared" si="905"/>
        <v>0.25</v>
      </c>
      <c r="K458" s="22" t="s">
        <v>44</v>
      </c>
      <c r="L458" s="23">
        <f t="shared" si="906"/>
        <v>0.25</v>
      </c>
      <c r="M458" s="22" t="s">
        <v>44</v>
      </c>
      <c r="N458" s="23">
        <f t="shared" si="907"/>
        <v>0.25</v>
      </c>
      <c r="O458" s="22" t="s">
        <v>44</v>
      </c>
      <c r="P458" s="23">
        <f t="shared" si="908"/>
        <v>0.25</v>
      </c>
      <c r="Q458" s="22" t="s">
        <v>44</v>
      </c>
      <c r="R458" s="23">
        <f t="shared" si="909"/>
        <v>0.25</v>
      </c>
      <c r="S458" s="22" t="s">
        <v>44</v>
      </c>
      <c r="T458" s="23">
        <f t="shared" si="910"/>
        <v>0.25</v>
      </c>
      <c r="U458" s="22" t="s">
        <v>44</v>
      </c>
      <c r="V458" s="23">
        <f t="shared" si="911"/>
        <v>0.25</v>
      </c>
      <c r="W458" s="22" t="s">
        <v>44</v>
      </c>
      <c r="X458" s="23">
        <f t="shared" si="912"/>
        <v>0.25</v>
      </c>
      <c r="Y458" s="22" t="s">
        <v>44</v>
      </c>
      <c r="Z458" s="23">
        <f t="shared" si="913"/>
        <v>0.25</v>
      </c>
      <c r="AA458" s="22" t="s">
        <v>44</v>
      </c>
      <c r="AB458" s="23">
        <f t="shared" si="914"/>
        <v>0.25</v>
      </c>
      <c r="AC458" s="22" t="s">
        <v>44</v>
      </c>
      <c r="AD458" s="23">
        <f t="shared" si="915"/>
        <v>0.25</v>
      </c>
      <c r="AE458" s="22" t="s">
        <v>44</v>
      </c>
      <c r="AF458" s="23">
        <f t="shared" si="916"/>
        <v>0.25</v>
      </c>
      <c r="AG458" s="22" t="s">
        <v>44</v>
      </c>
      <c r="AH458" s="23">
        <f t="shared" si="917"/>
        <v>0.25</v>
      </c>
      <c r="AI458" s="22" t="s">
        <v>44</v>
      </c>
      <c r="AJ458" s="23">
        <f t="shared" si="918"/>
        <v>0.25</v>
      </c>
      <c r="AK458" s="22" t="s">
        <v>44</v>
      </c>
      <c r="AL458" s="23">
        <f t="shared" si="919"/>
        <v>0.25</v>
      </c>
      <c r="AM458" s="22" t="s">
        <v>44</v>
      </c>
      <c r="AN458" s="23">
        <f t="shared" si="920"/>
        <v>0.25</v>
      </c>
      <c r="AO458" s="22" t="s">
        <v>44</v>
      </c>
      <c r="AP458" s="23">
        <f t="shared" si="921"/>
        <v>0.25</v>
      </c>
      <c r="AQ458" s="22" t="s">
        <v>44</v>
      </c>
      <c r="AR458" s="23">
        <f t="shared" si="922"/>
        <v>0.25</v>
      </c>
      <c r="AS458" s="22" t="s">
        <v>97</v>
      </c>
      <c r="AT458" s="23">
        <f t="shared" si="923"/>
        <v>0.25</v>
      </c>
      <c r="AU458" s="22" t="s">
        <v>97</v>
      </c>
      <c r="AV458" s="23">
        <f t="shared" si="924"/>
        <v>0.25</v>
      </c>
      <c r="AW458" s="22" t="s">
        <v>97</v>
      </c>
      <c r="AX458" s="23">
        <f t="shared" si="925"/>
        <v>0.25</v>
      </c>
      <c r="AY458" s="22" t="s">
        <v>97</v>
      </c>
      <c r="AZ458" s="23">
        <f t="shared" si="926"/>
        <v>0.25</v>
      </c>
      <c r="BA458" s="22" t="s">
        <v>97</v>
      </c>
      <c r="BB458" s="24">
        <f t="shared" si="901"/>
        <v>6</v>
      </c>
      <c r="BC458" s="72" t="str">
        <f>IF(BB458&gt;=2,IF(BB459&gt;=2,"Y","")," ")</f>
        <v>Y</v>
      </c>
      <c r="BD458" s="32" t="str">
        <f t="shared" si="902"/>
        <v/>
      </c>
      <c r="BE458" s="26"/>
      <c r="BF458" s="26"/>
      <c r="BG458" s="31"/>
      <c r="BH458" s="73" t="str">
        <f>IF(BG458="YES",IF(BG459="YES","YES","")," ")</f>
        <v xml:space="preserve"> </v>
      </c>
    </row>
    <row r="459" spans="1:60" ht="15.75" thickBot="1" x14ac:dyDescent="0.3">
      <c r="A459" s="33"/>
      <c r="B459" s="28"/>
      <c r="C459" s="29"/>
      <c r="D459" s="30" t="s">
        <v>45</v>
      </c>
      <c r="E459" s="22" t="s">
        <v>44</v>
      </c>
      <c r="F459" s="23">
        <f t="shared" si="903"/>
        <v>0.25</v>
      </c>
      <c r="G459" s="22" t="s">
        <v>44</v>
      </c>
      <c r="H459" s="23">
        <f t="shared" si="904"/>
        <v>0.25</v>
      </c>
      <c r="I459" s="22" t="s">
        <v>44</v>
      </c>
      <c r="J459" s="23">
        <f t="shared" si="905"/>
        <v>0.25</v>
      </c>
      <c r="K459" s="22" t="s">
        <v>44</v>
      </c>
      <c r="L459" s="23">
        <f t="shared" si="906"/>
        <v>0.25</v>
      </c>
      <c r="M459" s="22" t="s">
        <v>44</v>
      </c>
      <c r="N459" s="23">
        <f t="shared" si="907"/>
        <v>0.25</v>
      </c>
      <c r="O459" s="22" t="s">
        <v>44</v>
      </c>
      <c r="P459" s="23">
        <f t="shared" si="908"/>
        <v>0.25</v>
      </c>
      <c r="Q459" s="22" t="s">
        <v>44</v>
      </c>
      <c r="R459" s="23">
        <f t="shared" si="909"/>
        <v>0.25</v>
      </c>
      <c r="S459" s="22" t="s">
        <v>44</v>
      </c>
      <c r="T459" s="23">
        <f t="shared" si="910"/>
        <v>0.25</v>
      </c>
      <c r="U459" s="22" t="s">
        <v>44</v>
      </c>
      <c r="V459" s="23">
        <f t="shared" si="911"/>
        <v>0.25</v>
      </c>
      <c r="W459" s="22" t="s">
        <v>44</v>
      </c>
      <c r="X459" s="23">
        <f t="shared" si="912"/>
        <v>0.25</v>
      </c>
      <c r="Y459" s="22" t="s">
        <v>44</v>
      </c>
      <c r="Z459" s="23">
        <f t="shared" si="913"/>
        <v>0.25</v>
      </c>
      <c r="AA459" s="22" t="s">
        <v>44</v>
      </c>
      <c r="AB459" s="23">
        <f t="shared" si="914"/>
        <v>0.25</v>
      </c>
      <c r="AC459" s="22" t="s">
        <v>44</v>
      </c>
      <c r="AD459" s="23">
        <f t="shared" si="915"/>
        <v>0.25</v>
      </c>
      <c r="AE459" s="22" t="s">
        <v>44</v>
      </c>
      <c r="AF459" s="23">
        <f t="shared" si="916"/>
        <v>0.25</v>
      </c>
      <c r="AG459" s="22" t="s">
        <v>44</v>
      </c>
      <c r="AH459" s="23">
        <f t="shared" si="917"/>
        <v>0.25</v>
      </c>
      <c r="AI459" s="22" t="s">
        <v>44</v>
      </c>
      <c r="AJ459" s="23">
        <f t="shared" si="918"/>
        <v>0.25</v>
      </c>
      <c r="AK459" s="22" t="s">
        <v>44</v>
      </c>
      <c r="AL459" s="23">
        <f t="shared" si="919"/>
        <v>0.25</v>
      </c>
      <c r="AM459" s="22" t="s">
        <v>44</v>
      </c>
      <c r="AN459" s="23">
        <f t="shared" si="920"/>
        <v>0.25</v>
      </c>
      <c r="AO459" s="22" t="s">
        <v>44</v>
      </c>
      <c r="AP459" s="23">
        <f t="shared" si="921"/>
        <v>0.25</v>
      </c>
      <c r="AQ459" s="22" t="s">
        <v>44</v>
      </c>
      <c r="AR459" s="23">
        <f t="shared" si="922"/>
        <v>0.25</v>
      </c>
      <c r="AS459" s="22" t="s">
        <v>97</v>
      </c>
      <c r="AT459" s="23">
        <f t="shared" si="923"/>
        <v>0.25</v>
      </c>
      <c r="AU459" s="22" t="s">
        <v>97</v>
      </c>
      <c r="AV459" s="23">
        <f t="shared" si="924"/>
        <v>0.25</v>
      </c>
      <c r="AW459" s="22" t="s">
        <v>97</v>
      </c>
      <c r="AX459" s="23">
        <f t="shared" si="925"/>
        <v>0.25</v>
      </c>
      <c r="AY459" s="22" t="s">
        <v>97</v>
      </c>
      <c r="AZ459" s="23">
        <f t="shared" si="926"/>
        <v>0.25</v>
      </c>
      <c r="BA459" s="22" t="s">
        <v>97</v>
      </c>
      <c r="BB459" s="24">
        <f t="shared" si="901"/>
        <v>6</v>
      </c>
      <c r="BC459" s="72"/>
      <c r="BD459" s="32" t="str">
        <f t="shared" si="902"/>
        <v/>
      </c>
      <c r="BE459" s="26"/>
      <c r="BF459" s="26" t="s">
        <v>49</v>
      </c>
      <c r="BG459" s="31"/>
      <c r="BH459" s="73"/>
    </row>
    <row r="460" spans="1:60" ht="15.75" thickBot="1" x14ac:dyDescent="0.3">
      <c r="A460" s="18">
        <f>A458+1</f>
        <v>224</v>
      </c>
      <c r="B460" s="19">
        <f>B458</f>
        <v>13</v>
      </c>
      <c r="C460" s="20">
        <f>C458+1</f>
        <v>1312</v>
      </c>
      <c r="D460" s="21" t="s">
        <v>42</v>
      </c>
      <c r="E460" s="22" t="s">
        <v>44</v>
      </c>
      <c r="F460" s="23">
        <f t="shared" si="903"/>
        <v>0.25</v>
      </c>
      <c r="G460" s="22" t="s">
        <v>44</v>
      </c>
      <c r="H460" s="23">
        <f t="shared" si="904"/>
        <v>0.25</v>
      </c>
      <c r="I460" s="22" t="s">
        <v>44</v>
      </c>
      <c r="J460" s="23">
        <f t="shared" si="905"/>
        <v>0.25</v>
      </c>
      <c r="K460" s="22" t="s">
        <v>44</v>
      </c>
      <c r="L460" s="23">
        <f t="shared" si="906"/>
        <v>0.25</v>
      </c>
      <c r="M460" s="22" t="s">
        <v>44</v>
      </c>
      <c r="N460" s="23">
        <f t="shared" si="907"/>
        <v>0.25</v>
      </c>
      <c r="O460" s="22" t="s">
        <v>44</v>
      </c>
      <c r="P460" s="23">
        <f t="shared" si="908"/>
        <v>0.25</v>
      </c>
      <c r="Q460" s="22" t="s">
        <v>44</v>
      </c>
      <c r="R460" s="23">
        <f t="shared" si="909"/>
        <v>0.25</v>
      </c>
      <c r="S460" s="22" t="s">
        <v>44</v>
      </c>
      <c r="T460" s="23">
        <f t="shared" si="910"/>
        <v>0.25</v>
      </c>
      <c r="U460" s="22" t="s">
        <v>44</v>
      </c>
      <c r="V460" s="23">
        <f t="shared" si="911"/>
        <v>0.25</v>
      </c>
      <c r="W460" s="22" t="s">
        <v>44</v>
      </c>
      <c r="X460" s="23">
        <f t="shared" si="912"/>
        <v>0.25</v>
      </c>
      <c r="Y460" s="22" t="s">
        <v>44</v>
      </c>
      <c r="Z460" s="23">
        <f t="shared" si="913"/>
        <v>0.25</v>
      </c>
      <c r="AA460" s="22" t="s">
        <v>44</v>
      </c>
      <c r="AB460" s="23">
        <f t="shared" si="914"/>
        <v>0.25</v>
      </c>
      <c r="AC460" s="22" t="s">
        <v>44</v>
      </c>
      <c r="AD460" s="23">
        <f t="shared" si="915"/>
        <v>0.25</v>
      </c>
      <c r="AE460" s="22" t="s">
        <v>44</v>
      </c>
      <c r="AF460" s="23">
        <f t="shared" si="916"/>
        <v>0.25</v>
      </c>
      <c r="AG460" s="22" t="s">
        <v>44</v>
      </c>
      <c r="AH460" s="23">
        <f t="shared" si="917"/>
        <v>0.25</v>
      </c>
      <c r="AI460" s="22" t="s">
        <v>44</v>
      </c>
      <c r="AJ460" s="23">
        <f t="shared" si="918"/>
        <v>0.25</v>
      </c>
      <c r="AK460" s="22" t="s">
        <v>44</v>
      </c>
      <c r="AL460" s="23">
        <f t="shared" si="919"/>
        <v>0.25</v>
      </c>
      <c r="AM460" s="22" t="s">
        <v>44</v>
      </c>
      <c r="AN460" s="23">
        <f t="shared" si="920"/>
        <v>0.25</v>
      </c>
      <c r="AO460" s="22" t="s">
        <v>44</v>
      </c>
      <c r="AP460" s="23">
        <f t="shared" si="921"/>
        <v>0.25</v>
      </c>
      <c r="AQ460" s="22" t="s">
        <v>44</v>
      </c>
      <c r="AR460" s="23">
        <f t="shared" si="922"/>
        <v>0.25</v>
      </c>
      <c r="AS460" s="22" t="s">
        <v>97</v>
      </c>
      <c r="AT460" s="23">
        <f t="shared" si="923"/>
        <v>0.25</v>
      </c>
      <c r="AU460" s="22" t="s">
        <v>97</v>
      </c>
      <c r="AV460" s="23">
        <f t="shared" si="924"/>
        <v>0.25</v>
      </c>
      <c r="AW460" s="22" t="s">
        <v>97</v>
      </c>
      <c r="AX460" s="23">
        <f t="shared" si="925"/>
        <v>0.25</v>
      </c>
      <c r="AY460" s="22" t="s">
        <v>97</v>
      </c>
      <c r="AZ460" s="23">
        <f t="shared" si="926"/>
        <v>0.25</v>
      </c>
      <c r="BA460" s="22" t="s">
        <v>97</v>
      </c>
      <c r="BB460" s="24">
        <f t="shared" si="901"/>
        <v>6</v>
      </c>
      <c r="BC460" s="72" t="str">
        <f>IF(BB460&gt;=2,IF(BB461&gt;=2,"Y","")," ")</f>
        <v>Y</v>
      </c>
      <c r="BD460" s="32" t="str">
        <f t="shared" si="902"/>
        <v/>
      </c>
      <c r="BE460" s="26"/>
      <c r="BF460" s="26"/>
      <c r="BG460" s="31"/>
      <c r="BH460" s="73" t="str">
        <f>IF(BG460="YES",IF(BG461="YES","YES","")," ")</f>
        <v xml:space="preserve"> </v>
      </c>
    </row>
    <row r="461" spans="1:60" ht="15.75" thickBot="1" x14ac:dyDescent="0.3">
      <c r="A461" s="33"/>
      <c r="B461" s="28"/>
      <c r="C461" s="29"/>
      <c r="D461" s="30" t="s">
        <v>45</v>
      </c>
      <c r="E461" s="22" t="s">
        <v>44</v>
      </c>
      <c r="F461" s="23">
        <f t="shared" si="903"/>
        <v>0.25</v>
      </c>
      <c r="G461" s="22" t="s">
        <v>44</v>
      </c>
      <c r="H461" s="23">
        <f t="shared" si="904"/>
        <v>0.25</v>
      </c>
      <c r="I461" s="22" t="s">
        <v>44</v>
      </c>
      <c r="J461" s="23">
        <f t="shared" si="905"/>
        <v>0.25</v>
      </c>
      <c r="K461" s="22" t="s">
        <v>44</v>
      </c>
      <c r="L461" s="23">
        <f t="shared" si="906"/>
        <v>0.25</v>
      </c>
      <c r="M461" s="22" t="s">
        <v>44</v>
      </c>
      <c r="N461" s="23">
        <f t="shared" si="907"/>
        <v>0.25</v>
      </c>
      <c r="O461" s="22" t="s">
        <v>44</v>
      </c>
      <c r="P461" s="23">
        <f t="shared" si="908"/>
        <v>0.25</v>
      </c>
      <c r="Q461" s="22" t="s">
        <v>44</v>
      </c>
      <c r="R461" s="23">
        <f t="shared" si="909"/>
        <v>0.25</v>
      </c>
      <c r="S461" s="22" t="s">
        <v>44</v>
      </c>
      <c r="T461" s="23">
        <f t="shared" si="910"/>
        <v>0.25</v>
      </c>
      <c r="U461" s="22" t="s">
        <v>44</v>
      </c>
      <c r="V461" s="23">
        <f t="shared" si="911"/>
        <v>0.25</v>
      </c>
      <c r="W461" s="22" t="s">
        <v>44</v>
      </c>
      <c r="X461" s="23">
        <f t="shared" si="912"/>
        <v>0.25</v>
      </c>
      <c r="Y461" s="22" t="s">
        <v>44</v>
      </c>
      <c r="Z461" s="23">
        <f t="shared" si="913"/>
        <v>0.25</v>
      </c>
      <c r="AA461" s="22" t="s">
        <v>44</v>
      </c>
      <c r="AB461" s="23">
        <f t="shared" si="914"/>
        <v>0.25</v>
      </c>
      <c r="AC461" s="22" t="s">
        <v>44</v>
      </c>
      <c r="AD461" s="23">
        <f t="shared" si="915"/>
        <v>0.25</v>
      </c>
      <c r="AE461" s="22" t="s">
        <v>44</v>
      </c>
      <c r="AF461" s="23">
        <f t="shared" si="916"/>
        <v>0.25</v>
      </c>
      <c r="AG461" s="22" t="s">
        <v>44</v>
      </c>
      <c r="AH461" s="23">
        <f t="shared" si="917"/>
        <v>0.25</v>
      </c>
      <c r="AI461" s="22" t="s">
        <v>44</v>
      </c>
      <c r="AJ461" s="23">
        <f t="shared" si="918"/>
        <v>0.25</v>
      </c>
      <c r="AK461" s="22" t="s">
        <v>44</v>
      </c>
      <c r="AL461" s="23">
        <f t="shared" si="919"/>
        <v>0.25</v>
      </c>
      <c r="AM461" s="22" t="s">
        <v>44</v>
      </c>
      <c r="AN461" s="23">
        <f t="shared" si="920"/>
        <v>0.25</v>
      </c>
      <c r="AO461" s="22" t="s">
        <v>44</v>
      </c>
      <c r="AP461" s="23">
        <f t="shared" si="921"/>
        <v>0.25</v>
      </c>
      <c r="AQ461" s="22" t="s">
        <v>44</v>
      </c>
      <c r="AR461" s="23">
        <f t="shared" si="922"/>
        <v>0.25</v>
      </c>
      <c r="AS461" s="22" t="s">
        <v>97</v>
      </c>
      <c r="AT461" s="23">
        <f t="shared" si="923"/>
        <v>0.25</v>
      </c>
      <c r="AU461" s="22" t="s">
        <v>97</v>
      </c>
      <c r="AV461" s="23">
        <f t="shared" si="924"/>
        <v>0.25</v>
      </c>
      <c r="AW461" s="22" t="s">
        <v>97</v>
      </c>
      <c r="AX461" s="23">
        <f t="shared" si="925"/>
        <v>0.25</v>
      </c>
      <c r="AY461" s="22" t="s">
        <v>97</v>
      </c>
      <c r="AZ461" s="23">
        <f t="shared" si="926"/>
        <v>0.25</v>
      </c>
      <c r="BA461" s="22" t="s">
        <v>97</v>
      </c>
      <c r="BB461" s="24">
        <f t="shared" si="901"/>
        <v>6</v>
      </c>
      <c r="BC461" s="72"/>
      <c r="BD461" s="32" t="str">
        <f t="shared" si="902"/>
        <v/>
      </c>
      <c r="BE461" s="26"/>
      <c r="BF461" s="26" t="s">
        <v>49</v>
      </c>
      <c r="BG461" s="31"/>
      <c r="BH461" s="73"/>
    </row>
    <row r="462" spans="1:60" ht="15.75" thickBot="1" x14ac:dyDescent="0.3">
      <c r="C462" s="20"/>
      <c r="BC462" s="2"/>
    </row>
    <row r="463" spans="1:60" ht="48" thickBot="1" x14ac:dyDescent="0.3">
      <c r="A463" s="38" t="s">
        <v>52</v>
      </c>
      <c r="B463" s="39"/>
      <c r="C463" s="29"/>
      <c r="D463" s="40"/>
      <c r="BC463" s="41" t="s">
        <v>53</v>
      </c>
      <c r="BH463" s="41" t="s">
        <v>54</v>
      </c>
    </row>
    <row r="464" spans="1:60" ht="16.5" thickBot="1" x14ac:dyDescent="0.3">
      <c r="A464" s="42">
        <f>COUNT(A14:A461)</f>
        <v>224</v>
      </c>
      <c r="B464" s="43"/>
      <c r="D464" s="4" t="s">
        <v>55</v>
      </c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5"/>
      <c r="BC464" s="46">
        <f>COUNTIF(BC14:BC461, "Y")</f>
        <v>174</v>
      </c>
      <c r="BD464" s="47"/>
      <c r="BE464" s="47"/>
      <c r="BF464" s="47"/>
      <c r="BG464" s="47"/>
      <c r="BH464" s="46">
        <f>COUNTIF(BH14:BH461, "YES")</f>
        <v>12</v>
      </c>
    </row>
    <row r="465" spans="4:60" ht="16.5" thickBot="1" x14ac:dyDescent="0.3">
      <c r="D465" s="4" t="s">
        <v>56</v>
      </c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5"/>
      <c r="BC465" s="48">
        <f>SUM(BC464/A464)</f>
        <v>0.7767857142857143</v>
      </c>
      <c r="BD465" s="47"/>
      <c r="BE465" s="47"/>
      <c r="BF465" s="47"/>
      <c r="BG465" s="47"/>
      <c r="BH465" s="48">
        <f>SUM(BH464/A464)</f>
        <v>5.3571428571428568E-2</v>
      </c>
    </row>
  </sheetData>
  <mergeCells count="457">
    <mergeCell ref="BH442:BH443"/>
    <mergeCell ref="BH444:BH445"/>
    <mergeCell ref="BH446:BH447"/>
    <mergeCell ref="BH448:BH449"/>
    <mergeCell ref="BH450:BH451"/>
    <mergeCell ref="BH452:BH453"/>
    <mergeCell ref="BH454:BH455"/>
    <mergeCell ref="BH456:BH457"/>
    <mergeCell ref="BH458:BH459"/>
    <mergeCell ref="BH424:BH425"/>
    <mergeCell ref="BH426:BH427"/>
    <mergeCell ref="BH428:BH429"/>
    <mergeCell ref="BH430:BH431"/>
    <mergeCell ref="BH432:BH433"/>
    <mergeCell ref="BH434:BH435"/>
    <mergeCell ref="BH436:BH437"/>
    <mergeCell ref="BH438:BH439"/>
    <mergeCell ref="BH440:BH441"/>
    <mergeCell ref="BH406:BH407"/>
    <mergeCell ref="BH408:BH409"/>
    <mergeCell ref="BH410:BH411"/>
    <mergeCell ref="BH412:BH413"/>
    <mergeCell ref="BH414:BH415"/>
    <mergeCell ref="BH416:BH417"/>
    <mergeCell ref="BH418:BH419"/>
    <mergeCell ref="BH420:BH421"/>
    <mergeCell ref="BH422:BH423"/>
    <mergeCell ref="BH352:BH353"/>
    <mergeCell ref="BH354:BH355"/>
    <mergeCell ref="BH356:BH357"/>
    <mergeCell ref="BH358:BH359"/>
    <mergeCell ref="BH360:BH361"/>
    <mergeCell ref="BH362:BH363"/>
    <mergeCell ref="BH364:BH365"/>
    <mergeCell ref="BH366:BH367"/>
    <mergeCell ref="BH368:BH369"/>
    <mergeCell ref="BH334:BH335"/>
    <mergeCell ref="BH336:BH337"/>
    <mergeCell ref="BH338:BH339"/>
    <mergeCell ref="BH340:BH341"/>
    <mergeCell ref="BH342:BH343"/>
    <mergeCell ref="BH344:BH345"/>
    <mergeCell ref="BH346:BH347"/>
    <mergeCell ref="BH348:BH349"/>
    <mergeCell ref="BH350:BH351"/>
    <mergeCell ref="BH316:BH317"/>
    <mergeCell ref="BH318:BH319"/>
    <mergeCell ref="BH320:BH321"/>
    <mergeCell ref="BH322:BH323"/>
    <mergeCell ref="BH324:BH325"/>
    <mergeCell ref="BH326:BH327"/>
    <mergeCell ref="BH328:BH329"/>
    <mergeCell ref="BH330:BH331"/>
    <mergeCell ref="BH332:BH333"/>
    <mergeCell ref="BH298:BH299"/>
    <mergeCell ref="BH300:BH301"/>
    <mergeCell ref="BH302:BH303"/>
    <mergeCell ref="BH304:BH305"/>
    <mergeCell ref="BH306:BH307"/>
    <mergeCell ref="BH308:BH309"/>
    <mergeCell ref="BH310:BH311"/>
    <mergeCell ref="BH312:BH313"/>
    <mergeCell ref="BH314:BH315"/>
    <mergeCell ref="BH250:BH251"/>
    <mergeCell ref="BH252:BH253"/>
    <mergeCell ref="BH254:BH255"/>
    <mergeCell ref="BH256:BH257"/>
    <mergeCell ref="BH258:BH259"/>
    <mergeCell ref="BH260:BH261"/>
    <mergeCell ref="BH262:BH263"/>
    <mergeCell ref="BH264:BH265"/>
    <mergeCell ref="BH266:BH267"/>
    <mergeCell ref="BH232:BH233"/>
    <mergeCell ref="BH234:BH235"/>
    <mergeCell ref="BH236:BH237"/>
    <mergeCell ref="BH238:BH239"/>
    <mergeCell ref="BH240:BH241"/>
    <mergeCell ref="BH242:BH243"/>
    <mergeCell ref="BH244:BH245"/>
    <mergeCell ref="BH246:BH247"/>
    <mergeCell ref="BH248:BH249"/>
    <mergeCell ref="BH214:BH215"/>
    <mergeCell ref="BH216:BH217"/>
    <mergeCell ref="BH218:BH219"/>
    <mergeCell ref="BH220:BH221"/>
    <mergeCell ref="BH222:BH223"/>
    <mergeCell ref="BH224:BH225"/>
    <mergeCell ref="BH226:BH227"/>
    <mergeCell ref="BH228:BH229"/>
    <mergeCell ref="BH230:BH231"/>
    <mergeCell ref="BH166:BH167"/>
    <mergeCell ref="BH168:BH169"/>
    <mergeCell ref="BH170:BH171"/>
    <mergeCell ref="BH172:BH173"/>
    <mergeCell ref="BH174:BH175"/>
    <mergeCell ref="BH176:BH177"/>
    <mergeCell ref="BH178:BH179"/>
    <mergeCell ref="BH180:BH181"/>
    <mergeCell ref="BH182:BH183"/>
    <mergeCell ref="BH148:BH149"/>
    <mergeCell ref="BH150:BH151"/>
    <mergeCell ref="BH152:BH153"/>
    <mergeCell ref="BH154:BH155"/>
    <mergeCell ref="BH156:BH157"/>
    <mergeCell ref="BH158:BH159"/>
    <mergeCell ref="BH160:BH161"/>
    <mergeCell ref="BH162:BH163"/>
    <mergeCell ref="BH164:BH165"/>
    <mergeCell ref="BH130:BH131"/>
    <mergeCell ref="BH132:BH133"/>
    <mergeCell ref="BH134:BH135"/>
    <mergeCell ref="BH136:BH137"/>
    <mergeCell ref="BH138:BH139"/>
    <mergeCell ref="BH140:BH141"/>
    <mergeCell ref="BH142:BH143"/>
    <mergeCell ref="BH144:BH145"/>
    <mergeCell ref="BH146:BH147"/>
    <mergeCell ref="BH96:BH97"/>
    <mergeCell ref="BH94:BH95"/>
    <mergeCell ref="BC96:BC97"/>
    <mergeCell ref="BC94:BC95"/>
    <mergeCell ref="BH110:BH111"/>
    <mergeCell ref="BH112:BH113"/>
    <mergeCell ref="BH114:BH115"/>
    <mergeCell ref="BH116:BH117"/>
    <mergeCell ref="BH118:BH119"/>
    <mergeCell ref="A1:K1"/>
    <mergeCell ref="A2:K2"/>
    <mergeCell ref="A3:C3"/>
    <mergeCell ref="D3:K3"/>
    <mergeCell ref="A4:C4"/>
    <mergeCell ref="D4:K4"/>
    <mergeCell ref="BC18:BC19"/>
    <mergeCell ref="BH18:BH19"/>
    <mergeCell ref="BC20:BC21"/>
    <mergeCell ref="BH20:BH21"/>
    <mergeCell ref="BC22:BC23"/>
    <mergeCell ref="BH22:BH23"/>
    <mergeCell ref="A6:K9"/>
    <mergeCell ref="A11:K11"/>
    <mergeCell ref="BE13:BF13"/>
    <mergeCell ref="BC14:BC15"/>
    <mergeCell ref="BH14:BH15"/>
    <mergeCell ref="BC16:BC17"/>
    <mergeCell ref="BH16:BH17"/>
    <mergeCell ref="BC30:BC31"/>
    <mergeCell ref="BH30:BH31"/>
    <mergeCell ref="BC32:BC33"/>
    <mergeCell ref="BH32:BH33"/>
    <mergeCell ref="BC34:BC35"/>
    <mergeCell ref="BH34:BH35"/>
    <mergeCell ref="BC24:BC25"/>
    <mergeCell ref="BH24:BH25"/>
    <mergeCell ref="BC26:BC27"/>
    <mergeCell ref="BH26:BH27"/>
    <mergeCell ref="BC28:BC29"/>
    <mergeCell ref="BH28:BH29"/>
    <mergeCell ref="BC42:BC43"/>
    <mergeCell ref="BH42:BH43"/>
    <mergeCell ref="BC44:BC45"/>
    <mergeCell ref="BH44:BH45"/>
    <mergeCell ref="BC46:BC47"/>
    <mergeCell ref="BH46:BH47"/>
    <mergeCell ref="BC36:BC37"/>
    <mergeCell ref="BH36:BH37"/>
    <mergeCell ref="BC38:BC39"/>
    <mergeCell ref="BH38:BH39"/>
    <mergeCell ref="BC40:BC41"/>
    <mergeCell ref="BH40:BH41"/>
    <mergeCell ref="BC54:BC55"/>
    <mergeCell ref="BH54:BH55"/>
    <mergeCell ref="BC56:BC57"/>
    <mergeCell ref="BH56:BH57"/>
    <mergeCell ref="BC58:BC59"/>
    <mergeCell ref="BH58:BH59"/>
    <mergeCell ref="BC48:BC49"/>
    <mergeCell ref="BH48:BH49"/>
    <mergeCell ref="BC50:BC51"/>
    <mergeCell ref="BH50:BH51"/>
    <mergeCell ref="BC52:BC53"/>
    <mergeCell ref="BH52:BH53"/>
    <mergeCell ref="BC66:BC67"/>
    <mergeCell ref="BH66:BH67"/>
    <mergeCell ref="BC68:BC69"/>
    <mergeCell ref="BH68:BH69"/>
    <mergeCell ref="BC70:BC71"/>
    <mergeCell ref="BH70:BH71"/>
    <mergeCell ref="BC60:BC61"/>
    <mergeCell ref="BH60:BH61"/>
    <mergeCell ref="BC62:BC63"/>
    <mergeCell ref="BH62:BH63"/>
    <mergeCell ref="BC64:BC65"/>
    <mergeCell ref="BH64:BH65"/>
    <mergeCell ref="BC78:BC79"/>
    <mergeCell ref="BH78:BH79"/>
    <mergeCell ref="BC80:BC81"/>
    <mergeCell ref="BH80:BH81"/>
    <mergeCell ref="BC82:BC83"/>
    <mergeCell ref="BH82:BH83"/>
    <mergeCell ref="BC72:BC73"/>
    <mergeCell ref="BH72:BH73"/>
    <mergeCell ref="BC74:BC75"/>
    <mergeCell ref="BH74:BH75"/>
    <mergeCell ref="BC76:BC77"/>
    <mergeCell ref="BH76:BH77"/>
    <mergeCell ref="BC90:BC91"/>
    <mergeCell ref="BH90:BH91"/>
    <mergeCell ref="BC92:BC93"/>
    <mergeCell ref="BH92:BH93"/>
    <mergeCell ref="BC84:BC85"/>
    <mergeCell ref="BH84:BH85"/>
    <mergeCell ref="BC86:BC87"/>
    <mergeCell ref="BH86:BH87"/>
    <mergeCell ref="BC88:BC89"/>
    <mergeCell ref="BH88:BH89"/>
    <mergeCell ref="BC102:BC103"/>
    <mergeCell ref="BH102:BH103"/>
    <mergeCell ref="BC104:BC105"/>
    <mergeCell ref="BH104:BH105"/>
    <mergeCell ref="BC106:BC107"/>
    <mergeCell ref="BH106:BH107"/>
    <mergeCell ref="BC98:BC99"/>
    <mergeCell ref="BH98:BH99"/>
    <mergeCell ref="BC100:BC101"/>
    <mergeCell ref="BH100:BH101"/>
    <mergeCell ref="BC118:BC119"/>
    <mergeCell ref="BC120:BC121"/>
    <mergeCell ref="BC122:BC123"/>
    <mergeCell ref="BC124:BC125"/>
    <mergeCell ref="BC126:BC127"/>
    <mergeCell ref="BC128:BC129"/>
    <mergeCell ref="BC108:BC109"/>
    <mergeCell ref="BH108:BH109"/>
    <mergeCell ref="BC110:BC111"/>
    <mergeCell ref="BC112:BC113"/>
    <mergeCell ref="BC114:BC115"/>
    <mergeCell ref="BC116:BC117"/>
    <mergeCell ref="BH120:BH121"/>
    <mergeCell ref="BH122:BH123"/>
    <mergeCell ref="BH124:BH125"/>
    <mergeCell ref="BH126:BH127"/>
    <mergeCell ref="BH128:BH129"/>
    <mergeCell ref="BC142:BC143"/>
    <mergeCell ref="BC144:BC145"/>
    <mergeCell ref="BC146:BC147"/>
    <mergeCell ref="BC148:BC149"/>
    <mergeCell ref="BC150:BC151"/>
    <mergeCell ref="BC152:BC153"/>
    <mergeCell ref="BC130:BC131"/>
    <mergeCell ref="BC132:BC133"/>
    <mergeCell ref="BC134:BC135"/>
    <mergeCell ref="BC136:BC137"/>
    <mergeCell ref="BC138:BC139"/>
    <mergeCell ref="BC140:BC141"/>
    <mergeCell ref="BC166:BC167"/>
    <mergeCell ref="BC168:BC169"/>
    <mergeCell ref="BC170:BC171"/>
    <mergeCell ref="BC172:BC173"/>
    <mergeCell ref="BC174:BC175"/>
    <mergeCell ref="BC176:BC177"/>
    <mergeCell ref="BC154:BC155"/>
    <mergeCell ref="BC156:BC157"/>
    <mergeCell ref="BC158:BC159"/>
    <mergeCell ref="BC160:BC161"/>
    <mergeCell ref="BC162:BC163"/>
    <mergeCell ref="BC164:BC165"/>
    <mergeCell ref="BC190:BC191"/>
    <mergeCell ref="BH190:BH191"/>
    <mergeCell ref="BC192:BC193"/>
    <mergeCell ref="BH192:BH193"/>
    <mergeCell ref="BC194:BC195"/>
    <mergeCell ref="BH194:BH195"/>
    <mergeCell ref="BC178:BC179"/>
    <mergeCell ref="BC180:BC181"/>
    <mergeCell ref="BC182:BC183"/>
    <mergeCell ref="BC184:BC185"/>
    <mergeCell ref="BC186:BC187"/>
    <mergeCell ref="BC188:BC189"/>
    <mergeCell ref="BH184:BH185"/>
    <mergeCell ref="BH186:BH187"/>
    <mergeCell ref="BH188:BH189"/>
    <mergeCell ref="BC202:BC203"/>
    <mergeCell ref="BC204:BC205"/>
    <mergeCell ref="BC206:BC207"/>
    <mergeCell ref="BC208:BC209"/>
    <mergeCell ref="BC210:BC211"/>
    <mergeCell ref="BC212:BC213"/>
    <mergeCell ref="BC196:BC197"/>
    <mergeCell ref="BH196:BH197"/>
    <mergeCell ref="BC198:BC199"/>
    <mergeCell ref="BH198:BH199"/>
    <mergeCell ref="BC200:BC201"/>
    <mergeCell ref="BH200:BH201"/>
    <mergeCell ref="BH202:BH203"/>
    <mergeCell ref="BH204:BH205"/>
    <mergeCell ref="BH206:BH207"/>
    <mergeCell ref="BH208:BH209"/>
    <mergeCell ref="BH210:BH211"/>
    <mergeCell ref="BH212:BH213"/>
    <mergeCell ref="BC226:BC227"/>
    <mergeCell ref="BC228:BC229"/>
    <mergeCell ref="BC230:BC231"/>
    <mergeCell ref="BC232:BC233"/>
    <mergeCell ref="BC234:BC235"/>
    <mergeCell ref="BC236:BC237"/>
    <mergeCell ref="BC214:BC215"/>
    <mergeCell ref="BC216:BC217"/>
    <mergeCell ref="BC218:BC219"/>
    <mergeCell ref="BC220:BC221"/>
    <mergeCell ref="BC222:BC223"/>
    <mergeCell ref="BC224:BC225"/>
    <mergeCell ref="BC250:BC251"/>
    <mergeCell ref="BC252:BC253"/>
    <mergeCell ref="BC254:BC255"/>
    <mergeCell ref="BC256:BC257"/>
    <mergeCell ref="BC258:BC259"/>
    <mergeCell ref="BC260:BC261"/>
    <mergeCell ref="BC238:BC239"/>
    <mergeCell ref="BC240:BC241"/>
    <mergeCell ref="BC242:BC243"/>
    <mergeCell ref="BC244:BC245"/>
    <mergeCell ref="BC246:BC247"/>
    <mergeCell ref="BC248:BC249"/>
    <mergeCell ref="BC274:BC275"/>
    <mergeCell ref="BC276:BC277"/>
    <mergeCell ref="BC278:BC279"/>
    <mergeCell ref="BC280:BC281"/>
    <mergeCell ref="BC282:BC283"/>
    <mergeCell ref="BH282:BH283"/>
    <mergeCell ref="BC262:BC263"/>
    <mergeCell ref="BC264:BC265"/>
    <mergeCell ref="BC266:BC267"/>
    <mergeCell ref="BC268:BC269"/>
    <mergeCell ref="BC270:BC271"/>
    <mergeCell ref="BC272:BC273"/>
    <mergeCell ref="BH268:BH269"/>
    <mergeCell ref="BH270:BH271"/>
    <mergeCell ref="BH272:BH273"/>
    <mergeCell ref="BH274:BH275"/>
    <mergeCell ref="BH276:BH277"/>
    <mergeCell ref="BH278:BH279"/>
    <mergeCell ref="BH280:BH281"/>
    <mergeCell ref="BC290:BC291"/>
    <mergeCell ref="BH290:BH291"/>
    <mergeCell ref="BC292:BC293"/>
    <mergeCell ref="BH292:BH293"/>
    <mergeCell ref="BC294:BC295"/>
    <mergeCell ref="BC296:BC297"/>
    <mergeCell ref="BC284:BC285"/>
    <mergeCell ref="BH284:BH285"/>
    <mergeCell ref="BC286:BC287"/>
    <mergeCell ref="BH286:BH287"/>
    <mergeCell ref="BC288:BC289"/>
    <mergeCell ref="BH288:BH289"/>
    <mergeCell ref="BH294:BH295"/>
    <mergeCell ref="BH296:BH297"/>
    <mergeCell ref="BC310:BC311"/>
    <mergeCell ref="BC312:BC313"/>
    <mergeCell ref="BC314:BC315"/>
    <mergeCell ref="BC316:BC317"/>
    <mergeCell ref="BC318:BC319"/>
    <mergeCell ref="BC320:BC321"/>
    <mergeCell ref="BC298:BC299"/>
    <mergeCell ref="BC300:BC301"/>
    <mergeCell ref="BC302:BC303"/>
    <mergeCell ref="BC304:BC305"/>
    <mergeCell ref="BC306:BC307"/>
    <mergeCell ref="BC308:BC309"/>
    <mergeCell ref="BC334:BC335"/>
    <mergeCell ref="BC336:BC337"/>
    <mergeCell ref="BC338:BC339"/>
    <mergeCell ref="BC340:BC341"/>
    <mergeCell ref="BC342:BC343"/>
    <mergeCell ref="BC344:BC345"/>
    <mergeCell ref="BC322:BC323"/>
    <mergeCell ref="BC324:BC325"/>
    <mergeCell ref="BC326:BC327"/>
    <mergeCell ref="BC328:BC329"/>
    <mergeCell ref="BC330:BC331"/>
    <mergeCell ref="BC332:BC333"/>
    <mergeCell ref="BC358:BC359"/>
    <mergeCell ref="BC360:BC361"/>
    <mergeCell ref="BC362:BC363"/>
    <mergeCell ref="BC364:BC365"/>
    <mergeCell ref="BC366:BC367"/>
    <mergeCell ref="BC368:BC369"/>
    <mergeCell ref="BC346:BC347"/>
    <mergeCell ref="BC348:BC349"/>
    <mergeCell ref="BC350:BC351"/>
    <mergeCell ref="BC352:BC353"/>
    <mergeCell ref="BC354:BC355"/>
    <mergeCell ref="BC356:BC357"/>
    <mergeCell ref="BC378:BC379"/>
    <mergeCell ref="BH378:BH379"/>
    <mergeCell ref="BC380:BC381"/>
    <mergeCell ref="BH380:BH381"/>
    <mergeCell ref="BC382:BC383"/>
    <mergeCell ref="BH382:BH383"/>
    <mergeCell ref="BC370:BC371"/>
    <mergeCell ref="BC372:BC373"/>
    <mergeCell ref="BC374:BC375"/>
    <mergeCell ref="BH374:BH375"/>
    <mergeCell ref="BC376:BC377"/>
    <mergeCell ref="BH376:BH377"/>
    <mergeCell ref="BH370:BH371"/>
    <mergeCell ref="BH372:BH373"/>
    <mergeCell ref="BC394:BC395"/>
    <mergeCell ref="BC396:BC397"/>
    <mergeCell ref="BC398:BC399"/>
    <mergeCell ref="BC400:BC401"/>
    <mergeCell ref="BC402:BC403"/>
    <mergeCell ref="BC404:BC405"/>
    <mergeCell ref="BC384:BC385"/>
    <mergeCell ref="BH384:BH385"/>
    <mergeCell ref="BC386:BC387"/>
    <mergeCell ref="BC388:BC389"/>
    <mergeCell ref="BC390:BC391"/>
    <mergeCell ref="BC392:BC393"/>
    <mergeCell ref="BH386:BH387"/>
    <mergeCell ref="BH388:BH389"/>
    <mergeCell ref="BH390:BH391"/>
    <mergeCell ref="BH392:BH393"/>
    <mergeCell ref="BH394:BH395"/>
    <mergeCell ref="BH396:BH397"/>
    <mergeCell ref="BH398:BH399"/>
    <mergeCell ref="BH400:BH401"/>
    <mergeCell ref="BH402:BH403"/>
    <mergeCell ref="BH404:BH405"/>
    <mergeCell ref="BC418:BC419"/>
    <mergeCell ref="BC420:BC421"/>
    <mergeCell ref="BC422:BC423"/>
    <mergeCell ref="BC424:BC425"/>
    <mergeCell ref="BC426:BC427"/>
    <mergeCell ref="BC428:BC429"/>
    <mergeCell ref="BC406:BC407"/>
    <mergeCell ref="BC408:BC409"/>
    <mergeCell ref="BC410:BC411"/>
    <mergeCell ref="BC412:BC413"/>
    <mergeCell ref="BC414:BC415"/>
    <mergeCell ref="BC416:BC417"/>
    <mergeCell ref="BC442:BC443"/>
    <mergeCell ref="BC444:BC445"/>
    <mergeCell ref="BC446:BC447"/>
    <mergeCell ref="BC448:BC449"/>
    <mergeCell ref="BC450:BC451"/>
    <mergeCell ref="BC452:BC453"/>
    <mergeCell ref="BC430:BC431"/>
    <mergeCell ref="BC432:BC433"/>
    <mergeCell ref="BC434:BC435"/>
    <mergeCell ref="BC436:BC437"/>
    <mergeCell ref="BC438:BC439"/>
    <mergeCell ref="BC440:BC441"/>
    <mergeCell ref="BC454:BC455"/>
    <mergeCell ref="BC456:BC457"/>
    <mergeCell ref="BC458:BC459"/>
    <mergeCell ref="BC460:BC461"/>
    <mergeCell ref="BH460:BH461"/>
  </mergeCells>
  <conditionalFormatting sqref="E14:E461">
    <cfRule type="cellIs" dxfId="153" priority="5087" operator="equal">
      <formula>"H"</formula>
    </cfRule>
  </conditionalFormatting>
  <conditionalFormatting sqref="F14:F461">
    <cfRule type="cellIs" dxfId="152" priority="8739" operator="greaterThan">
      <formula>0</formula>
    </cfRule>
    <cfRule type="cellIs" dxfId="151" priority="8740" operator="equal">
      <formula>0</formula>
    </cfRule>
  </conditionalFormatting>
  <conditionalFormatting sqref="G14:G15 G430:G433 G442:G445 G456:G457 G386:G393 G408:G415 G56:G59 G312:G315 G164:G171 G216:G223 G268:G275 G320:G327 G364:G371 G174:G177 G226:G229 G278:G281 G330:G333 G374:G377 G396:G399 G418:G421 G112:G125 G136:G147 G188:G199 G240:G251 G340:G347 G260:G263 G208:G211 G156:G159 G104:G107 G356:G359 G292:G303 G64:G75 G44:G51 G84:G95 G20:G35">
    <cfRule type="cellIs" dxfId="150" priority="5088" operator="equal">
      <formula>"H"</formula>
    </cfRule>
  </conditionalFormatting>
  <conditionalFormatting sqref="H14:H461">
    <cfRule type="cellIs" dxfId="149" priority="8737" operator="equal">
      <formula>0</formula>
    </cfRule>
    <cfRule type="cellIs" dxfId="148" priority="8738" operator="greaterThan">
      <formula>0</formula>
    </cfRule>
  </conditionalFormatting>
  <conditionalFormatting sqref="I14:I15 I430:I433 I442:I445 I456:I457 I386:I393 I408:I415 I56:I59 I312:I315 I164:I171 I216:I223 I268:I275 I320:I327 I364:I371 I174:I177 I226:I229 I278:I281 I330:I333 I374:I377 I396:I399 I418:I421 I112:I125 I136:I147 I188:I199 I240:I251 I340:I347 I260:I263 I208:I211 I156:I159 I104:I107 I356:I359 I292:I303 I64:I75 I44:I51 I84:I95 I20:I35">
    <cfRule type="cellIs" dxfId="147" priority="5089" operator="equal">
      <formula>"H"</formula>
    </cfRule>
  </conditionalFormatting>
  <conditionalFormatting sqref="J14:J461">
    <cfRule type="cellIs" dxfId="146" priority="8735" operator="equal">
      <formula>0</formula>
    </cfRule>
    <cfRule type="cellIs" dxfId="145" priority="8736" operator="greaterThan">
      <formula>0</formula>
    </cfRule>
  </conditionalFormatting>
  <conditionalFormatting sqref="K14:K15 K430:K433 K442:K445 K456:K457 K386:K393 K408:K415 K56:K59 K312:K315 K164:K171 K216:K223 K268:K275 K320:K327 K364:K371 K174:K177 K226:K229 K278:K281 K330:K333 K374:K377 K396:K399 K418:K421 K112:K125 K136:K147 K188:K199 K240:K251 K340:K347 K260:K263 K208:K211 K156:K159 K104:K107 K356:K359 K292:K303 K64:K75 K44:K51 K84:K95 K20:K35">
    <cfRule type="cellIs" dxfId="144" priority="5090" operator="equal">
      <formula>"H"</formula>
    </cfRule>
  </conditionalFormatting>
  <conditionalFormatting sqref="L14:L461">
    <cfRule type="cellIs" dxfId="143" priority="8733" operator="greaterThan">
      <formula>0</formula>
    </cfRule>
    <cfRule type="cellIs" dxfId="142" priority="8734" operator="equal">
      <formula>0</formula>
    </cfRule>
  </conditionalFormatting>
  <conditionalFormatting sqref="M14:M15 M430:M433 M442:M445 M456:M457 M386:M393 M408:M415 M312:M315 M164:M171 M216:M223 M268:M275 M320:M327 M364:M371 M174:M177 M226:M229 M278:M281 M330:M333 M374:M377 M396:M399 M418:M421 M112:M125 M136:M147 M188:M199 M240:M251 M340:M347 M260:M263 M208:M211 M156:M159 M104:M107 M356:M359 M292:M303 M64:M75 M44:M51 M84:M95 M24:M35">
    <cfRule type="cellIs" dxfId="141" priority="5091" operator="equal">
      <formula>"H"</formula>
    </cfRule>
  </conditionalFormatting>
  <conditionalFormatting sqref="N14:N461">
    <cfRule type="cellIs" dxfId="140" priority="8731" operator="equal">
      <formula>0</formula>
    </cfRule>
    <cfRule type="cellIs" dxfId="139" priority="8732" operator="greaterThan">
      <formula>0</formula>
    </cfRule>
  </conditionalFormatting>
  <conditionalFormatting sqref="O14:O15 O430:O433 O442:O445 O456:O457 O386:O393 O408:O415 O312:O315 O164:O171 O216:O223 O268:O275 O320:O327 O364:O371 O174:O177 O226:O229 O278:O281 O330:O333 O374:O377 O396:O399 O418:O421 O112:O125 O136:O147 O188:O199 O240:O251 O340:O347 O260:O263 O208:O211 O156:O159 O104:O107 O356:O359 O292:O303 O64:O75 O44:O51 O84:O95 O24:O35">
    <cfRule type="cellIs" dxfId="138" priority="5092" operator="equal">
      <formula>"H"</formula>
    </cfRule>
  </conditionalFormatting>
  <conditionalFormatting sqref="P14:P461">
    <cfRule type="cellIs" dxfId="137" priority="8729" operator="equal">
      <formula>0</formula>
    </cfRule>
    <cfRule type="cellIs" dxfId="136" priority="8730" operator="greaterThan">
      <formula>0</formula>
    </cfRule>
  </conditionalFormatting>
  <conditionalFormatting sqref="Q14:Q15 Q430:Q433 Q442:Q445 Q456:Q457 Q386:Q393 Q408:Q415 Q312:Q315 Q164:Q171 Q216:Q223 Q268:Q275 Q320:Q327 Q364:Q371 Q174:Q177 Q226:Q229 Q278:Q281 Q330:Q333 Q374:Q377 Q396:Q399 Q418:Q421 Q112:Q125 Q136:Q147 Q188:Q199 Q240:Q251 Q340:Q347 Q260:Q263 Q208:Q211 Q156:Q159 Q104:Q107 Q356:Q359 Q292:Q303 Q64:Q75 Q44:Q51 Q84:Q95 Q24:Q35">
    <cfRule type="cellIs" dxfId="135" priority="5093" operator="equal">
      <formula>"H"</formula>
    </cfRule>
  </conditionalFormatting>
  <conditionalFormatting sqref="R14:R461">
    <cfRule type="cellIs" dxfId="134" priority="8727" operator="greaterThan">
      <formula>0</formula>
    </cfRule>
    <cfRule type="cellIs" dxfId="133" priority="8728" operator="equal">
      <formula>0</formula>
    </cfRule>
  </conditionalFormatting>
  <conditionalFormatting sqref="S14:S15 S430:S433 S442:S445 S456:S457 S386:S393 S408:S415 S312:S315 S164:S171 S216:S223 S268:S275 S320:S327 S364:S371 S174:S177 S226:S229 S278:S281 S330:S333 S374:S377 S396:S399 S418:S421 S112:S125 S136:S147 S188:S199 S240:S251 S340:S347 S260:S263 S208:S211 S156:S159 S104:S107 S356:S359 S292:S303 S64:S75 S44:S51 S84:S95 S24:S35">
    <cfRule type="cellIs" dxfId="132" priority="5094" operator="equal">
      <formula>"H"</formula>
    </cfRule>
  </conditionalFormatting>
  <conditionalFormatting sqref="T14:T461">
    <cfRule type="cellIs" dxfId="131" priority="8743" operator="equal">
      <formula>0</formula>
    </cfRule>
    <cfRule type="cellIs" dxfId="130" priority="8744" operator="greaterThan">
      <formula>0</formula>
    </cfRule>
  </conditionalFormatting>
  <conditionalFormatting sqref="U14:U15 U430:U433 U442:U445 U456:U457 U386:U393 U408:U415 U312:U315 U164:U171 U216:U223 U268:U275 U320:U327 U364:U371 U174:U177 U226:U229 U278:U281 U330:U333 U374:U377 U396:U399 U418:U421 U112:U125 U136:U147 U188:U199 U240:U251 U340:U347 U260:U263 U208:U211 U156:U159 U104:U107 U356:U359 U292:U303 U64:U75 U44:U51 U84:U95 U24:U35">
    <cfRule type="cellIs" dxfId="129" priority="5095" operator="equal">
      <formula>"H"</formula>
    </cfRule>
  </conditionalFormatting>
  <conditionalFormatting sqref="V14:V461">
    <cfRule type="cellIs" dxfId="128" priority="8741" operator="equal">
      <formula>0</formula>
    </cfRule>
    <cfRule type="cellIs" dxfId="127" priority="8742" operator="greaterThan">
      <formula>0</formula>
    </cfRule>
  </conditionalFormatting>
  <conditionalFormatting sqref="W14:W15 W426:W433 W438:W445 W450:W457 W382:W399 W404:W421 W232:W251 W312:W333 W336:W347 W260:W281 W208:W229 W156:W199 W104:W147 W356:W377 W284:W303 W60:W95 W24:W51">
    <cfRule type="cellIs" dxfId="126" priority="5096" operator="equal">
      <formula>"H"</formula>
    </cfRule>
  </conditionalFormatting>
  <conditionalFormatting sqref="X14:X461">
    <cfRule type="cellIs" dxfId="125" priority="8751" operator="greaterThan">
      <formula>0</formula>
    </cfRule>
    <cfRule type="cellIs" dxfId="124" priority="8752" operator="equal">
      <formula>0</formula>
    </cfRule>
  </conditionalFormatting>
  <conditionalFormatting sqref="Y14:Y15 Y426:Y433 Y438:Y445 Y450:Y457 Y382:Y399 Y404:Y421 Y232:Y251 Y312:Y333 Y336:Y347 Y260:Y281 Y208:Y229 Y156:Y199 Y104:Y147 Y356:Y377 Y284:Y303 Y60:Y95 Y24:Y51">
    <cfRule type="cellIs" dxfId="123" priority="5097" operator="equal">
      <formula>"H"</formula>
    </cfRule>
  </conditionalFormatting>
  <conditionalFormatting sqref="Z14:Z15 Z426:Z433 Z438:Z445 Z450:Z457 Z382:Z399 Z404:Z421 Z232:Z251 Z312:Z333 Z336:Z347 Z260:Z281 Z208:Z229 Z156:Z199 Z104:Z147 Z356:Z377 Z284:Z303 Z60:Z95 Z24:Z51">
    <cfRule type="cellIs" dxfId="122" priority="7943" operator="equal">
      <formula>0</formula>
    </cfRule>
    <cfRule type="cellIs" dxfId="121" priority="7944" operator="greaterThan">
      <formula>0</formula>
    </cfRule>
  </conditionalFormatting>
  <conditionalFormatting sqref="AA14:AA15 AA426:AA433 AA438:AA445 AA450:AA457 AA312:AA329 AA382:AA399 AA404:AA421 AA76:AA95 AA126:AA147 AA179:AA199 AA232:AA251 AA336:AA347 AA260:AA277 AA208:AA225 AA156:AA173 AA104:AA121 AA356:AA377 AA284:AA303 AA60:AA71 AA36:AA51 AA24:AA27">
    <cfRule type="cellIs" dxfId="120" priority="5098" operator="equal">
      <formula>"H"</formula>
    </cfRule>
  </conditionalFormatting>
  <conditionalFormatting sqref="AB14:AB15 AB426:AB433 AB438:AB445 AB450:AB457 AB312:AB329 AB382:AB399 AB404:AB421 AB76:AB95 AB126:AB147 AB179:AB199 AB232:AB251 AB336:AB347 AB260:AB277 AB208:AB225 AB156:AB173 AB104:AB121 AB356:AB377 AB284:AB303 AB60:AB71 AB36:AB51 AB24:AB27">
    <cfRule type="cellIs" dxfId="119" priority="7940" operator="equal">
      <formula>0</formula>
    </cfRule>
    <cfRule type="cellIs" dxfId="118" priority="7941" operator="greaterThan">
      <formula>0</formula>
    </cfRule>
  </conditionalFormatting>
  <conditionalFormatting sqref="AC14:AC15 AC60:AC63 AC426:AC433 AC438:AC445 AC450:AC457 AC312:AC329 AC382:AC399 AC404:AC421 AC36:AC49 AC76:AC95 AC126:AC147 AC179:AC199 AC232:AC251 AC336:AC347 AC260:AC277 AC208:AC225 AC156:AC173 AC104:AC121 AC356:AC377 AC284:AC303 AC70:AC71 AC24:AC27">
    <cfRule type="cellIs" dxfId="117" priority="5099" operator="equal">
      <formula>"H"</formula>
    </cfRule>
  </conditionalFormatting>
  <conditionalFormatting sqref="AD14:AD15 AD60:AD63 AD426:AD433 AD438:AD445 AD450:AD457 AD312:AD329 AD382:AD399 AD404:AD421 AD36:AD49 AD76:AD95 AD126:AD147 AD179:AD199 AD232:AD251 AD336:AD347 AD260:AD277 AD208:AD225 AD156:AD173 AD104:AD121 AD356:AD377 AD284:AD303 AD70:AD71 AD24:AD27">
    <cfRule type="cellIs" dxfId="116" priority="7937" operator="equal">
      <formula>0</formula>
    </cfRule>
    <cfRule type="cellIs" dxfId="115" priority="7938" operator="greaterThan">
      <formula>0</formula>
    </cfRule>
  </conditionalFormatting>
  <conditionalFormatting sqref="AE426:AE429 AE438:AE441 AE450:AE455 AE60:AE63 AE404:AE407 AE312:AE319 AE382:AE385 AE118:AE121 AE170:AE173 AE222:AE225 AE274:AE277 AE326:AE329 AE370:AE375 AE392:AE397 AE414:AE417 AE24:AE25 AE36:AE49 AE76:AE85 AE336:AE339 AE92:AE93 AE142:AE145 AE126:AE137 AE194:AE197 AE179:AE189 AE246:AE249 AE232:AE241 AE342:AE345 AE260:AE267 AE208:AE215 AE156:AE163 AE104:AE111 AE356:AE363 AE298:AE301 AE284:AE293 AE70:AE71">
    <cfRule type="cellIs" dxfId="114" priority="5100" operator="equal">
      <formula>"H"</formula>
    </cfRule>
  </conditionalFormatting>
  <conditionalFormatting sqref="AF426:AF429 AF438:AF441 AF450:AF455 AF60:AF63 AF404:AF407 AF312:AF319 AF382:AF385 AF118:AF121 AF170:AF173 AF222:AF225 AF274:AF277 AF326:AF329 AF370:AF375 AF392:AF397 AF414:AF417 AF24:AF25 AF36:AF49 AF76:AF85 AF336:AF339 AF92:AF93 AF142:AF145 AF126:AF137 AF194:AF197 AF179:AF189 AF246:AF249 AF232:AF241 AF342:AF345 AF260:AF267 AF208:AF215 AF156:AF163 AF104:AF111 AF356:AF363 AF298:AF301 AF284:AF293 AF70:AF71">
    <cfRule type="cellIs" dxfId="113" priority="7934" operator="equal">
      <formula>0</formula>
    </cfRule>
    <cfRule type="cellIs" dxfId="112" priority="7935" operator="greaterThan">
      <formula>0</formula>
    </cfRule>
  </conditionalFormatting>
  <conditionalFormatting sqref="AG60:AG63 AG312:AG319 AG382:AG385 AG404:AG407 AG426:AG429 AG438:AG441 AG450:AG455 AG416:AG417 AG394:AG395 AG372:AG373 AG328:AG329 AG276:AG277 AG224:AG225 AG172:AG173 AG120:AG121 AG24:AG25 AG36:AG49 AG76:AG85 AG336:AG339 AG142:AG143 AG126:AG137 AG194:AG195 AG179:AG189 AG246:AG247 AG232:AG241 AG342:AG343 AG260:AG267 AG208:AG215 AG156:AG163 AG104:AG111 AG356:AG363 AG298:AG299 AG284:AG293 AG70:AG71">
    <cfRule type="cellIs" dxfId="111" priority="5101" operator="equal">
      <formula>"H"</formula>
    </cfRule>
  </conditionalFormatting>
  <conditionalFormatting sqref="AH60:AH63 AH312:AH319 AH382:AH385 AH404:AH407 AH426:AH429 AH438:AH441 AH450:AH455 AH416:AH417 AH394:AH395 AH372:AH373 AH328:AH329 AH276:AH277 AH224:AH225 AH172:AH173 AH120:AH121 AH24:AH25 AH36:AH49 AH76:AH85 AH336:AH339 AH142:AH143 AH126:AH137 AH194:AH195 AH179:AH189 AH246:AH247 AH232:AH241 AH342:AH343 AH260:AH267 AH208:AH215 AH156:AH163 AH104:AH111 AH356:AH363 AH298:AH299 AH284:AH293 AH70:AH71">
    <cfRule type="cellIs" dxfId="110" priority="7931" operator="equal">
      <formula>0</formula>
    </cfRule>
    <cfRule type="cellIs" dxfId="109" priority="7932" operator="greaterThan">
      <formula>0</formula>
    </cfRule>
  </conditionalFormatting>
  <conditionalFormatting sqref="AI60:AI63 AI312:AI319 AI382:AI385 AI404:AI407 AI426:AI429 AI438:AI441 AI450:AI455 AI416:AI417 AI394:AI395 AI372:AI373 AI328:AI329 AI276:AI277 AI224:AI225 AI172:AI173 AI120:AI121 AI24:AI25 AI36:AI49 AI76:AI85 AI336:AI339 AI142:AI143 AI126:AI137 AI194:AI195 AI179:AI189 AI246:AI247 AI232:AI241 AI342:AI343 AI260:AI267 AI208:AI215 AI156:AI163 AI104:AI111 AI356:AI363 AI298:AI299 AI284:AI293 AI70:AI71">
    <cfRule type="cellIs" dxfId="108" priority="5102" operator="equal">
      <formula>"H"</formula>
    </cfRule>
  </conditionalFormatting>
  <conditionalFormatting sqref="AJ60:AJ63 AJ312:AJ319 AJ382:AJ385 AJ404:AJ407 AJ426:AJ429 AJ438:AJ441 AJ450:AJ455 AJ416:AJ417 AJ394:AJ395 AJ372:AJ373 AJ328:AJ329 AJ276:AJ277 AJ224:AJ225 AJ172:AJ173 AJ120:AJ121 AJ24:AJ25 AJ36:AJ49 AJ76:AJ85 AJ336:AJ339 AJ142:AJ143 AJ126:AJ137 AJ194:AJ195 AJ179:AJ189 AJ246:AJ247 AJ232:AJ241 AJ342:AJ343 AJ260:AJ267 AJ208:AJ215 AJ156:AJ163 AJ104:AJ111 AJ356:AJ363 AJ298:AJ299 AJ284:AJ293 AJ70:AJ71">
    <cfRule type="cellIs" dxfId="107" priority="7928" operator="equal">
      <formula>0</formula>
    </cfRule>
    <cfRule type="cellIs" dxfId="106" priority="7929" operator="greaterThan">
      <formula>0</formula>
    </cfRule>
  </conditionalFormatting>
  <conditionalFormatting sqref="AK60:AK63 AK312:AK319 AK382:AK385 AK404:AK407 AK426:AK429 AK438:AK441 AK450:AK455 AK416:AK417 AK394:AK395 AK372:AK373 AK328:AK329 AK276:AK277 AK224:AK225 AK172:AK173 AK120:AK121 AK24:AK25 AK36:AK49 AK76:AK91 AK126:AK143 AK179:AK195 AK232:AK247 AK336:AK339 AK260:AK267 AK208:AK215 AK156:AK163 AK104:AK111 AK356:AK363 AK284:AK299 AK70:AK71">
    <cfRule type="cellIs" dxfId="105" priority="8689" operator="equal">
      <formula>"H"</formula>
    </cfRule>
  </conditionalFormatting>
  <conditionalFormatting sqref="AL60:AL63 AL312:AL319 AL382:AL385 AL404:AL407 AL426:AL429 AL438:AL441 AL450:AL455 AL416:AL417 AL394:AL395 AL372:AL373 AL328:AL329 AL276:AL277 AL224:AL225 AL172:AL173 AL120:AL121 AL24:AL25 AL36:AL49 AL76:AL91 AL126:AL143 AL179:AL195 AL232:AL247 AL336:AL339 AL260:AL267 AL208:AL215 AL156:AL163 AL104:AL111 AL356:AL363 AL284:AL299 AL70:AL71">
    <cfRule type="cellIs" dxfId="104" priority="8719" operator="equal">
      <formula>0</formula>
    </cfRule>
    <cfRule type="cellIs" dxfId="103" priority="8720" operator="greaterThan">
      <formula>0</formula>
    </cfRule>
  </conditionalFormatting>
  <conditionalFormatting sqref="AM60:AM63 AM312:AM319 AM382:AM385 AM404:AM407 AM426:AM429 AM438:AM441 AM450:AM455 AM416:AM417 AM394:AM395 AM372:AM373 AM328:AM329 AM276:AM277 AM224:AM225 AM172:AM173 AM120:AM121 AM24:AM25 AM36:AM49 AM76:AM91 AM126:AM143 AM180:AM195 AM232:AM247 AM336:AM339 AM260:AM267 AM208:AM215 AM156:AM163 AM104:AM111 AM356:AM363 AM284:AM299 AM70:AM71">
    <cfRule type="cellIs" dxfId="102" priority="5109" operator="equal">
      <formula>"H"</formula>
    </cfRule>
  </conditionalFormatting>
  <conditionalFormatting sqref="AN60:AN63 AN312:AN319 AN382:AN385 AN404:AN407 AN426:AN429 AN438:AN441 AN450:AN455 AN416:AN417 AN394:AN395 AN372:AN373 AN328:AN329 AN276:AN277 AN224:AN225 AN172:AN173 AN120:AN121 AN24:AN25 AN36:AN49 AN76:AN91 AN126:AN143 AN180:AN195 AN232:AN247 AN336:AN339 AN260:AN267 AN208:AN215 AN156:AN163 AN104:AN111 AN356:AN363 AN284:AN299 AN70:AN71">
    <cfRule type="cellIs" dxfId="101" priority="8717" operator="equal">
      <formula>0</formula>
    </cfRule>
    <cfRule type="cellIs" dxfId="100" priority="8718" operator="greaterThan">
      <formula>0</formula>
    </cfRule>
  </conditionalFormatting>
  <conditionalFormatting sqref="AO60:AO63 AO312:AO319 AO382:AO385 AO404:AO407 AO426:AO429 AO438:AO441 AO450:AO455 AO416:AO417 AO394:AO395 AO372:AO373 AO328:AO329 AO276:AO277 AO224:AO225 AO172:AO173 AO120:AO121 AO24:AO25 AO36:AO49 AO76:AO91 AO126:AO143 AO180:AO195 AO232:AO247 AO336:AO339 AO260:AO267 AO208:AO215 AO156:AO163 AO104:AO111 AO356:AO363 AO284:AO299 AO70:AO71">
    <cfRule type="cellIs" dxfId="99" priority="5108" operator="equal">
      <formula>"H"</formula>
    </cfRule>
  </conditionalFormatting>
  <conditionalFormatting sqref="AP60:AP63 AP312:AP319 AP382:AP385 AP404:AP407 AP426:AP429 AP438:AP441 AP450:AP455 AP416:AP417 AP394:AP395 AP372:AP373 AP328:AP329 AP276:AP277 AP224:AP225 AP172:AP173 AP120:AP121 AP24:AP25 AP36:AP49 AP76:AP91 AP126:AP143 AP180:AP195 AP232:AP247 AP336:AP339 AP260:AP267 AP208:AP215 AP156:AP163 AP104:AP111 AP356:AP363 AP284:AP299 AP70:AP71">
    <cfRule type="cellIs" dxfId="98" priority="8715" operator="equal">
      <formula>0</formula>
    </cfRule>
    <cfRule type="cellIs" dxfId="97" priority="8716" operator="greaterThan">
      <formula>0</formula>
    </cfRule>
  </conditionalFormatting>
  <conditionalFormatting sqref="AQ60:AQ63 AQ312:AQ319 AQ382:AQ385 AQ404:AQ407 AQ426:AQ429 AQ438:AQ441 AQ450:AQ455 AQ416:AQ417 AQ394:AQ395 AQ372:AQ373 AQ328:AQ329 AQ276:AQ277 AQ224:AQ225 AQ172:AQ173 AQ120:AQ121 AQ24:AQ25 AQ36:AQ49 AQ76:AQ91 AQ126:AQ143 AQ180:AQ195 AQ232:AQ247 AQ336:AQ339 AQ260:AQ267 AQ208:AQ215 AQ156:AQ163 AQ104:AQ111 AQ356:AQ363 AQ284:AQ299 AQ70:AQ71">
    <cfRule type="cellIs" dxfId="96" priority="5107" operator="equal">
      <formula>"H"</formula>
    </cfRule>
  </conditionalFormatting>
  <conditionalFormatting sqref="AR60:AR63 AR312:AR319 AR382:AR385 AR404:AR407 AR426:AR429 AR438:AR441 AR450:AR455 AR416:AR417 AR394:AR395 AR372:AR373 AR328:AR329 AR276:AR277 AR224:AR225 AR172:AR173 AR120:AR121 AR24:AR25 AR36:AR49 AR76:AR91 AR126:AR143 AR180:AR195 AR232:AR247 AR336:AR339 AR260:AR267 AR208:AR215 AR156:AR163 AR104:AR111 AR356:AR363 AR284:AR299 AR70:AR71">
    <cfRule type="cellIs" dxfId="95" priority="8713" operator="equal">
      <formula>0</formula>
    </cfRule>
    <cfRule type="cellIs" dxfId="94" priority="8714" operator="greaterThan">
      <formula>0</formula>
    </cfRule>
  </conditionalFormatting>
  <conditionalFormatting sqref="AS334:AS339 AS230:AS277 AS180:AS225 AS126:AS173 AS76:AS121 AS344:AS461 AS282:AS329 AS36:AS71 AS14:AS27">
    <cfRule type="cellIs" dxfId="93" priority="5106" operator="equal">
      <formula>"H"</formula>
    </cfRule>
  </conditionalFormatting>
  <conditionalFormatting sqref="AT334:AT339 AT230:AT277 AT180:AT225 AT126:AT173 AT76:AT121 AT344:AT461 AT282:AT329 AT36:AT71 AT14:AT27">
    <cfRule type="cellIs" dxfId="92" priority="8711" operator="equal">
      <formula>0</formula>
    </cfRule>
    <cfRule type="cellIs" dxfId="91" priority="8712" operator="greaterThan">
      <formula>0</formula>
    </cfRule>
  </conditionalFormatting>
  <conditionalFormatting sqref="AU334:AU339 AU230:AU277 AU180:AU225 AU126:AU173 AU76:AU121 AU344:AU461 AU282:AU329 AU36:AU71 AU14:AU27">
    <cfRule type="cellIs" dxfId="90" priority="5105" operator="equal">
      <formula>"H"</formula>
    </cfRule>
  </conditionalFormatting>
  <conditionalFormatting sqref="AV334:AV339 AV230:AV277 AV180:AV225 AV126:AV173 AV76:AV121 AV344:AV461 AV282:AV329 AV36:AV71 AV14:AV27">
    <cfRule type="cellIs" dxfId="89" priority="8709" operator="equal">
      <formula>0</formula>
    </cfRule>
    <cfRule type="cellIs" dxfId="88" priority="8710" operator="greaterThan">
      <formula>0</formula>
    </cfRule>
  </conditionalFormatting>
  <conditionalFormatting sqref="AW334:AW339 AW230:AW277 AW180:AW225 AW126:AW173 AW76:AW121 AW344:AW461 AW282:AW329 AW36:AW71 AW14:AW27">
    <cfRule type="cellIs" dxfId="87" priority="5104" operator="equal">
      <formula>"H"</formula>
    </cfRule>
  </conditionalFormatting>
  <conditionalFormatting sqref="AX334:AX339 AX230:AX277 AX180:AX225 AX126:AX173 AX76:AX121 AX344:AX461 AX282:AX329 AX36:AX71 AX14:AX27">
    <cfRule type="cellIs" dxfId="86" priority="8707" operator="equal">
      <formula>0</formula>
    </cfRule>
    <cfRule type="cellIs" dxfId="85" priority="8708" operator="greaterThan">
      <formula>0</formula>
    </cfRule>
  </conditionalFormatting>
  <conditionalFormatting sqref="AY334:AY339 AY230:AY277 AY180:AY225 AY126:AY173 AY76:AY121 AY344:AY461 AY282:AY329 AY36:AY71 AY14:AY27">
    <cfRule type="cellIs" dxfId="84" priority="5103" operator="equal">
      <formula>"H"</formula>
    </cfRule>
  </conditionalFormatting>
  <conditionalFormatting sqref="AZ334:AZ339 AZ230:AZ277 AZ180:AZ225 AZ126:AZ173 AZ76:AZ121 AZ344:AZ461 AZ282:AZ329 AZ36:AZ71 AZ14:AZ27">
    <cfRule type="cellIs" dxfId="83" priority="8705" operator="equal">
      <formula>0</formula>
    </cfRule>
    <cfRule type="cellIs" dxfId="82" priority="8706" operator="greaterThan">
      <formula>0</formula>
    </cfRule>
  </conditionalFormatting>
  <conditionalFormatting sqref="BA14:BA461">
    <cfRule type="cellIs" dxfId="81" priority="6290" operator="equal">
      <formula>"H"</formula>
    </cfRule>
  </conditionalFormatting>
  <conditionalFormatting sqref="G182:G183">
    <cfRule type="cellIs" dxfId="5616" priority="5078" operator="equal">
      <formula>"H"</formula>
    </cfRule>
  </conditionalFormatting>
  <conditionalFormatting sqref="I182:I183">
    <cfRule type="cellIs" dxfId="5615" priority="5077" operator="equal">
      <formula>"H"</formula>
    </cfRule>
  </conditionalFormatting>
  <conditionalFormatting sqref="K182:K183">
    <cfRule type="cellIs" dxfId="5614" priority="5076" operator="equal">
      <formula>"H"</formula>
    </cfRule>
  </conditionalFormatting>
  <conditionalFormatting sqref="M182:M183">
    <cfRule type="cellIs" dxfId="5613" priority="5075" operator="equal">
      <formula>"H"</formula>
    </cfRule>
  </conditionalFormatting>
  <conditionalFormatting sqref="O182:O183">
    <cfRule type="cellIs" dxfId="5612" priority="5074" operator="equal">
      <formula>"H"</formula>
    </cfRule>
  </conditionalFormatting>
  <conditionalFormatting sqref="Q182:Q183">
    <cfRule type="cellIs" dxfId="5611" priority="5073" operator="equal">
      <formula>"H"</formula>
    </cfRule>
  </conditionalFormatting>
  <conditionalFormatting sqref="S182:S183">
    <cfRule type="cellIs" dxfId="5610" priority="5072" operator="equal">
      <formula>"H"</formula>
    </cfRule>
  </conditionalFormatting>
  <conditionalFormatting sqref="U182:U183">
    <cfRule type="cellIs" dxfId="5609" priority="5071" operator="equal">
      <formula>"H"</formula>
    </cfRule>
  </conditionalFormatting>
  <conditionalFormatting sqref="G232:G237">
    <cfRule type="cellIs" dxfId="5608" priority="5070" operator="equal">
      <formula>"H"</formula>
    </cfRule>
  </conditionalFormatting>
  <conditionalFormatting sqref="I232:I237">
    <cfRule type="cellIs" dxfId="5607" priority="5069" operator="equal">
      <formula>"H"</formula>
    </cfRule>
  </conditionalFormatting>
  <conditionalFormatting sqref="K232:K237">
    <cfRule type="cellIs" dxfId="5606" priority="5068" operator="equal">
      <formula>"H"</formula>
    </cfRule>
  </conditionalFormatting>
  <conditionalFormatting sqref="M232:M237">
    <cfRule type="cellIs" dxfId="5605" priority="5067" operator="equal">
      <formula>"H"</formula>
    </cfRule>
  </conditionalFormatting>
  <conditionalFormatting sqref="O232:O237">
    <cfRule type="cellIs" dxfId="5604" priority="5066" operator="equal">
      <formula>"H"</formula>
    </cfRule>
  </conditionalFormatting>
  <conditionalFormatting sqref="Q232:Q237">
    <cfRule type="cellIs" dxfId="5603" priority="5065" operator="equal">
      <formula>"H"</formula>
    </cfRule>
  </conditionalFormatting>
  <conditionalFormatting sqref="S232:S237">
    <cfRule type="cellIs" dxfId="5602" priority="5064" operator="equal">
      <formula>"H"</formula>
    </cfRule>
  </conditionalFormatting>
  <conditionalFormatting sqref="U232:U237">
    <cfRule type="cellIs" dxfId="5601" priority="5063" operator="equal">
      <formula>"H"</formula>
    </cfRule>
  </conditionalFormatting>
  <conditionalFormatting sqref="G286:G287">
    <cfRule type="cellIs" dxfId="5600" priority="5062" operator="equal">
      <formula>"H"</formula>
    </cfRule>
  </conditionalFormatting>
  <conditionalFormatting sqref="I286:I287">
    <cfRule type="cellIs" dxfId="5599" priority="5061" operator="equal">
      <formula>"H"</formula>
    </cfRule>
  </conditionalFormatting>
  <conditionalFormatting sqref="K286:K287">
    <cfRule type="cellIs" dxfId="5598" priority="5060" operator="equal">
      <formula>"H"</formula>
    </cfRule>
  </conditionalFormatting>
  <conditionalFormatting sqref="M286:M287">
    <cfRule type="cellIs" dxfId="5597" priority="5059" operator="equal">
      <formula>"H"</formula>
    </cfRule>
  </conditionalFormatting>
  <conditionalFormatting sqref="O286:O287">
    <cfRule type="cellIs" dxfId="5596" priority="5058" operator="equal">
      <formula>"H"</formula>
    </cfRule>
  </conditionalFormatting>
  <conditionalFormatting sqref="Q286:Q287">
    <cfRule type="cellIs" dxfId="5595" priority="5057" operator="equal">
      <formula>"H"</formula>
    </cfRule>
  </conditionalFormatting>
  <conditionalFormatting sqref="S286:S287">
    <cfRule type="cellIs" dxfId="5594" priority="5056" operator="equal">
      <formula>"H"</formula>
    </cfRule>
  </conditionalFormatting>
  <conditionalFormatting sqref="U286:U287">
    <cfRule type="cellIs" dxfId="5593" priority="5055" operator="equal">
      <formula>"H"</formula>
    </cfRule>
  </conditionalFormatting>
  <conditionalFormatting sqref="G186:G187">
    <cfRule type="cellIs" dxfId="5592" priority="5054" operator="equal">
      <formula>"H"</formula>
    </cfRule>
  </conditionalFormatting>
  <conditionalFormatting sqref="I186:I187">
    <cfRule type="cellIs" dxfId="5591" priority="5053" operator="equal">
      <formula>"H"</formula>
    </cfRule>
  </conditionalFormatting>
  <conditionalFormatting sqref="K186:K187">
    <cfRule type="cellIs" dxfId="5590" priority="5052" operator="equal">
      <formula>"H"</formula>
    </cfRule>
  </conditionalFormatting>
  <conditionalFormatting sqref="M186:M187">
    <cfRule type="cellIs" dxfId="5589" priority="5051" operator="equal">
      <formula>"H"</formula>
    </cfRule>
  </conditionalFormatting>
  <conditionalFormatting sqref="O186:O187">
    <cfRule type="cellIs" dxfId="5588" priority="5050" operator="equal">
      <formula>"H"</formula>
    </cfRule>
  </conditionalFormatting>
  <conditionalFormatting sqref="Q186:Q187">
    <cfRule type="cellIs" dxfId="5587" priority="5049" operator="equal">
      <formula>"H"</formula>
    </cfRule>
  </conditionalFormatting>
  <conditionalFormatting sqref="S186:S187">
    <cfRule type="cellIs" dxfId="5586" priority="5048" operator="equal">
      <formula>"H"</formula>
    </cfRule>
  </conditionalFormatting>
  <conditionalFormatting sqref="U186:U187">
    <cfRule type="cellIs" dxfId="5585" priority="5047" operator="equal">
      <formula>"H"</formula>
    </cfRule>
  </conditionalFormatting>
  <conditionalFormatting sqref="G238:G239">
    <cfRule type="cellIs" dxfId="5584" priority="5046" operator="equal">
      <formula>"H"</formula>
    </cfRule>
  </conditionalFormatting>
  <conditionalFormatting sqref="I238:I239">
    <cfRule type="cellIs" dxfId="5583" priority="5045" operator="equal">
      <formula>"H"</formula>
    </cfRule>
  </conditionalFormatting>
  <conditionalFormatting sqref="K238:K239">
    <cfRule type="cellIs" dxfId="5582" priority="5044" operator="equal">
      <formula>"H"</formula>
    </cfRule>
  </conditionalFormatting>
  <conditionalFormatting sqref="M238:M239">
    <cfRule type="cellIs" dxfId="5581" priority="5043" operator="equal">
      <formula>"H"</formula>
    </cfRule>
  </conditionalFormatting>
  <conditionalFormatting sqref="O238:O239">
    <cfRule type="cellIs" dxfId="5580" priority="5042" operator="equal">
      <formula>"H"</formula>
    </cfRule>
  </conditionalFormatting>
  <conditionalFormatting sqref="Q238:Q239">
    <cfRule type="cellIs" dxfId="5579" priority="5041" operator="equal">
      <formula>"H"</formula>
    </cfRule>
  </conditionalFormatting>
  <conditionalFormatting sqref="S238:S239">
    <cfRule type="cellIs" dxfId="5578" priority="5040" operator="equal">
      <formula>"H"</formula>
    </cfRule>
  </conditionalFormatting>
  <conditionalFormatting sqref="U238:U239">
    <cfRule type="cellIs" dxfId="5577" priority="5039" operator="equal">
      <formula>"H"</formula>
    </cfRule>
  </conditionalFormatting>
  <conditionalFormatting sqref="G290:G291">
    <cfRule type="cellIs" dxfId="5576" priority="5038" operator="equal">
      <formula>"H"</formula>
    </cfRule>
  </conditionalFormatting>
  <conditionalFormatting sqref="I290:I291">
    <cfRule type="cellIs" dxfId="5575" priority="5037" operator="equal">
      <formula>"H"</formula>
    </cfRule>
  </conditionalFormatting>
  <conditionalFormatting sqref="K290:K291">
    <cfRule type="cellIs" dxfId="5574" priority="5036" operator="equal">
      <formula>"H"</formula>
    </cfRule>
  </conditionalFormatting>
  <conditionalFormatting sqref="M290:M291">
    <cfRule type="cellIs" dxfId="5573" priority="5035" operator="equal">
      <formula>"H"</formula>
    </cfRule>
  </conditionalFormatting>
  <conditionalFormatting sqref="O290:O291">
    <cfRule type="cellIs" dxfId="5572" priority="5034" operator="equal">
      <formula>"H"</formula>
    </cfRule>
  </conditionalFormatting>
  <conditionalFormatting sqref="Q290:Q291">
    <cfRule type="cellIs" dxfId="5571" priority="5033" operator="equal">
      <formula>"H"</formula>
    </cfRule>
  </conditionalFormatting>
  <conditionalFormatting sqref="S290:S291">
    <cfRule type="cellIs" dxfId="5570" priority="5032" operator="equal">
      <formula>"H"</formula>
    </cfRule>
  </conditionalFormatting>
  <conditionalFormatting sqref="U290:U291">
    <cfRule type="cellIs" dxfId="5569" priority="5031" operator="equal">
      <formula>"H"</formula>
    </cfRule>
  </conditionalFormatting>
  <conditionalFormatting sqref="G288:G289">
    <cfRule type="cellIs" dxfId="5568" priority="5030" operator="equal">
      <formula>"H"</formula>
    </cfRule>
  </conditionalFormatting>
  <conditionalFormatting sqref="I288:I289">
    <cfRule type="cellIs" dxfId="5567" priority="5029" operator="equal">
      <formula>"H"</formula>
    </cfRule>
  </conditionalFormatting>
  <conditionalFormatting sqref="K288:K289">
    <cfRule type="cellIs" dxfId="5566" priority="5028" operator="equal">
      <formula>"H"</formula>
    </cfRule>
  </conditionalFormatting>
  <conditionalFormatting sqref="M288:M289">
    <cfRule type="cellIs" dxfId="5565" priority="5027" operator="equal">
      <formula>"H"</formula>
    </cfRule>
  </conditionalFormatting>
  <conditionalFormatting sqref="O288:O289">
    <cfRule type="cellIs" dxfId="5564" priority="5026" operator="equal">
      <formula>"H"</formula>
    </cfRule>
  </conditionalFormatting>
  <conditionalFormatting sqref="Q288:Q289">
    <cfRule type="cellIs" dxfId="5563" priority="5025" operator="equal">
      <formula>"H"</formula>
    </cfRule>
  </conditionalFormatting>
  <conditionalFormatting sqref="S288:S289">
    <cfRule type="cellIs" dxfId="5562" priority="5024" operator="equal">
      <formula>"H"</formula>
    </cfRule>
  </conditionalFormatting>
  <conditionalFormatting sqref="U288:U289">
    <cfRule type="cellIs" dxfId="5561" priority="5023" operator="equal">
      <formula>"H"</formula>
    </cfRule>
  </conditionalFormatting>
  <conditionalFormatting sqref="G184:G185">
    <cfRule type="cellIs" dxfId="5560" priority="5022" operator="equal">
      <formula>"H"</formula>
    </cfRule>
  </conditionalFormatting>
  <conditionalFormatting sqref="I184:I185">
    <cfRule type="cellIs" dxfId="5559" priority="5021" operator="equal">
      <formula>"H"</formula>
    </cfRule>
  </conditionalFormatting>
  <conditionalFormatting sqref="K184:K185">
    <cfRule type="cellIs" dxfId="5558" priority="5020" operator="equal">
      <formula>"H"</formula>
    </cfRule>
  </conditionalFormatting>
  <conditionalFormatting sqref="M184:M185">
    <cfRule type="cellIs" dxfId="5557" priority="5019" operator="equal">
      <formula>"H"</formula>
    </cfRule>
  </conditionalFormatting>
  <conditionalFormatting sqref="O184:O185">
    <cfRule type="cellIs" dxfId="5556" priority="5018" operator="equal">
      <formula>"H"</formula>
    </cfRule>
  </conditionalFormatting>
  <conditionalFormatting sqref="Q184:Q185">
    <cfRule type="cellIs" dxfId="5555" priority="5017" operator="equal">
      <formula>"H"</formula>
    </cfRule>
  </conditionalFormatting>
  <conditionalFormatting sqref="S184:S185">
    <cfRule type="cellIs" dxfId="5554" priority="5016" operator="equal">
      <formula>"H"</formula>
    </cfRule>
  </conditionalFormatting>
  <conditionalFormatting sqref="U184:U185">
    <cfRule type="cellIs" dxfId="5553" priority="5015" operator="equal">
      <formula>"H"</formula>
    </cfRule>
  </conditionalFormatting>
  <conditionalFormatting sqref="G180:G181">
    <cfRule type="cellIs" dxfId="5552" priority="5014" operator="equal">
      <formula>"H"</formula>
    </cfRule>
  </conditionalFormatting>
  <conditionalFormatting sqref="I180:I181">
    <cfRule type="cellIs" dxfId="5551" priority="5013" operator="equal">
      <formula>"H"</formula>
    </cfRule>
  </conditionalFormatting>
  <conditionalFormatting sqref="K180:K181">
    <cfRule type="cellIs" dxfId="5550" priority="5012" operator="equal">
      <formula>"H"</formula>
    </cfRule>
  </conditionalFormatting>
  <conditionalFormatting sqref="M180:M181">
    <cfRule type="cellIs" dxfId="5549" priority="5011" operator="equal">
      <formula>"H"</formula>
    </cfRule>
  </conditionalFormatting>
  <conditionalFormatting sqref="O180:O181">
    <cfRule type="cellIs" dxfId="5548" priority="5010" operator="equal">
      <formula>"H"</formula>
    </cfRule>
  </conditionalFormatting>
  <conditionalFormatting sqref="Q180:Q181">
    <cfRule type="cellIs" dxfId="5547" priority="5009" operator="equal">
      <formula>"H"</formula>
    </cfRule>
  </conditionalFormatting>
  <conditionalFormatting sqref="S180:S181">
    <cfRule type="cellIs" dxfId="5546" priority="5008" operator="equal">
      <formula>"H"</formula>
    </cfRule>
  </conditionalFormatting>
  <conditionalFormatting sqref="U180:U181">
    <cfRule type="cellIs" dxfId="5545" priority="5007" operator="equal">
      <formula>"H"</formula>
    </cfRule>
  </conditionalFormatting>
  <conditionalFormatting sqref="G284:G285">
    <cfRule type="cellIs" dxfId="5544" priority="5006" operator="equal">
      <formula>"H"</formula>
    </cfRule>
  </conditionalFormatting>
  <conditionalFormatting sqref="I284:I285">
    <cfRule type="cellIs" dxfId="5543" priority="5005" operator="equal">
      <formula>"H"</formula>
    </cfRule>
  </conditionalFormatting>
  <conditionalFormatting sqref="K284:K285">
    <cfRule type="cellIs" dxfId="5542" priority="5004" operator="equal">
      <formula>"H"</formula>
    </cfRule>
  </conditionalFormatting>
  <conditionalFormatting sqref="M284:M285">
    <cfRule type="cellIs" dxfId="5541" priority="5003" operator="equal">
      <formula>"H"</formula>
    </cfRule>
  </conditionalFormatting>
  <conditionalFormatting sqref="O284:O285">
    <cfRule type="cellIs" dxfId="5540" priority="5002" operator="equal">
      <formula>"H"</formula>
    </cfRule>
  </conditionalFormatting>
  <conditionalFormatting sqref="Q284:Q285">
    <cfRule type="cellIs" dxfId="5539" priority="5001" operator="equal">
      <formula>"H"</formula>
    </cfRule>
  </conditionalFormatting>
  <conditionalFormatting sqref="S284:S285">
    <cfRule type="cellIs" dxfId="5538" priority="5000" operator="equal">
      <formula>"H"</formula>
    </cfRule>
  </conditionalFormatting>
  <conditionalFormatting sqref="U284:U285">
    <cfRule type="cellIs" dxfId="5537" priority="4999" operator="equal">
      <formula>"H"</formula>
    </cfRule>
  </conditionalFormatting>
  <conditionalFormatting sqref="G16:G19">
    <cfRule type="cellIs" dxfId="5536" priority="4998" operator="equal">
      <formula>"H"</formula>
    </cfRule>
  </conditionalFormatting>
  <conditionalFormatting sqref="I16:I19">
    <cfRule type="cellIs" dxfId="5535" priority="4997" operator="equal">
      <formula>"H"</formula>
    </cfRule>
  </conditionalFormatting>
  <conditionalFormatting sqref="K16:K19">
    <cfRule type="cellIs" dxfId="5534" priority="4996" operator="equal">
      <formula>"H"</formula>
    </cfRule>
  </conditionalFormatting>
  <conditionalFormatting sqref="M16:M19">
    <cfRule type="cellIs" dxfId="5533" priority="4995" operator="equal">
      <formula>"H"</formula>
    </cfRule>
  </conditionalFormatting>
  <conditionalFormatting sqref="O16:O19">
    <cfRule type="cellIs" dxfId="5532" priority="4994" operator="equal">
      <formula>"H"</formula>
    </cfRule>
  </conditionalFormatting>
  <conditionalFormatting sqref="Q16:Q19">
    <cfRule type="cellIs" dxfId="5531" priority="4993" operator="equal">
      <formula>"H"</formula>
    </cfRule>
  </conditionalFormatting>
  <conditionalFormatting sqref="S16:S19">
    <cfRule type="cellIs" dxfId="5530" priority="4992" operator="equal">
      <formula>"H"</formula>
    </cfRule>
  </conditionalFormatting>
  <conditionalFormatting sqref="U16:U19">
    <cfRule type="cellIs" dxfId="5529" priority="4991" operator="equal">
      <formula>"H"</formula>
    </cfRule>
  </conditionalFormatting>
  <conditionalFormatting sqref="W16:W19">
    <cfRule type="cellIs" dxfId="5528" priority="4990" operator="equal">
      <formula>"H"</formula>
    </cfRule>
  </conditionalFormatting>
  <conditionalFormatting sqref="Y16:Y19">
    <cfRule type="cellIs" dxfId="5526" priority="4968" operator="equal">
      <formula>"H"</formula>
    </cfRule>
  </conditionalFormatting>
  <conditionalFormatting sqref="Z16:Z19">
    <cfRule type="cellIs" dxfId="5525" priority="4981" operator="greaterThan">
      <formula>0</formula>
    </cfRule>
    <cfRule type="cellIs" dxfId="5524" priority="4982" operator="equal">
      <formula>0</formula>
    </cfRule>
  </conditionalFormatting>
  <conditionalFormatting sqref="AB16:AB19">
    <cfRule type="cellIs" dxfId="5523" priority="4979" operator="equal">
      <formula>0</formula>
    </cfRule>
    <cfRule type="cellIs" dxfId="5522" priority="4980" operator="greaterThan">
      <formula>0</formula>
    </cfRule>
  </conditionalFormatting>
  <conditionalFormatting sqref="AD16:AD19">
    <cfRule type="cellIs" dxfId="5521" priority="4977" operator="equal">
      <formula>0</formula>
    </cfRule>
    <cfRule type="cellIs" dxfId="5520" priority="4978" operator="greaterThan">
      <formula>0</formula>
    </cfRule>
  </conditionalFormatting>
  <conditionalFormatting sqref="AF15:AF19">
    <cfRule type="cellIs" dxfId="5519" priority="4975" operator="greaterThan">
      <formula>0</formula>
    </cfRule>
    <cfRule type="cellIs" dxfId="5518" priority="4976" operator="equal">
      <formula>0</formula>
    </cfRule>
  </conditionalFormatting>
  <conditionalFormatting sqref="AH15:AH19">
    <cfRule type="cellIs" dxfId="5517" priority="4973" operator="equal">
      <formula>0</formula>
    </cfRule>
    <cfRule type="cellIs" dxfId="5516" priority="4974" operator="greaterThan">
      <formula>0</formula>
    </cfRule>
  </conditionalFormatting>
  <conditionalFormatting sqref="AJ15:AJ19">
    <cfRule type="cellIs" dxfId="5515" priority="4971" operator="equal">
      <formula>0</formula>
    </cfRule>
    <cfRule type="cellIs" dxfId="5514" priority="4972" operator="greaterThan">
      <formula>0</formula>
    </cfRule>
  </conditionalFormatting>
  <conditionalFormatting sqref="AL15:AL19">
    <cfRule type="cellIs" dxfId="5513" priority="4969" operator="greaterThan">
      <formula>0</formula>
    </cfRule>
    <cfRule type="cellIs" dxfId="5512" priority="4970" operator="equal">
      <formula>0</formula>
    </cfRule>
  </conditionalFormatting>
  <conditionalFormatting sqref="AN15:AN19">
    <cfRule type="cellIs" dxfId="5511" priority="4985" operator="equal">
      <formula>0</formula>
    </cfRule>
    <cfRule type="cellIs" dxfId="5510" priority="4986" operator="greaterThan">
      <formula>0</formula>
    </cfRule>
  </conditionalFormatting>
  <conditionalFormatting sqref="AP15:AP19">
    <cfRule type="cellIs" dxfId="5509" priority="4983" operator="equal">
      <formula>0</formula>
    </cfRule>
    <cfRule type="cellIs" dxfId="5508" priority="4984" operator="greaterThan">
      <formula>0</formula>
    </cfRule>
  </conditionalFormatting>
  <conditionalFormatting sqref="AR15:AR19">
    <cfRule type="cellIs" dxfId="5507" priority="4987" operator="greaterThan">
      <formula>0</formula>
    </cfRule>
    <cfRule type="cellIs" dxfId="5506" priority="4988" operator="equal">
      <formula>0</formula>
    </cfRule>
  </conditionalFormatting>
  <conditionalFormatting sqref="AA16:AA19">
    <cfRule type="cellIs" dxfId="5505" priority="4967" operator="equal">
      <formula>"H"</formula>
    </cfRule>
  </conditionalFormatting>
  <conditionalFormatting sqref="AC16:AC19">
    <cfRule type="cellIs" dxfId="5504" priority="4966" operator="equal">
      <formula>"H"</formula>
    </cfRule>
  </conditionalFormatting>
  <conditionalFormatting sqref="AE15:AE19">
    <cfRule type="cellIs" dxfId="5503" priority="4965" operator="equal">
      <formula>"H"</formula>
    </cfRule>
  </conditionalFormatting>
  <conditionalFormatting sqref="AG15:AG19">
    <cfRule type="cellIs" dxfId="5502" priority="4964" operator="equal">
      <formula>"H"</formula>
    </cfRule>
  </conditionalFormatting>
  <conditionalFormatting sqref="AI15:AI19">
    <cfRule type="cellIs" dxfId="5501" priority="4963" operator="equal">
      <formula>"H"</formula>
    </cfRule>
  </conditionalFormatting>
  <conditionalFormatting sqref="AK15:AK19">
    <cfRule type="cellIs" dxfId="5500" priority="4962" operator="equal">
      <formula>"H"</formula>
    </cfRule>
  </conditionalFormatting>
  <conditionalFormatting sqref="AM15:AM19">
    <cfRule type="cellIs" dxfId="5499" priority="4961" operator="equal">
      <formula>"H"</formula>
    </cfRule>
  </conditionalFormatting>
  <conditionalFormatting sqref="AO15:AO19">
    <cfRule type="cellIs" dxfId="5498" priority="4960" operator="equal">
      <formula>"H"</formula>
    </cfRule>
  </conditionalFormatting>
  <conditionalFormatting sqref="AQ15:AQ19">
    <cfRule type="cellIs" dxfId="5497" priority="4959" operator="equal">
      <formula>"H"</formula>
    </cfRule>
  </conditionalFormatting>
  <conditionalFormatting sqref="G52:G53">
    <cfRule type="cellIs" dxfId="5496" priority="4958" operator="equal">
      <formula>"H"</formula>
    </cfRule>
  </conditionalFormatting>
  <conditionalFormatting sqref="I52:I53">
    <cfRule type="cellIs" dxfId="5495" priority="4957" operator="equal">
      <formula>"H"</formula>
    </cfRule>
  </conditionalFormatting>
  <conditionalFormatting sqref="K52:K53">
    <cfRule type="cellIs" dxfId="5494" priority="4956" operator="equal">
      <formula>"H"</formula>
    </cfRule>
  </conditionalFormatting>
  <conditionalFormatting sqref="M52:M53">
    <cfRule type="cellIs" dxfId="5493" priority="4955" operator="equal">
      <formula>"H"</formula>
    </cfRule>
  </conditionalFormatting>
  <conditionalFormatting sqref="O52:O53">
    <cfRule type="cellIs" dxfId="5492" priority="4954" operator="equal">
      <formula>"H"</formula>
    </cfRule>
  </conditionalFormatting>
  <conditionalFormatting sqref="Q52:Q53">
    <cfRule type="cellIs" dxfId="5491" priority="4953" operator="equal">
      <formula>"H"</formula>
    </cfRule>
  </conditionalFormatting>
  <conditionalFormatting sqref="S52:S53">
    <cfRule type="cellIs" dxfId="5490" priority="4952" operator="equal">
      <formula>"H"</formula>
    </cfRule>
  </conditionalFormatting>
  <conditionalFormatting sqref="U52:U53">
    <cfRule type="cellIs" dxfId="5489" priority="4951" operator="equal">
      <formula>"H"</formula>
    </cfRule>
  </conditionalFormatting>
  <conditionalFormatting sqref="W52:W53">
    <cfRule type="cellIs" dxfId="5488" priority="4950" operator="equal">
      <formula>"H"</formula>
    </cfRule>
  </conditionalFormatting>
  <conditionalFormatting sqref="Y52:Y53">
    <cfRule type="cellIs" dxfId="5487" priority="4929" operator="equal">
      <formula>"H"</formula>
    </cfRule>
  </conditionalFormatting>
  <conditionalFormatting sqref="Z52:Z53">
    <cfRule type="cellIs" dxfId="5486" priority="4942" operator="greaterThan">
      <formula>0</formula>
    </cfRule>
    <cfRule type="cellIs" dxfId="5485" priority="4943" operator="equal">
      <formula>0</formula>
    </cfRule>
  </conditionalFormatting>
  <conditionalFormatting sqref="AB52:AB53">
    <cfRule type="cellIs" dxfId="5484" priority="4940" operator="equal">
      <formula>0</formula>
    </cfRule>
    <cfRule type="cellIs" dxfId="5483" priority="4941" operator="greaterThan">
      <formula>0</formula>
    </cfRule>
  </conditionalFormatting>
  <conditionalFormatting sqref="AD52:AD53">
    <cfRule type="cellIs" dxfId="5482" priority="4938" operator="equal">
      <formula>0</formula>
    </cfRule>
    <cfRule type="cellIs" dxfId="5481" priority="4939" operator="greaterThan">
      <formula>0</formula>
    </cfRule>
  </conditionalFormatting>
  <conditionalFormatting sqref="AF52:AF53">
    <cfRule type="cellIs" dxfId="5480" priority="4936" operator="greaterThan">
      <formula>0</formula>
    </cfRule>
    <cfRule type="cellIs" dxfId="5479" priority="4937" operator="equal">
      <formula>0</formula>
    </cfRule>
  </conditionalFormatting>
  <conditionalFormatting sqref="AH52:AH53">
    <cfRule type="cellIs" dxfId="5478" priority="4934" operator="equal">
      <formula>0</formula>
    </cfRule>
    <cfRule type="cellIs" dxfId="5477" priority="4935" operator="greaterThan">
      <formula>0</formula>
    </cfRule>
  </conditionalFormatting>
  <conditionalFormatting sqref="AJ52:AJ53">
    <cfRule type="cellIs" dxfId="5476" priority="4932" operator="equal">
      <formula>0</formula>
    </cfRule>
    <cfRule type="cellIs" dxfId="5475" priority="4933" operator="greaterThan">
      <formula>0</formula>
    </cfRule>
  </conditionalFormatting>
  <conditionalFormatting sqref="AL52:AL53">
    <cfRule type="cellIs" dxfId="5474" priority="4930" operator="greaterThan">
      <formula>0</formula>
    </cfRule>
    <cfRule type="cellIs" dxfId="5473" priority="4931" operator="equal">
      <formula>0</formula>
    </cfRule>
  </conditionalFormatting>
  <conditionalFormatting sqref="AN52:AN53">
    <cfRule type="cellIs" dxfId="5472" priority="4946" operator="equal">
      <formula>0</formula>
    </cfRule>
    <cfRule type="cellIs" dxfId="5471" priority="4947" operator="greaterThan">
      <formula>0</formula>
    </cfRule>
  </conditionalFormatting>
  <conditionalFormatting sqref="AP52:AP53">
    <cfRule type="cellIs" dxfId="5470" priority="4944" operator="equal">
      <formula>0</formula>
    </cfRule>
    <cfRule type="cellIs" dxfId="5469" priority="4945" operator="greaterThan">
      <formula>0</formula>
    </cfRule>
  </conditionalFormatting>
  <conditionalFormatting sqref="AR52:AR53">
    <cfRule type="cellIs" dxfId="5468" priority="4948" operator="greaterThan">
      <formula>0</formula>
    </cfRule>
    <cfRule type="cellIs" dxfId="5467" priority="4949" operator="equal">
      <formula>0</formula>
    </cfRule>
  </conditionalFormatting>
  <conditionalFormatting sqref="AA52:AA53">
    <cfRule type="cellIs" dxfId="5466" priority="4928" operator="equal">
      <formula>"H"</formula>
    </cfRule>
  </conditionalFormatting>
  <conditionalFormatting sqref="AC52:AC53">
    <cfRule type="cellIs" dxfId="5465" priority="4927" operator="equal">
      <formula>"H"</formula>
    </cfRule>
  </conditionalFormatting>
  <conditionalFormatting sqref="AE52:AE53">
    <cfRule type="cellIs" dxfId="5464" priority="4926" operator="equal">
      <formula>"H"</formula>
    </cfRule>
  </conditionalFormatting>
  <conditionalFormatting sqref="AG52:AG53">
    <cfRule type="cellIs" dxfId="5463" priority="4925" operator="equal">
      <formula>"H"</formula>
    </cfRule>
  </conditionalFormatting>
  <conditionalFormatting sqref="AI52:AI53">
    <cfRule type="cellIs" dxfId="5462" priority="4924" operator="equal">
      <formula>"H"</formula>
    </cfRule>
  </conditionalFormatting>
  <conditionalFormatting sqref="AK52:AK53">
    <cfRule type="cellIs" dxfId="5461" priority="4923" operator="equal">
      <formula>"H"</formula>
    </cfRule>
  </conditionalFormatting>
  <conditionalFormatting sqref="AM52:AM53">
    <cfRule type="cellIs" dxfId="5460" priority="4922" operator="equal">
      <formula>"H"</formula>
    </cfRule>
  </conditionalFormatting>
  <conditionalFormatting sqref="AO52:AO53">
    <cfRule type="cellIs" dxfId="5459" priority="4921" operator="equal">
      <formula>"H"</formula>
    </cfRule>
  </conditionalFormatting>
  <conditionalFormatting sqref="AQ52:AQ53">
    <cfRule type="cellIs" dxfId="5458" priority="4920" operator="equal">
      <formula>"H"</formula>
    </cfRule>
  </conditionalFormatting>
  <conditionalFormatting sqref="G54:G55">
    <cfRule type="cellIs" dxfId="5457" priority="4919" operator="equal">
      <formula>"H"</formula>
    </cfRule>
  </conditionalFormatting>
  <conditionalFormatting sqref="I54:I55">
    <cfRule type="cellIs" dxfId="5456" priority="4918" operator="equal">
      <formula>"H"</formula>
    </cfRule>
  </conditionalFormatting>
  <conditionalFormatting sqref="K54:K55">
    <cfRule type="cellIs" dxfId="5455" priority="4917" operator="equal">
      <formula>"H"</formula>
    </cfRule>
  </conditionalFormatting>
  <conditionalFormatting sqref="M54:M55">
    <cfRule type="cellIs" dxfId="5454" priority="4916" operator="equal">
      <formula>"H"</formula>
    </cfRule>
  </conditionalFormatting>
  <conditionalFormatting sqref="O54:O55">
    <cfRule type="cellIs" dxfId="5453" priority="4915" operator="equal">
      <formula>"H"</formula>
    </cfRule>
  </conditionalFormatting>
  <conditionalFormatting sqref="Q54:Q55">
    <cfRule type="cellIs" dxfId="5452" priority="4914" operator="equal">
      <formula>"H"</formula>
    </cfRule>
  </conditionalFormatting>
  <conditionalFormatting sqref="S54:S55">
    <cfRule type="cellIs" dxfId="5451" priority="4913" operator="equal">
      <formula>"H"</formula>
    </cfRule>
  </conditionalFormatting>
  <conditionalFormatting sqref="U54:U55">
    <cfRule type="cellIs" dxfId="5450" priority="4912" operator="equal">
      <formula>"H"</formula>
    </cfRule>
  </conditionalFormatting>
  <conditionalFormatting sqref="W54:W55">
    <cfRule type="cellIs" dxfId="5449" priority="4911" operator="equal">
      <formula>"H"</formula>
    </cfRule>
  </conditionalFormatting>
  <conditionalFormatting sqref="Y54:Y55">
    <cfRule type="cellIs" dxfId="5448" priority="4890" operator="equal">
      <formula>"H"</formula>
    </cfRule>
  </conditionalFormatting>
  <conditionalFormatting sqref="Z54:Z55">
    <cfRule type="cellIs" dxfId="5447" priority="4903" operator="greaterThan">
      <formula>0</formula>
    </cfRule>
    <cfRule type="cellIs" dxfId="5446" priority="4904" operator="equal">
      <formula>0</formula>
    </cfRule>
  </conditionalFormatting>
  <conditionalFormatting sqref="AB54:AB55">
    <cfRule type="cellIs" dxfId="5445" priority="4901" operator="equal">
      <formula>0</formula>
    </cfRule>
    <cfRule type="cellIs" dxfId="5444" priority="4902" operator="greaterThan">
      <formula>0</formula>
    </cfRule>
  </conditionalFormatting>
  <conditionalFormatting sqref="AD54:AD55">
    <cfRule type="cellIs" dxfId="5443" priority="4899" operator="equal">
      <formula>0</formula>
    </cfRule>
    <cfRule type="cellIs" dxfId="5442" priority="4900" operator="greaterThan">
      <formula>0</formula>
    </cfRule>
  </conditionalFormatting>
  <conditionalFormatting sqref="AF54:AF55">
    <cfRule type="cellIs" dxfId="5441" priority="4897" operator="greaterThan">
      <formula>0</formula>
    </cfRule>
    <cfRule type="cellIs" dxfId="5440" priority="4898" operator="equal">
      <formula>0</formula>
    </cfRule>
  </conditionalFormatting>
  <conditionalFormatting sqref="AH54:AH55">
    <cfRule type="cellIs" dxfId="5439" priority="4895" operator="equal">
      <formula>0</formula>
    </cfRule>
    <cfRule type="cellIs" dxfId="5438" priority="4896" operator="greaterThan">
      <formula>0</formula>
    </cfRule>
  </conditionalFormatting>
  <conditionalFormatting sqref="AJ54:AJ55">
    <cfRule type="cellIs" dxfId="5437" priority="4893" operator="equal">
      <formula>0</formula>
    </cfRule>
    <cfRule type="cellIs" dxfId="5436" priority="4894" operator="greaterThan">
      <formula>0</formula>
    </cfRule>
  </conditionalFormatting>
  <conditionalFormatting sqref="AL54:AL55">
    <cfRule type="cellIs" dxfId="5435" priority="4891" operator="greaterThan">
      <formula>0</formula>
    </cfRule>
    <cfRule type="cellIs" dxfId="5434" priority="4892" operator="equal">
      <formula>0</formula>
    </cfRule>
  </conditionalFormatting>
  <conditionalFormatting sqref="AN54:AN55">
    <cfRule type="cellIs" dxfId="5433" priority="4907" operator="equal">
      <formula>0</formula>
    </cfRule>
    <cfRule type="cellIs" dxfId="5432" priority="4908" operator="greaterThan">
      <formula>0</formula>
    </cfRule>
  </conditionalFormatting>
  <conditionalFormatting sqref="AP54:AP55">
    <cfRule type="cellIs" dxfId="5431" priority="4905" operator="equal">
      <formula>0</formula>
    </cfRule>
    <cfRule type="cellIs" dxfId="5430" priority="4906" operator="greaterThan">
      <formula>0</formula>
    </cfRule>
  </conditionalFormatting>
  <conditionalFormatting sqref="AR54:AR55">
    <cfRule type="cellIs" dxfId="5429" priority="4909" operator="greaterThan">
      <formula>0</formula>
    </cfRule>
    <cfRule type="cellIs" dxfId="5428" priority="4910" operator="equal">
      <formula>0</formula>
    </cfRule>
  </conditionalFormatting>
  <conditionalFormatting sqref="AA54:AA55">
    <cfRule type="cellIs" dxfId="5427" priority="4889" operator="equal">
      <formula>"H"</formula>
    </cfRule>
  </conditionalFormatting>
  <conditionalFormatting sqref="AC54:AC55">
    <cfRule type="cellIs" dxfId="5426" priority="4888" operator="equal">
      <formula>"H"</formula>
    </cfRule>
  </conditionalFormatting>
  <conditionalFormatting sqref="AE54:AE55">
    <cfRule type="cellIs" dxfId="5425" priority="4887" operator="equal">
      <formula>"H"</formula>
    </cfRule>
  </conditionalFormatting>
  <conditionalFormatting sqref="AG54:AG55">
    <cfRule type="cellIs" dxfId="5424" priority="4886" operator="equal">
      <formula>"H"</formula>
    </cfRule>
  </conditionalFormatting>
  <conditionalFormatting sqref="AI54:AI55">
    <cfRule type="cellIs" dxfId="5423" priority="4885" operator="equal">
      <formula>"H"</formula>
    </cfRule>
  </conditionalFormatting>
  <conditionalFormatting sqref="AK54:AK55">
    <cfRule type="cellIs" dxfId="5422" priority="4884" operator="equal">
      <formula>"H"</formula>
    </cfRule>
  </conditionalFormatting>
  <conditionalFormatting sqref="AM54:AM55">
    <cfRule type="cellIs" dxfId="5421" priority="4883" operator="equal">
      <formula>"H"</formula>
    </cfRule>
  </conditionalFormatting>
  <conditionalFormatting sqref="AO54:AO55">
    <cfRule type="cellIs" dxfId="5420" priority="4882" operator="equal">
      <formula>"H"</formula>
    </cfRule>
  </conditionalFormatting>
  <conditionalFormatting sqref="AQ54:AQ55">
    <cfRule type="cellIs" dxfId="5419" priority="4881" operator="equal">
      <formula>"H"</formula>
    </cfRule>
  </conditionalFormatting>
  <conditionalFormatting sqref="G96:G97">
    <cfRule type="cellIs" dxfId="5418" priority="4880" operator="equal">
      <formula>"H"</formula>
    </cfRule>
  </conditionalFormatting>
  <conditionalFormatting sqref="I96:I97">
    <cfRule type="cellIs" dxfId="5417" priority="4879" operator="equal">
      <formula>"H"</formula>
    </cfRule>
  </conditionalFormatting>
  <conditionalFormatting sqref="K96:K97">
    <cfRule type="cellIs" dxfId="5416" priority="4878" operator="equal">
      <formula>"H"</formula>
    </cfRule>
  </conditionalFormatting>
  <conditionalFormatting sqref="M96:M97">
    <cfRule type="cellIs" dxfId="5415" priority="4877" operator="equal">
      <formula>"H"</formula>
    </cfRule>
  </conditionalFormatting>
  <conditionalFormatting sqref="O96:O97">
    <cfRule type="cellIs" dxfId="5414" priority="4876" operator="equal">
      <formula>"H"</formula>
    </cfRule>
  </conditionalFormatting>
  <conditionalFormatting sqref="Q96:Q97">
    <cfRule type="cellIs" dxfId="5413" priority="4875" operator="equal">
      <formula>"H"</formula>
    </cfRule>
  </conditionalFormatting>
  <conditionalFormatting sqref="S96:S97">
    <cfRule type="cellIs" dxfId="5412" priority="4874" operator="equal">
      <formula>"H"</formula>
    </cfRule>
  </conditionalFormatting>
  <conditionalFormatting sqref="U96:U97">
    <cfRule type="cellIs" dxfId="5411" priority="4873" operator="equal">
      <formula>"H"</formula>
    </cfRule>
  </conditionalFormatting>
  <conditionalFormatting sqref="W96:W97">
    <cfRule type="cellIs" dxfId="5410" priority="4872" operator="equal">
      <formula>"H"</formula>
    </cfRule>
  </conditionalFormatting>
  <conditionalFormatting sqref="Y96:Y97">
    <cfRule type="cellIs" dxfId="5409" priority="4851" operator="equal">
      <formula>"H"</formula>
    </cfRule>
  </conditionalFormatting>
  <conditionalFormatting sqref="Z96:Z97">
    <cfRule type="cellIs" dxfId="5408" priority="4864" operator="greaterThan">
      <formula>0</formula>
    </cfRule>
    <cfRule type="cellIs" dxfId="5407" priority="4865" operator="equal">
      <formula>0</formula>
    </cfRule>
  </conditionalFormatting>
  <conditionalFormatting sqref="AB96:AB97">
    <cfRule type="cellIs" dxfId="5406" priority="4862" operator="equal">
      <formula>0</formula>
    </cfRule>
    <cfRule type="cellIs" dxfId="5405" priority="4863" operator="greaterThan">
      <formula>0</formula>
    </cfRule>
  </conditionalFormatting>
  <conditionalFormatting sqref="AD96:AD97">
    <cfRule type="cellIs" dxfId="5404" priority="4860" operator="equal">
      <formula>0</formula>
    </cfRule>
    <cfRule type="cellIs" dxfId="5403" priority="4861" operator="greaterThan">
      <formula>0</formula>
    </cfRule>
  </conditionalFormatting>
  <conditionalFormatting sqref="AF95:AF97">
    <cfRule type="cellIs" dxfId="5402" priority="4858" operator="greaterThan">
      <formula>0</formula>
    </cfRule>
    <cfRule type="cellIs" dxfId="5401" priority="4859" operator="equal">
      <formula>0</formula>
    </cfRule>
  </conditionalFormatting>
  <conditionalFormatting sqref="AH95:AH97">
    <cfRule type="cellIs" dxfId="5400" priority="4856" operator="equal">
      <formula>0</formula>
    </cfRule>
    <cfRule type="cellIs" dxfId="5399" priority="4857" operator="greaterThan">
      <formula>0</formula>
    </cfRule>
  </conditionalFormatting>
  <conditionalFormatting sqref="AJ95:AJ97">
    <cfRule type="cellIs" dxfId="5398" priority="4854" operator="equal">
      <formula>0</formula>
    </cfRule>
    <cfRule type="cellIs" dxfId="5397" priority="4855" operator="greaterThan">
      <formula>0</formula>
    </cfRule>
  </conditionalFormatting>
  <conditionalFormatting sqref="AL95:AL97">
    <cfRule type="cellIs" dxfId="5396" priority="4852" operator="greaterThan">
      <formula>0</formula>
    </cfRule>
    <cfRule type="cellIs" dxfId="5395" priority="4853" operator="equal">
      <formula>0</formula>
    </cfRule>
  </conditionalFormatting>
  <conditionalFormatting sqref="AN95:AN97">
    <cfRule type="cellIs" dxfId="5394" priority="4868" operator="equal">
      <formula>0</formula>
    </cfRule>
    <cfRule type="cellIs" dxfId="5393" priority="4869" operator="greaterThan">
      <formula>0</formula>
    </cfRule>
  </conditionalFormatting>
  <conditionalFormatting sqref="AP95:AP97">
    <cfRule type="cellIs" dxfId="5392" priority="4866" operator="equal">
      <formula>0</formula>
    </cfRule>
    <cfRule type="cellIs" dxfId="5391" priority="4867" operator="greaterThan">
      <formula>0</formula>
    </cfRule>
  </conditionalFormatting>
  <conditionalFormatting sqref="AR95:AR97">
    <cfRule type="cellIs" dxfId="5390" priority="4870" operator="greaterThan">
      <formula>0</formula>
    </cfRule>
    <cfRule type="cellIs" dxfId="5389" priority="4871" operator="equal">
      <formula>0</formula>
    </cfRule>
  </conditionalFormatting>
  <conditionalFormatting sqref="AA96:AA97">
    <cfRule type="cellIs" dxfId="5388" priority="4850" operator="equal">
      <formula>"H"</formula>
    </cfRule>
  </conditionalFormatting>
  <conditionalFormatting sqref="AC96:AC97">
    <cfRule type="cellIs" dxfId="5387" priority="4849" operator="equal">
      <formula>"H"</formula>
    </cfRule>
  </conditionalFormatting>
  <conditionalFormatting sqref="AE95:AE97">
    <cfRule type="cellIs" dxfId="5386" priority="4848" operator="equal">
      <formula>"H"</formula>
    </cfRule>
  </conditionalFormatting>
  <conditionalFormatting sqref="AG95:AG97">
    <cfRule type="cellIs" dxfId="5385" priority="4847" operator="equal">
      <formula>"H"</formula>
    </cfRule>
  </conditionalFormatting>
  <conditionalFormatting sqref="AI95:AI97">
    <cfRule type="cellIs" dxfId="5384" priority="4846" operator="equal">
      <formula>"H"</formula>
    </cfRule>
  </conditionalFormatting>
  <conditionalFormatting sqref="AK95:AK97">
    <cfRule type="cellIs" dxfId="5383" priority="4845" operator="equal">
      <formula>"H"</formula>
    </cfRule>
  </conditionalFormatting>
  <conditionalFormatting sqref="AM95:AM97">
    <cfRule type="cellIs" dxfId="5382" priority="4844" operator="equal">
      <formula>"H"</formula>
    </cfRule>
  </conditionalFormatting>
  <conditionalFormatting sqref="AO95:AO97">
    <cfRule type="cellIs" dxfId="5381" priority="4843" operator="equal">
      <formula>"H"</formula>
    </cfRule>
  </conditionalFormatting>
  <conditionalFormatting sqref="AQ95:AQ97">
    <cfRule type="cellIs" dxfId="5380" priority="4842" operator="equal">
      <formula>"H"</formula>
    </cfRule>
  </conditionalFormatting>
  <conditionalFormatting sqref="G98:G99">
    <cfRule type="cellIs" dxfId="5379" priority="4841" operator="equal">
      <formula>"H"</formula>
    </cfRule>
  </conditionalFormatting>
  <conditionalFormatting sqref="I98:I99">
    <cfRule type="cellIs" dxfId="5378" priority="4840" operator="equal">
      <formula>"H"</formula>
    </cfRule>
  </conditionalFormatting>
  <conditionalFormatting sqref="K98:K99">
    <cfRule type="cellIs" dxfId="5377" priority="4839" operator="equal">
      <formula>"H"</formula>
    </cfRule>
  </conditionalFormatting>
  <conditionalFormatting sqref="M98:M99">
    <cfRule type="cellIs" dxfId="5376" priority="4838" operator="equal">
      <formula>"H"</formula>
    </cfRule>
  </conditionalFormatting>
  <conditionalFormatting sqref="O98:O99">
    <cfRule type="cellIs" dxfId="5375" priority="4837" operator="equal">
      <formula>"H"</formula>
    </cfRule>
  </conditionalFormatting>
  <conditionalFormatting sqref="Q98:Q99">
    <cfRule type="cellIs" dxfId="5374" priority="4836" operator="equal">
      <formula>"H"</formula>
    </cfRule>
  </conditionalFormatting>
  <conditionalFormatting sqref="S98:S99">
    <cfRule type="cellIs" dxfId="5373" priority="4835" operator="equal">
      <formula>"H"</formula>
    </cfRule>
  </conditionalFormatting>
  <conditionalFormatting sqref="U98:U99">
    <cfRule type="cellIs" dxfId="5372" priority="4834" operator="equal">
      <formula>"H"</formula>
    </cfRule>
  </conditionalFormatting>
  <conditionalFormatting sqref="W98:W99">
    <cfRule type="cellIs" dxfId="5371" priority="4833" operator="equal">
      <formula>"H"</formula>
    </cfRule>
  </conditionalFormatting>
  <conditionalFormatting sqref="Y98:Y99">
    <cfRule type="cellIs" dxfId="5370" priority="4812" operator="equal">
      <formula>"H"</formula>
    </cfRule>
  </conditionalFormatting>
  <conditionalFormatting sqref="Z98:Z99">
    <cfRule type="cellIs" dxfId="5369" priority="4825" operator="greaterThan">
      <formula>0</formula>
    </cfRule>
    <cfRule type="cellIs" dxfId="5368" priority="4826" operator="equal">
      <formula>0</formula>
    </cfRule>
  </conditionalFormatting>
  <conditionalFormatting sqref="AB98:AB99">
    <cfRule type="cellIs" dxfId="5367" priority="4823" operator="equal">
      <formula>0</formula>
    </cfRule>
    <cfRule type="cellIs" dxfId="5366" priority="4824" operator="greaterThan">
      <formula>0</formula>
    </cfRule>
  </conditionalFormatting>
  <conditionalFormatting sqref="AD98:AD99">
    <cfRule type="cellIs" dxfId="5365" priority="4821" operator="equal">
      <formula>0</formula>
    </cfRule>
    <cfRule type="cellIs" dxfId="5364" priority="4822" operator="greaterThan">
      <formula>0</formula>
    </cfRule>
  </conditionalFormatting>
  <conditionalFormatting sqref="AF98:AF99">
    <cfRule type="cellIs" dxfId="5363" priority="4819" operator="greaterThan">
      <formula>0</formula>
    </cfRule>
    <cfRule type="cellIs" dxfId="5362" priority="4820" operator="equal">
      <formula>0</formula>
    </cfRule>
  </conditionalFormatting>
  <conditionalFormatting sqref="AH98:AH99">
    <cfRule type="cellIs" dxfId="5361" priority="4817" operator="equal">
      <formula>0</formula>
    </cfRule>
    <cfRule type="cellIs" dxfId="5360" priority="4818" operator="greaterThan">
      <formula>0</formula>
    </cfRule>
  </conditionalFormatting>
  <conditionalFormatting sqref="AJ98:AJ99">
    <cfRule type="cellIs" dxfId="5359" priority="4815" operator="equal">
      <formula>0</formula>
    </cfRule>
    <cfRule type="cellIs" dxfId="5358" priority="4816" operator="greaterThan">
      <formula>0</formula>
    </cfRule>
  </conditionalFormatting>
  <conditionalFormatting sqref="AL98:AL99">
    <cfRule type="cellIs" dxfId="5357" priority="4813" operator="greaterThan">
      <formula>0</formula>
    </cfRule>
    <cfRule type="cellIs" dxfId="5356" priority="4814" operator="equal">
      <formula>0</formula>
    </cfRule>
  </conditionalFormatting>
  <conditionalFormatting sqref="AN98:AN99">
    <cfRule type="cellIs" dxfId="5355" priority="4829" operator="equal">
      <formula>0</formula>
    </cfRule>
    <cfRule type="cellIs" dxfId="5354" priority="4830" operator="greaterThan">
      <formula>0</formula>
    </cfRule>
  </conditionalFormatting>
  <conditionalFormatting sqref="AP98:AP99">
    <cfRule type="cellIs" dxfId="5353" priority="4827" operator="equal">
      <formula>0</formula>
    </cfRule>
    <cfRule type="cellIs" dxfId="5352" priority="4828" operator="greaterThan">
      <formula>0</formula>
    </cfRule>
  </conditionalFormatting>
  <conditionalFormatting sqref="AR98:AR99">
    <cfRule type="cellIs" dxfId="5351" priority="4831" operator="greaterThan">
      <formula>0</formula>
    </cfRule>
    <cfRule type="cellIs" dxfId="5350" priority="4832" operator="equal">
      <formula>0</formula>
    </cfRule>
  </conditionalFormatting>
  <conditionalFormatting sqref="AA98:AA99">
    <cfRule type="cellIs" dxfId="5349" priority="4811" operator="equal">
      <formula>"H"</formula>
    </cfRule>
  </conditionalFormatting>
  <conditionalFormatting sqref="AC98:AC99">
    <cfRule type="cellIs" dxfId="5348" priority="4810" operator="equal">
      <formula>"H"</formula>
    </cfRule>
  </conditionalFormatting>
  <conditionalFormatting sqref="AE98:AE99">
    <cfRule type="cellIs" dxfId="5347" priority="4809" operator="equal">
      <formula>"H"</formula>
    </cfRule>
  </conditionalFormatting>
  <conditionalFormatting sqref="AG98:AG99">
    <cfRule type="cellIs" dxfId="5346" priority="4808" operator="equal">
      <formula>"H"</formula>
    </cfRule>
  </conditionalFormatting>
  <conditionalFormatting sqref="AI98:AI99">
    <cfRule type="cellIs" dxfId="5345" priority="4807" operator="equal">
      <formula>"H"</formula>
    </cfRule>
  </conditionalFormatting>
  <conditionalFormatting sqref="AK98:AK99">
    <cfRule type="cellIs" dxfId="5344" priority="4806" operator="equal">
      <formula>"H"</formula>
    </cfRule>
  </conditionalFormatting>
  <conditionalFormatting sqref="AM98:AM99">
    <cfRule type="cellIs" dxfId="5343" priority="4805" operator="equal">
      <formula>"H"</formula>
    </cfRule>
  </conditionalFormatting>
  <conditionalFormatting sqref="AO98:AO99">
    <cfRule type="cellIs" dxfId="5342" priority="4804" operator="equal">
      <formula>"H"</formula>
    </cfRule>
  </conditionalFormatting>
  <conditionalFormatting sqref="AQ98:AQ99">
    <cfRule type="cellIs" dxfId="5341" priority="4803" operator="equal">
      <formula>"H"</formula>
    </cfRule>
  </conditionalFormatting>
  <conditionalFormatting sqref="G148:G149">
    <cfRule type="cellIs" dxfId="5340" priority="4802" operator="equal">
      <formula>"H"</formula>
    </cfRule>
  </conditionalFormatting>
  <conditionalFormatting sqref="I148:I149">
    <cfRule type="cellIs" dxfId="5339" priority="4801" operator="equal">
      <formula>"H"</formula>
    </cfRule>
  </conditionalFormatting>
  <conditionalFormatting sqref="K148:K149">
    <cfRule type="cellIs" dxfId="5338" priority="4800" operator="equal">
      <formula>"H"</formula>
    </cfRule>
  </conditionalFormatting>
  <conditionalFormatting sqref="M148:M149">
    <cfRule type="cellIs" dxfId="5337" priority="4799" operator="equal">
      <formula>"H"</formula>
    </cfRule>
  </conditionalFormatting>
  <conditionalFormatting sqref="O148:O149">
    <cfRule type="cellIs" dxfId="5336" priority="4798" operator="equal">
      <formula>"H"</formula>
    </cfRule>
  </conditionalFormatting>
  <conditionalFormatting sqref="Q148:Q149">
    <cfRule type="cellIs" dxfId="5335" priority="4797" operator="equal">
      <formula>"H"</formula>
    </cfRule>
  </conditionalFormatting>
  <conditionalFormatting sqref="S148:S149">
    <cfRule type="cellIs" dxfId="5334" priority="4796" operator="equal">
      <formula>"H"</formula>
    </cfRule>
  </conditionalFormatting>
  <conditionalFormatting sqref="U148:U149">
    <cfRule type="cellIs" dxfId="5333" priority="4795" operator="equal">
      <formula>"H"</formula>
    </cfRule>
  </conditionalFormatting>
  <conditionalFormatting sqref="W148:W149">
    <cfRule type="cellIs" dxfId="5332" priority="4794" operator="equal">
      <formula>"H"</formula>
    </cfRule>
  </conditionalFormatting>
  <conditionalFormatting sqref="Y148:Y149">
    <cfRule type="cellIs" dxfId="5331" priority="4773" operator="equal">
      <formula>"H"</formula>
    </cfRule>
  </conditionalFormatting>
  <conditionalFormatting sqref="Z148:Z149">
    <cfRule type="cellIs" dxfId="5330" priority="4786" operator="greaterThan">
      <formula>0</formula>
    </cfRule>
    <cfRule type="cellIs" dxfId="5329" priority="4787" operator="equal">
      <formula>0</formula>
    </cfRule>
  </conditionalFormatting>
  <conditionalFormatting sqref="AB148:AB149">
    <cfRule type="cellIs" dxfId="5328" priority="4784" operator="equal">
      <formula>0</formula>
    </cfRule>
    <cfRule type="cellIs" dxfId="5327" priority="4785" operator="greaterThan">
      <formula>0</formula>
    </cfRule>
  </conditionalFormatting>
  <conditionalFormatting sqref="AD148:AD149">
    <cfRule type="cellIs" dxfId="5326" priority="4782" operator="equal">
      <formula>0</formula>
    </cfRule>
    <cfRule type="cellIs" dxfId="5325" priority="4783" operator="greaterThan">
      <formula>0</formula>
    </cfRule>
  </conditionalFormatting>
  <conditionalFormatting sqref="AF148:AF149">
    <cfRule type="cellIs" dxfId="5324" priority="4780" operator="greaterThan">
      <formula>0</formula>
    </cfRule>
    <cfRule type="cellIs" dxfId="5323" priority="4781" operator="equal">
      <formula>0</formula>
    </cfRule>
  </conditionalFormatting>
  <conditionalFormatting sqref="AH148:AH149">
    <cfRule type="cellIs" dxfId="5322" priority="4778" operator="equal">
      <formula>0</formula>
    </cfRule>
    <cfRule type="cellIs" dxfId="5321" priority="4779" operator="greaterThan">
      <formula>0</formula>
    </cfRule>
  </conditionalFormatting>
  <conditionalFormatting sqref="AJ148:AJ149">
    <cfRule type="cellIs" dxfId="5320" priority="4776" operator="equal">
      <formula>0</formula>
    </cfRule>
    <cfRule type="cellIs" dxfId="5319" priority="4777" operator="greaterThan">
      <formula>0</formula>
    </cfRule>
  </conditionalFormatting>
  <conditionalFormatting sqref="AL148:AL149">
    <cfRule type="cellIs" dxfId="5318" priority="4774" operator="greaterThan">
      <formula>0</formula>
    </cfRule>
    <cfRule type="cellIs" dxfId="5317" priority="4775" operator="equal">
      <formula>0</formula>
    </cfRule>
  </conditionalFormatting>
  <conditionalFormatting sqref="AN148:AN149">
    <cfRule type="cellIs" dxfId="5316" priority="4790" operator="equal">
      <formula>0</formula>
    </cfRule>
    <cfRule type="cellIs" dxfId="5315" priority="4791" operator="greaterThan">
      <formula>0</formula>
    </cfRule>
  </conditionalFormatting>
  <conditionalFormatting sqref="AP148:AP149">
    <cfRule type="cellIs" dxfId="5314" priority="4788" operator="equal">
      <formula>0</formula>
    </cfRule>
    <cfRule type="cellIs" dxfId="5313" priority="4789" operator="greaterThan">
      <formula>0</formula>
    </cfRule>
  </conditionalFormatting>
  <conditionalFormatting sqref="AR148:AR149">
    <cfRule type="cellIs" dxfId="5312" priority="4792" operator="greaterThan">
      <formula>0</formula>
    </cfRule>
    <cfRule type="cellIs" dxfId="5311" priority="4793" operator="equal">
      <formula>0</formula>
    </cfRule>
  </conditionalFormatting>
  <conditionalFormatting sqref="AA148:AA149">
    <cfRule type="cellIs" dxfId="5310" priority="4772" operator="equal">
      <formula>"H"</formula>
    </cfRule>
  </conditionalFormatting>
  <conditionalFormatting sqref="AC148:AC149">
    <cfRule type="cellIs" dxfId="5309" priority="4771" operator="equal">
      <formula>"H"</formula>
    </cfRule>
  </conditionalFormatting>
  <conditionalFormatting sqref="AE148:AE149">
    <cfRule type="cellIs" dxfId="5308" priority="4770" operator="equal">
      <formula>"H"</formula>
    </cfRule>
  </conditionalFormatting>
  <conditionalFormatting sqref="AG148:AG149">
    <cfRule type="cellIs" dxfId="5307" priority="4769" operator="equal">
      <formula>"H"</formula>
    </cfRule>
  </conditionalFormatting>
  <conditionalFormatting sqref="AI148:AI149">
    <cfRule type="cellIs" dxfId="5306" priority="4768" operator="equal">
      <formula>"H"</formula>
    </cfRule>
  </conditionalFormatting>
  <conditionalFormatting sqref="AK148:AK149">
    <cfRule type="cellIs" dxfId="5305" priority="4767" operator="equal">
      <formula>"H"</formula>
    </cfRule>
  </conditionalFormatting>
  <conditionalFormatting sqref="AM148:AM149">
    <cfRule type="cellIs" dxfId="5304" priority="4766" operator="equal">
      <formula>"H"</formula>
    </cfRule>
  </conditionalFormatting>
  <conditionalFormatting sqref="AO148:AO149">
    <cfRule type="cellIs" dxfId="5303" priority="4765" operator="equal">
      <formula>"H"</formula>
    </cfRule>
  </conditionalFormatting>
  <conditionalFormatting sqref="AQ148:AQ149">
    <cfRule type="cellIs" dxfId="5302" priority="4764" operator="equal">
      <formula>"H"</formula>
    </cfRule>
  </conditionalFormatting>
  <conditionalFormatting sqref="G150:G155">
    <cfRule type="cellIs" dxfId="5301" priority="4763" operator="equal">
      <formula>"H"</formula>
    </cfRule>
  </conditionalFormatting>
  <conditionalFormatting sqref="I150:I155">
    <cfRule type="cellIs" dxfId="5300" priority="4762" operator="equal">
      <formula>"H"</formula>
    </cfRule>
  </conditionalFormatting>
  <conditionalFormatting sqref="K150:K155">
    <cfRule type="cellIs" dxfId="5299" priority="4761" operator="equal">
      <formula>"H"</formula>
    </cfRule>
  </conditionalFormatting>
  <conditionalFormatting sqref="M150:M155">
    <cfRule type="cellIs" dxfId="5298" priority="4760" operator="equal">
      <formula>"H"</formula>
    </cfRule>
  </conditionalFormatting>
  <conditionalFormatting sqref="O150:O155">
    <cfRule type="cellIs" dxfId="5297" priority="4759" operator="equal">
      <formula>"H"</formula>
    </cfRule>
  </conditionalFormatting>
  <conditionalFormatting sqref="Q150:Q155">
    <cfRule type="cellIs" dxfId="5296" priority="4758" operator="equal">
      <formula>"H"</formula>
    </cfRule>
  </conditionalFormatting>
  <conditionalFormatting sqref="S150:S155">
    <cfRule type="cellIs" dxfId="5295" priority="4757" operator="equal">
      <formula>"H"</formula>
    </cfRule>
  </conditionalFormatting>
  <conditionalFormatting sqref="U150:U155">
    <cfRule type="cellIs" dxfId="5294" priority="4756" operator="equal">
      <formula>"H"</formula>
    </cfRule>
  </conditionalFormatting>
  <conditionalFormatting sqref="W150:W155">
    <cfRule type="cellIs" dxfId="5293" priority="4755" operator="equal">
      <formula>"H"</formula>
    </cfRule>
  </conditionalFormatting>
  <conditionalFormatting sqref="Y150:Y155">
    <cfRule type="cellIs" dxfId="5292" priority="4734" operator="equal">
      <formula>"H"</formula>
    </cfRule>
  </conditionalFormatting>
  <conditionalFormatting sqref="Z150:Z155">
    <cfRule type="cellIs" dxfId="5291" priority="4747" operator="greaterThan">
      <formula>0</formula>
    </cfRule>
    <cfRule type="cellIs" dxfId="5290" priority="4748" operator="equal">
      <formula>0</formula>
    </cfRule>
  </conditionalFormatting>
  <conditionalFormatting sqref="AB150:AB155">
    <cfRule type="cellIs" dxfId="5289" priority="4745" operator="equal">
      <formula>0</formula>
    </cfRule>
    <cfRule type="cellIs" dxfId="5288" priority="4746" operator="greaterThan">
      <formula>0</formula>
    </cfRule>
  </conditionalFormatting>
  <conditionalFormatting sqref="AD150:AD155">
    <cfRule type="cellIs" dxfId="5287" priority="4743" operator="equal">
      <formula>0</formula>
    </cfRule>
    <cfRule type="cellIs" dxfId="5286" priority="4744" operator="greaterThan">
      <formula>0</formula>
    </cfRule>
  </conditionalFormatting>
  <conditionalFormatting sqref="AF150:AF155">
    <cfRule type="cellIs" dxfId="5285" priority="4741" operator="greaterThan">
      <formula>0</formula>
    </cfRule>
    <cfRule type="cellIs" dxfId="5284" priority="4742" operator="equal">
      <formula>0</formula>
    </cfRule>
  </conditionalFormatting>
  <conditionalFormatting sqref="AH150:AH155">
    <cfRule type="cellIs" dxfId="5283" priority="4739" operator="equal">
      <formula>0</formula>
    </cfRule>
    <cfRule type="cellIs" dxfId="5282" priority="4740" operator="greaterThan">
      <formula>0</formula>
    </cfRule>
  </conditionalFormatting>
  <conditionalFormatting sqref="AJ150:AJ155">
    <cfRule type="cellIs" dxfId="5281" priority="4737" operator="equal">
      <formula>0</formula>
    </cfRule>
    <cfRule type="cellIs" dxfId="5280" priority="4738" operator="greaterThan">
      <formula>0</formula>
    </cfRule>
  </conditionalFormatting>
  <conditionalFormatting sqref="AL150:AL155">
    <cfRule type="cellIs" dxfId="5279" priority="4735" operator="greaterThan">
      <formula>0</formula>
    </cfRule>
    <cfRule type="cellIs" dxfId="5278" priority="4736" operator="equal">
      <formula>0</formula>
    </cfRule>
  </conditionalFormatting>
  <conditionalFormatting sqref="AN150:AN155">
    <cfRule type="cellIs" dxfId="5277" priority="4751" operator="equal">
      <formula>0</formula>
    </cfRule>
    <cfRule type="cellIs" dxfId="5276" priority="4752" operator="greaterThan">
      <formula>0</formula>
    </cfRule>
  </conditionalFormatting>
  <conditionalFormatting sqref="AP150:AP155">
    <cfRule type="cellIs" dxfId="5275" priority="4749" operator="equal">
      <formula>0</formula>
    </cfRule>
    <cfRule type="cellIs" dxfId="5274" priority="4750" operator="greaterThan">
      <formula>0</formula>
    </cfRule>
  </conditionalFormatting>
  <conditionalFormatting sqref="AR150:AR155">
    <cfRule type="cellIs" dxfId="5273" priority="4753" operator="greaterThan">
      <formula>0</formula>
    </cfRule>
    <cfRule type="cellIs" dxfId="5272" priority="4754" operator="equal">
      <formula>0</formula>
    </cfRule>
  </conditionalFormatting>
  <conditionalFormatting sqref="AA150:AA155">
    <cfRule type="cellIs" dxfId="5271" priority="4733" operator="equal">
      <formula>"H"</formula>
    </cfRule>
  </conditionalFormatting>
  <conditionalFormatting sqref="AC150:AC155">
    <cfRule type="cellIs" dxfId="5270" priority="4732" operator="equal">
      <formula>"H"</formula>
    </cfRule>
  </conditionalFormatting>
  <conditionalFormatting sqref="AE150:AE155">
    <cfRule type="cellIs" dxfId="5269" priority="4731" operator="equal">
      <formula>"H"</formula>
    </cfRule>
  </conditionalFormatting>
  <conditionalFormatting sqref="AG150:AG155">
    <cfRule type="cellIs" dxfId="5268" priority="4730" operator="equal">
      <formula>"H"</formula>
    </cfRule>
  </conditionalFormatting>
  <conditionalFormatting sqref="AI150:AI155">
    <cfRule type="cellIs" dxfId="5267" priority="4729" operator="equal">
      <formula>"H"</formula>
    </cfRule>
  </conditionalFormatting>
  <conditionalFormatting sqref="AK150:AK155">
    <cfRule type="cellIs" dxfId="5266" priority="4728" operator="equal">
      <formula>"H"</formula>
    </cfRule>
  </conditionalFormatting>
  <conditionalFormatting sqref="AM150:AM155">
    <cfRule type="cellIs" dxfId="5265" priority="4727" operator="equal">
      <formula>"H"</formula>
    </cfRule>
  </conditionalFormatting>
  <conditionalFormatting sqref="AO150:AO155">
    <cfRule type="cellIs" dxfId="5264" priority="4726" operator="equal">
      <formula>"H"</formula>
    </cfRule>
  </conditionalFormatting>
  <conditionalFormatting sqref="AQ150:AQ155">
    <cfRule type="cellIs" dxfId="5263" priority="4725" operator="equal">
      <formula>"H"</formula>
    </cfRule>
  </conditionalFormatting>
  <conditionalFormatting sqref="G202:G203">
    <cfRule type="cellIs" dxfId="5262" priority="4724" operator="equal">
      <formula>"H"</formula>
    </cfRule>
  </conditionalFormatting>
  <conditionalFormatting sqref="I202:I203">
    <cfRule type="cellIs" dxfId="5261" priority="4723" operator="equal">
      <formula>"H"</formula>
    </cfRule>
  </conditionalFormatting>
  <conditionalFormatting sqref="K202:K203">
    <cfRule type="cellIs" dxfId="5260" priority="4722" operator="equal">
      <formula>"H"</formula>
    </cfRule>
  </conditionalFormatting>
  <conditionalFormatting sqref="M202:M203">
    <cfRule type="cellIs" dxfId="5259" priority="4721" operator="equal">
      <formula>"H"</formula>
    </cfRule>
  </conditionalFormatting>
  <conditionalFormatting sqref="O202:O203">
    <cfRule type="cellIs" dxfId="5258" priority="4720" operator="equal">
      <formula>"H"</formula>
    </cfRule>
  </conditionalFormatting>
  <conditionalFormatting sqref="Q202:Q203">
    <cfRule type="cellIs" dxfId="5257" priority="4719" operator="equal">
      <formula>"H"</formula>
    </cfRule>
  </conditionalFormatting>
  <conditionalFormatting sqref="S202:S203">
    <cfRule type="cellIs" dxfId="5256" priority="4718" operator="equal">
      <formula>"H"</formula>
    </cfRule>
  </conditionalFormatting>
  <conditionalFormatting sqref="U202:U203">
    <cfRule type="cellIs" dxfId="5255" priority="4717" operator="equal">
      <formula>"H"</formula>
    </cfRule>
  </conditionalFormatting>
  <conditionalFormatting sqref="W202:W203">
    <cfRule type="cellIs" dxfId="5254" priority="4716" operator="equal">
      <formula>"H"</formula>
    </cfRule>
  </conditionalFormatting>
  <conditionalFormatting sqref="Y202:Y203">
    <cfRule type="cellIs" dxfId="5253" priority="4695" operator="equal">
      <formula>"H"</formula>
    </cfRule>
  </conditionalFormatting>
  <conditionalFormatting sqref="Z202:Z203">
    <cfRule type="cellIs" dxfId="5252" priority="4708" operator="greaterThan">
      <formula>0</formula>
    </cfRule>
    <cfRule type="cellIs" dxfId="5251" priority="4709" operator="equal">
      <formula>0</formula>
    </cfRule>
  </conditionalFormatting>
  <conditionalFormatting sqref="AB202:AB203">
    <cfRule type="cellIs" dxfId="5250" priority="4706" operator="equal">
      <formula>0</formula>
    </cfRule>
    <cfRule type="cellIs" dxfId="5249" priority="4707" operator="greaterThan">
      <formula>0</formula>
    </cfRule>
  </conditionalFormatting>
  <conditionalFormatting sqref="AD202:AD203">
    <cfRule type="cellIs" dxfId="5248" priority="4704" operator="equal">
      <formula>0</formula>
    </cfRule>
    <cfRule type="cellIs" dxfId="5247" priority="4705" operator="greaterThan">
      <formula>0</formula>
    </cfRule>
  </conditionalFormatting>
  <conditionalFormatting sqref="AF202:AF203">
    <cfRule type="cellIs" dxfId="5246" priority="4702" operator="greaterThan">
      <formula>0</formula>
    </cfRule>
    <cfRule type="cellIs" dxfId="5245" priority="4703" operator="equal">
      <formula>0</formula>
    </cfRule>
  </conditionalFormatting>
  <conditionalFormatting sqref="AH202:AH203">
    <cfRule type="cellIs" dxfId="5244" priority="4700" operator="equal">
      <formula>0</formula>
    </cfRule>
    <cfRule type="cellIs" dxfId="5243" priority="4701" operator="greaterThan">
      <formula>0</formula>
    </cfRule>
  </conditionalFormatting>
  <conditionalFormatting sqref="AJ202:AJ203">
    <cfRule type="cellIs" dxfId="5242" priority="4698" operator="equal">
      <formula>0</formula>
    </cfRule>
    <cfRule type="cellIs" dxfId="5241" priority="4699" operator="greaterThan">
      <formula>0</formula>
    </cfRule>
  </conditionalFormatting>
  <conditionalFormatting sqref="AL202:AL203">
    <cfRule type="cellIs" dxfId="5240" priority="4696" operator="greaterThan">
      <formula>0</formula>
    </cfRule>
    <cfRule type="cellIs" dxfId="5239" priority="4697" operator="equal">
      <formula>0</formula>
    </cfRule>
  </conditionalFormatting>
  <conditionalFormatting sqref="AN202:AN203">
    <cfRule type="cellIs" dxfId="5238" priority="4712" operator="equal">
      <formula>0</formula>
    </cfRule>
    <cfRule type="cellIs" dxfId="5237" priority="4713" operator="greaterThan">
      <formula>0</formula>
    </cfRule>
  </conditionalFormatting>
  <conditionalFormatting sqref="AP202:AP203">
    <cfRule type="cellIs" dxfId="5236" priority="4710" operator="equal">
      <formula>0</formula>
    </cfRule>
    <cfRule type="cellIs" dxfId="5235" priority="4711" operator="greaterThan">
      <formula>0</formula>
    </cfRule>
  </conditionalFormatting>
  <conditionalFormatting sqref="AR202:AR203">
    <cfRule type="cellIs" dxfId="5234" priority="4714" operator="greaterThan">
      <formula>0</formula>
    </cfRule>
    <cfRule type="cellIs" dxfId="5233" priority="4715" operator="equal">
      <formula>0</formula>
    </cfRule>
  </conditionalFormatting>
  <conditionalFormatting sqref="AA202:AA203">
    <cfRule type="cellIs" dxfId="5232" priority="4694" operator="equal">
      <formula>"H"</formula>
    </cfRule>
  </conditionalFormatting>
  <conditionalFormatting sqref="AC202:AC203">
    <cfRule type="cellIs" dxfId="5231" priority="4693" operator="equal">
      <formula>"H"</formula>
    </cfRule>
  </conditionalFormatting>
  <conditionalFormatting sqref="AE202:AE203">
    <cfRule type="cellIs" dxfId="5230" priority="4692" operator="equal">
      <formula>"H"</formula>
    </cfRule>
  </conditionalFormatting>
  <conditionalFormatting sqref="AG202:AG203">
    <cfRule type="cellIs" dxfId="5229" priority="4691" operator="equal">
      <formula>"H"</formula>
    </cfRule>
  </conditionalFormatting>
  <conditionalFormatting sqref="AI202:AI203">
    <cfRule type="cellIs" dxfId="5228" priority="4690" operator="equal">
      <formula>"H"</formula>
    </cfRule>
  </conditionalFormatting>
  <conditionalFormatting sqref="AK202:AK203">
    <cfRule type="cellIs" dxfId="5227" priority="4689" operator="equal">
      <formula>"H"</formula>
    </cfRule>
  </conditionalFormatting>
  <conditionalFormatting sqref="AM202:AM203">
    <cfRule type="cellIs" dxfId="5226" priority="4688" operator="equal">
      <formula>"H"</formula>
    </cfRule>
  </conditionalFormatting>
  <conditionalFormatting sqref="AO202:AO203">
    <cfRule type="cellIs" dxfId="5225" priority="4687" operator="equal">
      <formula>"H"</formula>
    </cfRule>
  </conditionalFormatting>
  <conditionalFormatting sqref="AQ202:AQ203">
    <cfRule type="cellIs" dxfId="5224" priority="4686" operator="equal">
      <formula>"H"</formula>
    </cfRule>
  </conditionalFormatting>
  <conditionalFormatting sqref="G200:G201">
    <cfRule type="cellIs" dxfId="5223" priority="4685" operator="equal">
      <formula>"H"</formula>
    </cfRule>
  </conditionalFormatting>
  <conditionalFormatting sqref="I200:I201">
    <cfRule type="cellIs" dxfId="5222" priority="4684" operator="equal">
      <formula>"H"</formula>
    </cfRule>
  </conditionalFormatting>
  <conditionalFormatting sqref="K200:K201">
    <cfRule type="cellIs" dxfId="5221" priority="4683" operator="equal">
      <formula>"H"</formula>
    </cfRule>
  </conditionalFormatting>
  <conditionalFormatting sqref="M200:M201">
    <cfRule type="cellIs" dxfId="5220" priority="4682" operator="equal">
      <formula>"H"</formula>
    </cfRule>
  </conditionalFormatting>
  <conditionalFormatting sqref="O200:O201">
    <cfRule type="cellIs" dxfId="5219" priority="4681" operator="equal">
      <formula>"H"</formula>
    </cfRule>
  </conditionalFormatting>
  <conditionalFormatting sqref="Q200:Q201">
    <cfRule type="cellIs" dxfId="5218" priority="4680" operator="equal">
      <formula>"H"</formula>
    </cfRule>
  </conditionalFormatting>
  <conditionalFormatting sqref="S200:S201">
    <cfRule type="cellIs" dxfId="5217" priority="4679" operator="equal">
      <formula>"H"</formula>
    </cfRule>
  </conditionalFormatting>
  <conditionalFormatting sqref="U200:U201">
    <cfRule type="cellIs" dxfId="5216" priority="4678" operator="equal">
      <formula>"H"</formula>
    </cfRule>
  </conditionalFormatting>
  <conditionalFormatting sqref="W200:W201">
    <cfRule type="cellIs" dxfId="5215" priority="4677" operator="equal">
      <formula>"H"</formula>
    </cfRule>
  </conditionalFormatting>
  <conditionalFormatting sqref="Y200:Y201">
    <cfRule type="cellIs" dxfId="5214" priority="4656" operator="equal">
      <formula>"H"</formula>
    </cfRule>
  </conditionalFormatting>
  <conditionalFormatting sqref="Z200:Z201">
    <cfRule type="cellIs" dxfId="5213" priority="4669" operator="greaterThan">
      <formula>0</formula>
    </cfRule>
    <cfRule type="cellIs" dxfId="5212" priority="4670" operator="equal">
      <formula>0</formula>
    </cfRule>
  </conditionalFormatting>
  <conditionalFormatting sqref="AB200:AB201">
    <cfRule type="cellIs" dxfId="5211" priority="4667" operator="equal">
      <formula>0</formula>
    </cfRule>
    <cfRule type="cellIs" dxfId="5210" priority="4668" operator="greaterThan">
      <formula>0</formula>
    </cfRule>
  </conditionalFormatting>
  <conditionalFormatting sqref="AD200:AD201">
    <cfRule type="cellIs" dxfId="5209" priority="4665" operator="equal">
      <formula>0</formula>
    </cfRule>
    <cfRule type="cellIs" dxfId="5208" priority="4666" operator="greaterThan">
      <formula>0</formula>
    </cfRule>
  </conditionalFormatting>
  <conditionalFormatting sqref="AF200:AF201">
    <cfRule type="cellIs" dxfId="5207" priority="4663" operator="greaterThan">
      <formula>0</formula>
    </cfRule>
    <cfRule type="cellIs" dxfId="5206" priority="4664" operator="equal">
      <formula>0</formula>
    </cfRule>
  </conditionalFormatting>
  <conditionalFormatting sqref="AH200:AH201">
    <cfRule type="cellIs" dxfId="5205" priority="4661" operator="equal">
      <formula>0</formula>
    </cfRule>
    <cfRule type="cellIs" dxfId="5204" priority="4662" operator="greaterThan">
      <formula>0</formula>
    </cfRule>
  </conditionalFormatting>
  <conditionalFormatting sqref="AJ200:AJ201">
    <cfRule type="cellIs" dxfId="5203" priority="4659" operator="equal">
      <formula>0</formula>
    </cfRule>
    <cfRule type="cellIs" dxfId="5202" priority="4660" operator="greaterThan">
      <formula>0</formula>
    </cfRule>
  </conditionalFormatting>
  <conditionalFormatting sqref="AL200:AL201">
    <cfRule type="cellIs" dxfId="5201" priority="4657" operator="greaterThan">
      <formula>0</formula>
    </cfRule>
    <cfRule type="cellIs" dxfId="5200" priority="4658" operator="equal">
      <formula>0</formula>
    </cfRule>
  </conditionalFormatting>
  <conditionalFormatting sqref="AN200:AN201">
    <cfRule type="cellIs" dxfId="5199" priority="4673" operator="equal">
      <formula>0</formula>
    </cfRule>
    <cfRule type="cellIs" dxfId="5198" priority="4674" operator="greaterThan">
      <formula>0</formula>
    </cfRule>
  </conditionalFormatting>
  <conditionalFormatting sqref="AP200:AP201">
    <cfRule type="cellIs" dxfId="5197" priority="4671" operator="equal">
      <formula>0</formula>
    </cfRule>
    <cfRule type="cellIs" dxfId="5196" priority="4672" operator="greaterThan">
      <formula>0</formula>
    </cfRule>
  </conditionalFormatting>
  <conditionalFormatting sqref="AR200:AR201">
    <cfRule type="cellIs" dxfId="5195" priority="4675" operator="greaterThan">
      <formula>0</formula>
    </cfRule>
    <cfRule type="cellIs" dxfId="5194" priority="4676" operator="equal">
      <formula>0</formula>
    </cfRule>
  </conditionalFormatting>
  <conditionalFormatting sqref="AA200:AA201">
    <cfRule type="cellIs" dxfId="5193" priority="4655" operator="equal">
      <formula>"H"</formula>
    </cfRule>
  </conditionalFormatting>
  <conditionalFormatting sqref="AC200:AC201">
    <cfRule type="cellIs" dxfId="5192" priority="4654" operator="equal">
      <formula>"H"</formula>
    </cfRule>
  </conditionalFormatting>
  <conditionalFormatting sqref="AE200:AE201">
    <cfRule type="cellIs" dxfId="5191" priority="4653" operator="equal">
      <formula>"H"</formula>
    </cfRule>
  </conditionalFormatting>
  <conditionalFormatting sqref="AG200:AG201">
    <cfRule type="cellIs" dxfId="5190" priority="4652" operator="equal">
      <formula>"H"</formula>
    </cfRule>
  </conditionalFormatting>
  <conditionalFormatting sqref="AI200:AI201">
    <cfRule type="cellIs" dxfId="5189" priority="4651" operator="equal">
      <formula>"H"</formula>
    </cfRule>
  </conditionalFormatting>
  <conditionalFormatting sqref="AK200:AK201">
    <cfRule type="cellIs" dxfId="5188" priority="4650" operator="equal">
      <formula>"H"</formula>
    </cfRule>
  </conditionalFormatting>
  <conditionalFormatting sqref="AM200:AM201">
    <cfRule type="cellIs" dxfId="5187" priority="4649" operator="equal">
      <formula>"H"</formula>
    </cfRule>
  </conditionalFormatting>
  <conditionalFormatting sqref="AO200:AO201">
    <cfRule type="cellIs" dxfId="5186" priority="4648" operator="equal">
      <formula>"H"</formula>
    </cfRule>
  </conditionalFormatting>
  <conditionalFormatting sqref="AQ200:AQ201">
    <cfRule type="cellIs" dxfId="5185" priority="4647" operator="equal">
      <formula>"H"</formula>
    </cfRule>
  </conditionalFormatting>
  <conditionalFormatting sqref="G252:G253">
    <cfRule type="cellIs" dxfId="5184" priority="4646" operator="equal">
      <formula>"H"</formula>
    </cfRule>
  </conditionalFormatting>
  <conditionalFormatting sqref="I252:I253">
    <cfRule type="cellIs" dxfId="5183" priority="4645" operator="equal">
      <formula>"H"</formula>
    </cfRule>
  </conditionalFormatting>
  <conditionalFormatting sqref="K252:K253">
    <cfRule type="cellIs" dxfId="5182" priority="4644" operator="equal">
      <formula>"H"</formula>
    </cfRule>
  </conditionalFormatting>
  <conditionalFormatting sqref="M252:M253">
    <cfRule type="cellIs" dxfId="5181" priority="4643" operator="equal">
      <formula>"H"</formula>
    </cfRule>
  </conditionalFormatting>
  <conditionalFormatting sqref="O252:O253">
    <cfRule type="cellIs" dxfId="5180" priority="4642" operator="equal">
      <formula>"H"</formula>
    </cfRule>
  </conditionalFormatting>
  <conditionalFormatting sqref="Q252:Q253">
    <cfRule type="cellIs" dxfId="5179" priority="4641" operator="equal">
      <formula>"H"</formula>
    </cfRule>
  </conditionalFormatting>
  <conditionalFormatting sqref="S252:S253">
    <cfRule type="cellIs" dxfId="5178" priority="4640" operator="equal">
      <formula>"H"</formula>
    </cfRule>
  </conditionalFormatting>
  <conditionalFormatting sqref="U252:U253">
    <cfRule type="cellIs" dxfId="5177" priority="4639" operator="equal">
      <formula>"H"</formula>
    </cfRule>
  </conditionalFormatting>
  <conditionalFormatting sqref="W252:W253">
    <cfRule type="cellIs" dxfId="5176" priority="4638" operator="equal">
      <formula>"H"</formula>
    </cfRule>
  </conditionalFormatting>
  <conditionalFormatting sqref="Y252:Y253">
    <cfRule type="cellIs" dxfId="5175" priority="4617" operator="equal">
      <formula>"H"</formula>
    </cfRule>
  </conditionalFormatting>
  <conditionalFormatting sqref="Z252:Z253">
    <cfRule type="cellIs" dxfId="5174" priority="4630" operator="greaterThan">
      <formula>0</formula>
    </cfRule>
    <cfRule type="cellIs" dxfId="5173" priority="4631" operator="equal">
      <formula>0</formula>
    </cfRule>
  </conditionalFormatting>
  <conditionalFormatting sqref="AB252:AB253">
    <cfRule type="cellIs" dxfId="5172" priority="4628" operator="equal">
      <formula>0</formula>
    </cfRule>
    <cfRule type="cellIs" dxfId="5171" priority="4629" operator="greaterThan">
      <formula>0</formula>
    </cfRule>
  </conditionalFormatting>
  <conditionalFormatting sqref="AD252:AD253">
    <cfRule type="cellIs" dxfId="5170" priority="4626" operator="equal">
      <formula>0</formula>
    </cfRule>
    <cfRule type="cellIs" dxfId="5169" priority="4627" operator="greaterThan">
      <formula>0</formula>
    </cfRule>
  </conditionalFormatting>
  <conditionalFormatting sqref="AF252:AF253">
    <cfRule type="cellIs" dxfId="5168" priority="4624" operator="greaterThan">
      <formula>0</formula>
    </cfRule>
    <cfRule type="cellIs" dxfId="5167" priority="4625" operator="equal">
      <formula>0</formula>
    </cfRule>
  </conditionalFormatting>
  <conditionalFormatting sqref="AH252:AH253">
    <cfRule type="cellIs" dxfId="5166" priority="4622" operator="equal">
      <formula>0</formula>
    </cfRule>
    <cfRule type="cellIs" dxfId="5165" priority="4623" operator="greaterThan">
      <formula>0</formula>
    </cfRule>
  </conditionalFormatting>
  <conditionalFormatting sqref="AJ252:AJ253">
    <cfRule type="cellIs" dxfId="5164" priority="4620" operator="equal">
      <formula>0</formula>
    </cfRule>
    <cfRule type="cellIs" dxfId="5163" priority="4621" operator="greaterThan">
      <formula>0</formula>
    </cfRule>
  </conditionalFormatting>
  <conditionalFormatting sqref="AL252:AL253">
    <cfRule type="cellIs" dxfId="5162" priority="4618" operator="greaterThan">
      <formula>0</formula>
    </cfRule>
    <cfRule type="cellIs" dxfId="5161" priority="4619" operator="equal">
      <formula>0</formula>
    </cfRule>
  </conditionalFormatting>
  <conditionalFormatting sqref="AN252:AN253">
    <cfRule type="cellIs" dxfId="5160" priority="4634" operator="equal">
      <formula>0</formula>
    </cfRule>
    <cfRule type="cellIs" dxfId="5159" priority="4635" operator="greaterThan">
      <formula>0</formula>
    </cfRule>
  </conditionalFormatting>
  <conditionalFormatting sqref="AP252:AP253">
    <cfRule type="cellIs" dxfId="5158" priority="4632" operator="equal">
      <formula>0</formula>
    </cfRule>
    <cfRule type="cellIs" dxfId="5157" priority="4633" operator="greaterThan">
      <formula>0</formula>
    </cfRule>
  </conditionalFormatting>
  <conditionalFormatting sqref="AR252:AR253">
    <cfRule type="cellIs" dxfId="5156" priority="4636" operator="greaterThan">
      <formula>0</formula>
    </cfRule>
    <cfRule type="cellIs" dxfId="5155" priority="4637" operator="equal">
      <formula>0</formula>
    </cfRule>
  </conditionalFormatting>
  <conditionalFormatting sqref="AA252:AA253">
    <cfRule type="cellIs" dxfId="5154" priority="4616" operator="equal">
      <formula>"H"</formula>
    </cfRule>
  </conditionalFormatting>
  <conditionalFormatting sqref="AC252:AC253">
    <cfRule type="cellIs" dxfId="5153" priority="4615" operator="equal">
      <formula>"H"</formula>
    </cfRule>
  </conditionalFormatting>
  <conditionalFormatting sqref="AE252:AE253">
    <cfRule type="cellIs" dxfId="5152" priority="4614" operator="equal">
      <formula>"H"</formula>
    </cfRule>
  </conditionalFormatting>
  <conditionalFormatting sqref="AG252:AG253">
    <cfRule type="cellIs" dxfId="5151" priority="4613" operator="equal">
      <formula>"H"</formula>
    </cfRule>
  </conditionalFormatting>
  <conditionalFormatting sqref="AI252:AI253">
    <cfRule type="cellIs" dxfId="5150" priority="4612" operator="equal">
      <formula>"H"</formula>
    </cfRule>
  </conditionalFormatting>
  <conditionalFormatting sqref="AK252:AK253">
    <cfRule type="cellIs" dxfId="5149" priority="4611" operator="equal">
      <formula>"H"</formula>
    </cfRule>
  </conditionalFormatting>
  <conditionalFormatting sqref="AM252:AM253">
    <cfRule type="cellIs" dxfId="5148" priority="4610" operator="equal">
      <formula>"H"</formula>
    </cfRule>
  </conditionalFormatting>
  <conditionalFormatting sqref="AO252:AO253">
    <cfRule type="cellIs" dxfId="5147" priority="4609" operator="equal">
      <formula>"H"</formula>
    </cfRule>
  </conditionalFormatting>
  <conditionalFormatting sqref="AQ252:AQ253">
    <cfRule type="cellIs" dxfId="5146" priority="4608" operator="equal">
      <formula>"H"</formula>
    </cfRule>
  </conditionalFormatting>
  <conditionalFormatting sqref="G254:G255">
    <cfRule type="cellIs" dxfId="5145" priority="4607" operator="equal">
      <formula>"H"</formula>
    </cfRule>
  </conditionalFormatting>
  <conditionalFormatting sqref="I254:I255">
    <cfRule type="cellIs" dxfId="5144" priority="4606" operator="equal">
      <formula>"H"</formula>
    </cfRule>
  </conditionalFormatting>
  <conditionalFormatting sqref="K254:K255">
    <cfRule type="cellIs" dxfId="5143" priority="4605" operator="equal">
      <formula>"H"</formula>
    </cfRule>
  </conditionalFormatting>
  <conditionalFormatting sqref="M254:M255">
    <cfRule type="cellIs" dxfId="5142" priority="4604" operator="equal">
      <formula>"H"</formula>
    </cfRule>
  </conditionalFormatting>
  <conditionalFormatting sqref="O254:O255">
    <cfRule type="cellIs" dxfId="5141" priority="4603" operator="equal">
      <formula>"H"</formula>
    </cfRule>
  </conditionalFormatting>
  <conditionalFormatting sqref="Q254:Q255">
    <cfRule type="cellIs" dxfId="5140" priority="4602" operator="equal">
      <formula>"H"</formula>
    </cfRule>
  </conditionalFormatting>
  <conditionalFormatting sqref="S254:S255">
    <cfRule type="cellIs" dxfId="5139" priority="4601" operator="equal">
      <formula>"H"</formula>
    </cfRule>
  </conditionalFormatting>
  <conditionalFormatting sqref="U254:U255">
    <cfRule type="cellIs" dxfId="5138" priority="4600" operator="equal">
      <formula>"H"</formula>
    </cfRule>
  </conditionalFormatting>
  <conditionalFormatting sqref="W254:W255">
    <cfRule type="cellIs" dxfId="5137" priority="4599" operator="equal">
      <formula>"H"</formula>
    </cfRule>
  </conditionalFormatting>
  <conditionalFormatting sqref="Y254:Y255">
    <cfRule type="cellIs" dxfId="5136" priority="4578" operator="equal">
      <formula>"H"</formula>
    </cfRule>
  </conditionalFormatting>
  <conditionalFormatting sqref="Z254:Z255">
    <cfRule type="cellIs" dxfId="5135" priority="4591" operator="greaterThan">
      <formula>0</formula>
    </cfRule>
    <cfRule type="cellIs" dxfId="5134" priority="4592" operator="equal">
      <formula>0</formula>
    </cfRule>
  </conditionalFormatting>
  <conditionalFormatting sqref="AB254:AB255">
    <cfRule type="cellIs" dxfId="5133" priority="4589" operator="equal">
      <formula>0</formula>
    </cfRule>
    <cfRule type="cellIs" dxfId="5132" priority="4590" operator="greaterThan">
      <formula>0</formula>
    </cfRule>
  </conditionalFormatting>
  <conditionalFormatting sqref="AD254:AD255">
    <cfRule type="cellIs" dxfId="5131" priority="4587" operator="equal">
      <formula>0</formula>
    </cfRule>
    <cfRule type="cellIs" dxfId="5130" priority="4588" operator="greaterThan">
      <formula>0</formula>
    </cfRule>
  </conditionalFormatting>
  <conditionalFormatting sqref="AF254:AF255">
    <cfRule type="cellIs" dxfId="5129" priority="4585" operator="greaterThan">
      <formula>0</formula>
    </cfRule>
    <cfRule type="cellIs" dxfId="5128" priority="4586" operator="equal">
      <formula>0</formula>
    </cfRule>
  </conditionalFormatting>
  <conditionalFormatting sqref="AH254:AH255">
    <cfRule type="cellIs" dxfId="5127" priority="4583" operator="equal">
      <formula>0</formula>
    </cfRule>
    <cfRule type="cellIs" dxfId="5126" priority="4584" operator="greaterThan">
      <formula>0</formula>
    </cfRule>
  </conditionalFormatting>
  <conditionalFormatting sqref="AJ254:AJ255">
    <cfRule type="cellIs" dxfId="5125" priority="4581" operator="equal">
      <formula>0</formula>
    </cfRule>
    <cfRule type="cellIs" dxfId="5124" priority="4582" operator="greaterThan">
      <formula>0</formula>
    </cfRule>
  </conditionalFormatting>
  <conditionalFormatting sqref="AL254:AL255">
    <cfRule type="cellIs" dxfId="5123" priority="4579" operator="greaterThan">
      <formula>0</formula>
    </cfRule>
    <cfRule type="cellIs" dxfId="5122" priority="4580" operator="equal">
      <formula>0</formula>
    </cfRule>
  </conditionalFormatting>
  <conditionalFormatting sqref="AN254:AN255">
    <cfRule type="cellIs" dxfId="5121" priority="4595" operator="equal">
      <formula>0</formula>
    </cfRule>
    <cfRule type="cellIs" dxfId="5120" priority="4596" operator="greaterThan">
      <formula>0</formula>
    </cfRule>
  </conditionalFormatting>
  <conditionalFormatting sqref="AP254:AP255">
    <cfRule type="cellIs" dxfId="5119" priority="4593" operator="equal">
      <formula>0</formula>
    </cfRule>
    <cfRule type="cellIs" dxfId="5118" priority="4594" operator="greaterThan">
      <formula>0</formula>
    </cfRule>
  </conditionalFormatting>
  <conditionalFormatting sqref="AR254:AR255">
    <cfRule type="cellIs" dxfId="5117" priority="4597" operator="greaterThan">
      <formula>0</formula>
    </cfRule>
    <cfRule type="cellIs" dxfId="5116" priority="4598" operator="equal">
      <formula>0</formula>
    </cfRule>
  </conditionalFormatting>
  <conditionalFormatting sqref="AA254:AA255">
    <cfRule type="cellIs" dxfId="5115" priority="4577" operator="equal">
      <formula>"H"</formula>
    </cfRule>
  </conditionalFormatting>
  <conditionalFormatting sqref="AC254:AC255">
    <cfRule type="cellIs" dxfId="5114" priority="4576" operator="equal">
      <formula>"H"</formula>
    </cfRule>
  </conditionalFormatting>
  <conditionalFormatting sqref="AE254:AE255">
    <cfRule type="cellIs" dxfId="5113" priority="4575" operator="equal">
      <formula>"H"</formula>
    </cfRule>
  </conditionalFormatting>
  <conditionalFormatting sqref="AG254:AG255">
    <cfRule type="cellIs" dxfId="5112" priority="4574" operator="equal">
      <formula>"H"</formula>
    </cfRule>
  </conditionalFormatting>
  <conditionalFormatting sqref="AI254:AI255">
    <cfRule type="cellIs" dxfId="5111" priority="4573" operator="equal">
      <formula>"H"</formula>
    </cfRule>
  </conditionalFormatting>
  <conditionalFormatting sqref="AK254:AK255">
    <cfRule type="cellIs" dxfId="5110" priority="4572" operator="equal">
      <formula>"H"</formula>
    </cfRule>
  </conditionalFormatting>
  <conditionalFormatting sqref="AM254:AM255">
    <cfRule type="cellIs" dxfId="5109" priority="4571" operator="equal">
      <formula>"H"</formula>
    </cfRule>
  </conditionalFormatting>
  <conditionalFormatting sqref="AO254:AO255">
    <cfRule type="cellIs" dxfId="5108" priority="4570" operator="equal">
      <formula>"H"</formula>
    </cfRule>
  </conditionalFormatting>
  <conditionalFormatting sqref="AQ254:AQ255">
    <cfRule type="cellIs" dxfId="5107" priority="4569" operator="equal">
      <formula>"H"</formula>
    </cfRule>
  </conditionalFormatting>
  <conditionalFormatting sqref="G304:G305">
    <cfRule type="cellIs" dxfId="5106" priority="4568" operator="equal">
      <formula>"H"</formula>
    </cfRule>
  </conditionalFormatting>
  <conditionalFormatting sqref="I304:I305">
    <cfRule type="cellIs" dxfId="5105" priority="4567" operator="equal">
      <formula>"H"</formula>
    </cfRule>
  </conditionalFormatting>
  <conditionalFormatting sqref="K304:K305">
    <cfRule type="cellIs" dxfId="5104" priority="4566" operator="equal">
      <formula>"H"</formula>
    </cfRule>
  </conditionalFormatting>
  <conditionalFormatting sqref="M304:M305">
    <cfRule type="cellIs" dxfId="5103" priority="4565" operator="equal">
      <formula>"H"</formula>
    </cfRule>
  </conditionalFormatting>
  <conditionalFormatting sqref="O304:O305">
    <cfRule type="cellIs" dxfId="5102" priority="4564" operator="equal">
      <formula>"H"</formula>
    </cfRule>
  </conditionalFormatting>
  <conditionalFormatting sqref="Q304:Q305">
    <cfRule type="cellIs" dxfId="5101" priority="4563" operator="equal">
      <formula>"H"</formula>
    </cfRule>
  </conditionalFormatting>
  <conditionalFormatting sqref="S304:S305">
    <cfRule type="cellIs" dxfId="5100" priority="4562" operator="equal">
      <formula>"H"</formula>
    </cfRule>
  </conditionalFormatting>
  <conditionalFormatting sqref="U304:U305">
    <cfRule type="cellIs" dxfId="5099" priority="4561" operator="equal">
      <formula>"H"</formula>
    </cfRule>
  </conditionalFormatting>
  <conditionalFormatting sqref="W304:W305">
    <cfRule type="cellIs" dxfId="5098" priority="4560" operator="equal">
      <formula>"H"</formula>
    </cfRule>
  </conditionalFormatting>
  <conditionalFormatting sqref="Y304:Y305">
    <cfRule type="cellIs" dxfId="5097" priority="4539" operator="equal">
      <formula>"H"</formula>
    </cfRule>
  </conditionalFormatting>
  <conditionalFormatting sqref="Z304:Z305">
    <cfRule type="cellIs" dxfId="5096" priority="4552" operator="greaterThan">
      <formula>0</formula>
    </cfRule>
    <cfRule type="cellIs" dxfId="5095" priority="4553" operator="equal">
      <formula>0</formula>
    </cfRule>
  </conditionalFormatting>
  <conditionalFormatting sqref="AB304:AB305">
    <cfRule type="cellIs" dxfId="5094" priority="4550" operator="equal">
      <formula>0</formula>
    </cfRule>
    <cfRule type="cellIs" dxfId="5093" priority="4551" operator="greaterThan">
      <formula>0</formula>
    </cfRule>
  </conditionalFormatting>
  <conditionalFormatting sqref="AD304:AD305">
    <cfRule type="cellIs" dxfId="5092" priority="4548" operator="equal">
      <formula>0</formula>
    </cfRule>
    <cfRule type="cellIs" dxfId="5091" priority="4549" operator="greaterThan">
      <formula>0</formula>
    </cfRule>
  </conditionalFormatting>
  <conditionalFormatting sqref="AF304:AF305">
    <cfRule type="cellIs" dxfId="5090" priority="4546" operator="greaterThan">
      <formula>0</formula>
    </cfRule>
    <cfRule type="cellIs" dxfId="5089" priority="4547" operator="equal">
      <formula>0</formula>
    </cfRule>
  </conditionalFormatting>
  <conditionalFormatting sqref="AH304:AH305">
    <cfRule type="cellIs" dxfId="5088" priority="4544" operator="equal">
      <formula>0</formula>
    </cfRule>
    <cfRule type="cellIs" dxfId="5087" priority="4545" operator="greaterThan">
      <formula>0</formula>
    </cfRule>
  </conditionalFormatting>
  <conditionalFormatting sqref="AJ304:AJ305">
    <cfRule type="cellIs" dxfId="5086" priority="4542" operator="equal">
      <formula>0</formula>
    </cfRule>
    <cfRule type="cellIs" dxfId="5085" priority="4543" operator="greaterThan">
      <formula>0</formula>
    </cfRule>
  </conditionalFormatting>
  <conditionalFormatting sqref="AL304:AL305">
    <cfRule type="cellIs" dxfId="5084" priority="4540" operator="greaterThan">
      <formula>0</formula>
    </cfRule>
    <cfRule type="cellIs" dxfId="5083" priority="4541" operator="equal">
      <formula>0</formula>
    </cfRule>
  </conditionalFormatting>
  <conditionalFormatting sqref="AN304:AN305">
    <cfRule type="cellIs" dxfId="5082" priority="4556" operator="equal">
      <formula>0</formula>
    </cfRule>
    <cfRule type="cellIs" dxfId="5081" priority="4557" operator="greaterThan">
      <formula>0</formula>
    </cfRule>
  </conditionalFormatting>
  <conditionalFormatting sqref="AP304:AP305">
    <cfRule type="cellIs" dxfId="5080" priority="4554" operator="equal">
      <formula>0</formula>
    </cfRule>
    <cfRule type="cellIs" dxfId="5079" priority="4555" operator="greaterThan">
      <formula>0</formula>
    </cfRule>
  </conditionalFormatting>
  <conditionalFormatting sqref="AR304:AR305">
    <cfRule type="cellIs" dxfId="5078" priority="4558" operator="greaterThan">
      <formula>0</formula>
    </cfRule>
    <cfRule type="cellIs" dxfId="5077" priority="4559" operator="equal">
      <formula>0</formula>
    </cfRule>
  </conditionalFormatting>
  <conditionalFormatting sqref="AA304:AA305">
    <cfRule type="cellIs" dxfId="5076" priority="4538" operator="equal">
      <formula>"H"</formula>
    </cfRule>
  </conditionalFormatting>
  <conditionalFormatting sqref="AC304:AC305">
    <cfRule type="cellIs" dxfId="5075" priority="4537" operator="equal">
      <formula>"H"</formula>
    </cfRule>
  </conditionalFormatting>
  <conditionalFormatting sqref="AE304:AE305">
    <cfRule type="cellIs" dxfId="5074" priority="4536" operator="equal">
      <formula>"H"</formula>
    </cfRule>
  </conditionalFormatting>
  <conditionalFormatting sqref="AG304:AG305">
    <cfRule type="cellIs" dxfId="5073" priority="4535" operator="equal">
      <formula>"H"</formula>
    </cfRule>
  </conditionalFormatting>
  <conditionalFormatting sqref="AI304:AI305">
    <cfRule type="cellIs" dxfId="5072" priority="4534" operator="equal">
      <formula>"H"</formula>
    </cfRule>
  </conditionalFormatting>
  <conditionalFormatting sqref="AK304:AK305">
    <cfRule type="cellIs" dxfId="5071" priority="4533" operator="equal">
      <formula>"H"</formula>
    </cfRule>
  </conditionalFormatting>
  <conditionalFormatting sqref="AM304:AM305">
    <cfRule type="cellIs" dxfId="5070" priority="4532" operator="equal">
      <formula>"H"</formula>
    </cfRule>
  </conditionalFormatting>
  <conditionalFormatting sqref="AO304:AO305">
    <cfRule type="cellIs" dxfId="5069" priority="4531" operator="equal">
      <formula>"H"</formula>
    </cfRule>
  </conditionalFormatting>
  <conditionalFormatting sqref="AQ304:AQ305">
    <cfRule type="cellIs" dxfId="5068" priority="4530" operator="equal">
      <formula>"H"</formula>
    </cfRule>
  </conditionalFormatting>
  <conditionalFormatting sqref="G306:G307">
    <cfRule type="cellIs" dxfId="5067" priority="4529" operator="equal">
      <formula>"H"</formula>
    </cfRule>
  </conditionalFormatting>
  <conditionalFormatting sqref="I306:I307">
    <cfRule type="cellIs" dxfId="5066" priority="4528" operator="equal">
      <formula>"H"</formula>
    </cfRule>
  </conditionalFormatting>
  <conditionalFormatting sqref="K306:K307">
    <cfRule type="cellIs" dxfId="5065" priority="4527" operator="equal">
      <formula>"H"</formula>
    </cfRule>
  </conditionalFormatting>
  <conditionalFormatting sqref="M306:M307">
    <cfRule type="cellIs" dxfId="5064" priority="4526" operator="equal">
      <formula>"H"</formula>
    </cfRule>
  </conditionalFormatting>
  <conditionalFormatting sqref="O306:O307">
    <cfRule type="cellIs" dxfId="5063" priority="4525" operator="equal">
      <formula>"H"</formula>
    </cfRule>
  </conditionalFormatting>
  <conditionalFormatting sqref="Q306:Q307">
    <cfRule type="cellIs" dxfId="5062" priority="4524" operator="equal">
      <formula>"H"</formula>
    </cfRule>
  </conditionalFormatting>
  <conditionalFormatting sqref="S306:S307">
    <cfRule type="cellIs" dxfId="5061" priority="4523" operator="equal">
      <formula>"H"</formula>
    </cfRule>
  </conditionalFormatting>
  <conditionalFormatting sqref="U306:U307">
    <cfRule type="cellIs" dxfId="5060" priority="4522" operator="equal">
      <formula>"H"</formula>
    </cfRule>
  </conditionalFormatting>
  <conditionalFormatting sqref="W306:W307">
    <cfRule type="cellIs" dxfId="5059" priority="4521" operator="equal">
      <formula>"H"</formula>
    </cfRule>
  </conditionalFormatting>
  <conditionalFormatting sqref="Y306:Y307">
    <cfRule type="cellIs" dxfId="5058" priority="4500" operator="equal">
      <formula>"H"</formula>
    </cfRule>
  </conditionalFormatting>
  <conditionalFormatting sqref="Z306:Z307">
    <cfRule type="cellIs" dxfId="5057" priority="4513" operator="greaterThan">
      <formula>0</formula>
    </cfRule>
    <cfRule type="cellIs" dxfId="5056" priority="4514" operator="equal">
      <formula>0</formula>
    </cfRule>
  </conditionalFormatting>
  <conditionalFormatting sqref="AB306:AB307">
    <cfRule type="cellIs" dxfId="5055" priority="4511" operator="equal">
      <formula>0</formula>
    </cfRule>
    <cfRule type="cellIs" dxfId="5054" priority="4512" operator="greaterThan">
      <formula>0</formula>
    </cfRule>
  </conditionalFormatting>
  <conditionalFormatting sqref="AD306:AD307">
    <cfRule type="cellIs" dxfId="5053" priority="4509" operator="equal">
      <formula>0</formula>
    </cfRule>
    <cfRule type="cellIs" dxfId="5052" priority="4510" operator="greaterThan">
      <formula>0</formula>
    </cfRule>
  </conditionalFormatting>
  <conditionalFormatting sqref="AF306:AF307">
    <cfRule type="cellIs" dxfId="5051" priority="4507" operator="greaterThan">
      <formula>0</formula>
    </cfRule>
    <cfRule type="cellIs" dxfId="5050" priority="4508" operator="equal">
      <formula>0</formula>
    </cfRule>
  </conditionalFormatting>
  <conditionalFormatting sqref="AH306:AH307">
    <cfRule type="cellIs" dxfId="5049" priority="4505" operator="equal">
      <formula>0</formula>
    </cfRule>
    <cfRule type="cellIs" dxfId="5048" priority="4506" operator="greaterThan">
      <formula>0</formula>
    </cfRule>
  </conditionalFormatting>
  <conditionalFormatting sqref="AJ306:AJ307">
    <cfRule type="cellIs" dxfId="5047" priority="4503" operator="equal">
      <formula>0</formula>
    </cfRule>
    <cfRule type="cellIs" dxfId="5046" priority="4504" operator="greaterThan">
      <formula>0</formula>
    </cfRule>
  </conditionalFormatting>
  <conditionalFormatting sqref="AL306:AL307">
    <cfRule type="cellIs" dxfId="5045" priority="4501" operator="greaterThan">
      <formula>0</formula>
    </cfRule>
    <cfRule type="cellIs" dxfId="5044" priority="4502" operator="equal">
      <formula>0</formula>
    </cfRule>
  </conditionalFormatting>
  <conditionalFormatting sqref="AN306:AN307">
    <cfRule type="cellIs" dxfId="5043" priority="4517" operator="equal">
      <formula>0</formula>
    </cfRule>
    <cfRule type="cellIs" dxfId="5042" priority="4518" operator="greaterThan">
      <formula>0</formula>
    </cfRule>
  </conditionalFormatting>
  <conditionalFormatting sqref="AP306:AP307">
    <cfRule type="cellIs" dxfId="5041" priority="4515" operator="equal">
      <formula>0</formula>
    </cfRule>
    <cfRule type="cellIs" dxfId="5040" priority="4516" operator="greaterThan">
      <formula>0</formula>
    </cfRule>
  </conditionalFormatting>
  <conditionalFormatting sqref="AR306:AR307">
    <cfRule type="cellIs" dxfId="5039" priority="4519" operator="greaterThan">
      <formula>0</formula>
    </cfRule>
    <cfRule type="cellIs" dxfId="5038" priority="4520" operator="equal">
      <formula>0</formula>
    </cfRule>
  </conditionalFormatting>
  <conditionalFormatting sqref="AA306:AA307">
    <cfRule type="cellIs" dxfId="5037" priority="4499" operator="equal">
      <formula>"H"</formula>
    </cfRule>
  </conditionalFormatting>
  <conditionalFormatting sqref="AC306:AC307">
    <cfRule type="cellIs" dxfId="5036" priority="4498" operator="equal">
      <formula>"H"</formula>
    </cfRule>
  </conditionalFormatting>
  <conditionalFormatting sqref="AE306:AE307">
    <cfRule type="cellIs" dxfId="5035" priority="4497" operator="equal">
      <formula>"H"</formula>
    </cfRule>
  </conditionalFormatting>
  <conditionalFormatting sqref="AG306:AG307">
    <cfRule type="cellIs" dxfId="5034" priority="4496" operator="equal">
      <formula>"H"</formula>
    </cfRule>
  </conditionalFormatting>
  <conditionalFormatting sqref="AI306:AI307">
    <cfRule type="cellIs" dxfId="5033" priority="4495" operator="equal">
      <formula>"H"</formula>
    </cfRule>
  </conditionalFormatting>
  <conditionalFormatting sqref="AK306:AK307">
    <cfRule type="cellIs" dxfId="5032" priority="4494" operator="equal">
      <formula>"H"</formula>
    </cfRule>
  </conditionalFormatting>
  <conditionalFormatting sqref="AM306:AM307">
    <cfRule type="cellIs" dxfId="5031" priority="4493" operator="equal">
      <formula>"H"</formula>
    </cfRule>
  </conditionalFormatting>
  <conditionalFormatting sqref="AO306:AO307">
    <cfRule type="cellIs" dxfId="5030" priority="4492" operator="equal">
      <formula>"H"</formula>
    </cfRule>
  </conditionalFormatting>
  <conditionalFormatting sqref="AQ306:AQ307">
    <cfRule type="cellIs" dxfId="5029" priority="4491" operator="equal">
      <formula>"H"</formula>
    </cfRule>
  </conditionalFormatting>
  <conditionalFormatting sqref="G348:G349">
    <cfRule type="cellIs" dxfId="5028" priority="4490" operator="equal">
      <formula>"H"</formula>
    </cfRule>
  </conditionalFormatting>
  <conditionalFormatting sqref="I348:I349">
    <cfRule type="cellIs" dxfId="5027" priority="4489" operator="equal">
      <formula>"H"</formula>
    </cfRule>
  </conditionalFormatting>
  <conditionalFormatting sqref="K348:K349">
    <cfRule type="cellIs" dxfId="5026" priority="4488" operator="equal">
      <formula>"H"</formula>
    </cfRule>
  </conditionalFormatting>
  <conditionalFormatting sqref="M348:M349">
    <cfRule type="cellIs" dxfId="5025" priority="4487" operator="equal">
      <formula>"H"</formula>
    </cfRule>
  </conditionalFormatting>
  <conditionalFormatting sqref="O348:O349">
    <cfRule type="cellIs" dxfId="5024" priority="4486" operator="equal">
      <formula>"H"</formula>
    </cfRule>
  </conditionalFormatting>
  <conditionalFormatting sqref="Q348:Q349">
    <cfRule type="cellIs" dxfId="5023" priority="4485" operator="equal">
      <formula>"H"</formula>
    </cfRule>
  </conditionalFormatting>
  <conditionalFormatting sqref="S348:S349">
    <cfRule type="cellIs" dxfId="5022" priority="4484" operator="equal">
      <formula>"H"</formula>
    </cfRule>
  </conditionalFormatting>
  <conditionalFormatting sqref="U348:U349">
    <cfRule type="cellIs" dxfId="5021" priority="4483" operator="equal">
      <formula>"H"</formula>
    </cfRule>
  </conditionalFormatting>
  <conditionalFormatting sqref="W348:W349">
    <cfRule type="cellIs" dxfId="5020" priority="4482" operator="equal">
      <formula>"H"</formula>
    </cfRule>
  </conditionalFormatting>
  <conditionalFormatting sqref="Y348:Y349">
    <cfRule type="cellIs" dxfId="5019" priority="4461" operator="equal">
      <formula>"H"</formula>
    </cfRule>
  </conditionalFormatting>
  <conditionalFormatting sqref="Z348:Z349">
    <cfRule type="cellIs" dxfId="5018" priority="4474" operator="greaterThan">
      <formula>0</formula>
    </cfRule>
    <cfRule type="cellIs" dxfId="5017" priority="4475" operator="equal">
      <formula>0</formula>
    </cfRule>
  </conditionalFormatting>
  <conditionalFormatting sqref="AB348:AB349">
    <cfRule type="cellIs" dxfId="5016" priority="4472" operator="equal">
      <formula>0</formula>
    </cfRule>
    <cfRule type="cellIs" dxfId="5015" priority="4473" operator="greaterThan">
      <formula>0</formula>
    </cfRule>
  </conditionalFormatting>
  <conditionalFormatting sqref="AD348:AD349">
    <cfRule type="cellIs" dxfId="5014" priority="4470" operator="equal">
      <formula>0</formula>
    </cfRule>
    <cfRule type="cellIs" dxfId="5013" priority="4471" operator="greaterThan">
      <formula>0</formula>
    </cfRule>
  </conditionalFormatting>
  <conditionalFormatting sqref="AF348:AF349">
    <cfRule type="cellIs" dxfId="5012" priority="4468" operator="greaterThan">
      <formula>0</formula>
    </cfRule>
    <cfRule type="cellIs" dxfId="5011" priority="4469" operator="equal">
      <formula>0</formula>
    </cfRule>
  </conditionalFormatting>
  <conditionalFormatting sqref="AH348:AH349">
    <cfRule type="cellIs" dxfId="5010" priority="4466" operator="equal">
      <formula>0</formula>
    </cfRule>
    <cfRule type="cellIs" dxfId="5009" priority="4467" operator="greaterThan">
      <formula>0</formula>
    </cfRule>
  </conditionalFormatting>
  <conditionalFormatting sqref="AJ348:AJ349">
    <cfRule type="cellIs" dxfId="5008" priority="4464" operator="equal">
      <formula>0</formula>
    </cfRule>
    <cfRule type="cellIs" dxfId="5007" priority="4465" operator="greaterThan">
      <formula>0</formula>
    </cfRule>
  </conditionalFormatting>
  <conditionalFormatting sqref="AL348:AL349">
    <cfRule type="cellIs" dxfId="5006" priority="4462" operator="greaterThan">
      <formula>0</formula>
    </cfRule>
    <cfRule type="cellIs" dxfId="5005" priority="4463" operator="equal">
      <formula>0</formula>
    </cfRule>
  </conditionalFormatting>
  <conditionalFormatting sqref="AN348:AN349">
    <cfRule type="cellIs" dxfId="5004" priority="4478" operator="equal">
      <formula>0</formula>
    </cfRule>
    <cfRule type="cellIs" dxfId="5003" priority="4479" operator="greaterThan">
      <formula>0</formula>
    </cfRule>
  </conditionalFormatting>
  <conditionalFormatting sqref="AP348:AP349">
    <cfRule type="cellIs" dxfId="5002" priority="4476" operator="equal">
      <formula>0</formula>
    </cfRule>
    <cfRule type="cellIs" dxfId="5001" priority="4477" operator="greaterThan">
      <formula>0</formula>
    </cfRule>
  </conditionalFormatting>
  <conditionalFormatting sqref="AR348:AR349">
    <cfRule type="cellIs" dxfId="5000" priority="4480" operator="greaterThan">
      <formula>0</formula>
    </cfRule>
    <cfRule type="cellIs" dxfId="4999" priority="4481" operator="equal">
      <formula>0</formula>
    </cfRule>
  </conditionalFormatting>
  <conditionalFormatting sqref="AA348:AA349">
    <cfRule type="cellIs" dxfId="4998" priority="4460" operator="equal">
      <formula>"H"</formula>
    </cfRule>
  </conditionalFormatting>
  <conditionalFormatting sqref="AC348:AC349">
    <cfRule type="cellIs" dxfId="4997" priority="4459" operator="equal">
      <formula>"H"</formula>
    </cfRule>
  </conditionalFormatting>
  <conditionalFormatting sqref="AE348:AE349">
    <cfRule type="cellIs" dxfId="4996" priority="4458" operator="equal">
      <formula>"H"</formula>
    </cfRule>
  </conditionalFormatting>
  <conditionalFormatting sqref="AG348:AG349">
    <cfRule type="cellIs" dxfId="4995" priority="4457" operator="equal">
      <formula>"H"</formula>
    </cfRule>
  </conditionalFormatting>
  <conditionalFormatting sqref="AI348:AI349">
    <cfRule type="cellIs" dxfId="4994" priority="4456" operator="equal">
      <formula>"H"</formula>
    </cfRule>
  </conditionalFormatting>
  <conditionalFormatting sqref="AK348:AK349">
    <cfRule type="cellIs" dxfId="4993" priority="4455" operator="equal">
      <formula>"H"</formula>
    </cfRule>
  </conditionalFormatting>
  <conditionalFormatting sqref="AM348:AM349">
    <cfRule type="cellIs" dxfId="4992" priority="4454" operator="equal">
      <formula>"H"</formula>
    </cfRule>
  </conditionalFormatting>
  <conditionalFormatting sqref="AO348:AO349">
    <cfRule type="cellIs" dxfId="4991" priority="4453" operator="equal">
      <formula>"H"</formula>
    </cfRule>
  </conditionalFormatting>
  <conditionalFormatting sqref="AQ348:AQ349">
    <cfRule type="cellIs" dxfId="4990" priority="4452" operator="equal">
      <formula>"H"</formula>
    </cfRule>
  </conditionalFormatting>
  <conditionalFormatting sqref="G350:G351">
    <cfRule type="cellIs" dxfId="4989" priority="4451" operator="equal">
      <formula>"H"</formula>
    </cfRule>
  </conditionalFormatting>
  <conditionalFormatting sqref="I350:I351">
    <cfRule type="cellIs" dxfId="4988" priority="4450" operator="equal">
      <formula>"H"</formula>
    </cfRule>
  </conditionalFormatting>
  <conditionalFormatting sqref="K350:K351">
    <cfRule type="cellIs" dxfId="4987" priority="4449" operator="equal">
      <formula>"H"</formula>
    </cfRule>
  </conditionalFormatting>
  <conditionalFormatting sqref="M350:M351">
    <cfRule type="cellIs" dxfId="4986" priority="4448" operator="equal">
      <formula>"H"</formula>
    </cfRule>
  </conditionalFormatting>
  <conditionalFormatting sqref="O350:O351">
    <cfRule type="cellIs" dxfId="4985" priority="4447" operator="equal">
      <formula>"H"</formula>
    </cfRule>
  </conditionalFormatting>
  <conditionalFormatting sqref="Q350:Q351">
    <cfRule type="cellIs" dxfId="4984" priority="4446" operator="equal">
      <formula>"H"</formula>
    </cfRule>
  </conditionalFormatting>
  <conditionalFormatting sqref="S350:S351">
    <cfRule type="cellIs" dxfId="4983" priority="4445" operator="equal">
      <formula>"H"</formula>
    </cfRule>
  </conditionalFormatting>
  <conditionalFormatting sqref="U350:U351">
    <cfRule type="cellIs" dxfId="4982" priority="4444" operator="equal">
      <formula>"H"</formula>
    </cfRule>
  </conditionalFormatting>
  <conditionalFormatting sqref="W350:W351">
    <cfRule type="cellIs" dxfId="4981" priority="4443" operator="equal">
      <formula>"H"</formula>
    </cfRule>
  </conditionalFormatting>
  <conditionalFormatting sqref="Y350:Y351">
    <cfRule type="cellIs" dxfId="4980" priority="4422" operator="equal">
      <formula>"H"</formula>
    </cfRule>
  </conditionalFormatting>
  <conditionalFormatting sqref="Z350:Z351">
    <cfRule type="cellIs" dxfId="4979" priority="4435" operator="greaterThan">
      <formula>0</formula>
    </cfRule>
    <cfRule type="cellIs" dxfId="4978" priority="4436" operator="equal">
      <formula>0</formula>
    </cfRule>
  </conditionalFormatting>
  <conditionalFormatting sqref="AB350:AB351">
    <cfRule type="cellIs" dxfId="4977" priority="4433" operator="equal">
      <formula>0</formula>
    </cfRule>
    <cfRule type="cellIs" dxfId="4976" priority="4434" operator="greaterThan">
      <formula>0</formula>
    </cfRule>
  </conditionalFormatting>
  <conditionalFormatting sqref="AD350:AD351">
    <cfRule type="cellIs" dxfId="4975" priority="4431" operator="equal">
      <formula>0</formula>
    </cfRule>
    <cfRule type="cellIs" dxfId="4974" priority="4432" operator="greaterThan">
      <formula>0</formula>
    </cfRule>
  </conditionalFormatting>
  <conditionalFormatting sqref="AF350:AF351">
    <cfRule type="cellIs" dxfId="4973" priority="4429" operator="greaterThan">
      <formula>0</formula>
    </cfRule>
    <cfRule type="cellIs" dxfId="4972" priority="4430" operator="equal">
      <formula>0</formula>
    </cfRule>
  </conditionalFormatting>
  <conditionalFormatting sqref="AH350:AH351">
    <cfRule type="cellIs" dxfId="4971" priority="4427" operator="equal">
      <formula>0</formula>
    </cfRule>
    <cfRule type="cellIs" dxfId="4970" priority="4428" operator="greaterThan">
      <formula>0</formula>
    </cfRule>
  </conditionalFormatting>
  <conditionalFormatting sqref="AJ350:AJ351">
    <cfRule type="cellIs" dxfId="4969" priority="4425" operator="equal">
      <formula>0</formula>
    </cfRule>
    <cfRule type="cellIs" dxfId="4968" priority="4426" operator="greaterThan">
      <formula>0</formula>
    </cfRule>
  </conditionalFormatting>
  <conditionalFormatting sqref="AL350:AL351">
    <cfRule type="cellIs" dxfId="4967" priority="4423" operator="greaterThan">
      <formula>0</formula>
    </cfRule>
    <cfRule type="cellIs" dxfId="4966" priority="4424" operator="equal">
      <formula>0</formula>
    </cfRule>
  </conditionalFormatting>
  <conditionalFormatting sqref="AN350:AN351">
    <cfRule type="cellIs" dxfId="4965" priority="4439" operator="equal">
      <formula>0</formula>
    </cfRule>
    <cfRule type="cellIs" dxfId="4964" priority="4440" operator="greaterThan">
      <formula>0</formula>
    </cfRule>
  </conditionalFormatting>
  <conditionalFormatting sqref="AP350:AP351">
    <cfRule type="cellIs" dxfId="4963" priority="4437" operator="equal">
      <formula>0</formula>
    </cfRule>
    <cfRule type="cellIs" dxfId="4962" priority="4438" operator="greaterThan">
      <formula>0</formula>
    </cfRule>
  </conditionalFormatting>
  <conditionalFormatting sqref="AR350:AR351">
    <cfRule type="cellIs" dxfId="4961" priority="4441" operator="greaterThan">
      <formula>0</formula>
    </cfRule>
    <cfRule type="cellIs" dxfId="4960" priority="4442" operator="equal">
      <formula>0</formula>
    </cfRule>
  </conditionalFormatting>
  <conditionalFormatting sqref="AA350:AA351">
    <cfRule type="cellIs" dxfId="4959" priority="4421" operator="equal">
      <formula>"H"</formula>
    </cfRule>
  </conditionalFormatting>
  <conditionalFormatting sqref="AC350:AC351">
    <cfRule type="cellIs" dxfId="4958" priority="4420" operator="equal">
      <formula>"H"</formula>
    </cfRule>
  </conditionalFormatting>
  <conditionalFormatting sqref="AE350:AE351">
    <cfRule type="cellIs" dxfId="4957" priority="4419" operator="equal">
      <formula>"H"</formula>
    </cfRule>
  </conditionalFormatting>
  <conditionalFormatting sqref="AG350:AG351">
    <cfRule type="cellIs" dxfId="4956" priority="4418" operator="equal">
      <formula>"H"</formula>
    </cfRule>
  </conditionalFormatting>
  <conditionalFormatting sqref="AI350:AI351">
    <cfRule type="cellIs" dxfId="4955" priority="4417" operator="equal">
      <formula>"H"</formula>
    </cfRule>
  </conditionalFormatting>
  <conditionalFormatting sqref="AK350:AK351">
    <cfRule type="cellIs" dxfId="4954" priority="4416" operator="equal">
      <formula>"H"</formula>
    </cfRule>
  </conditionalFormatting>
  <conditionalFormatting sqref="AM350:AM351">
    <cfRule type="cellIs" dxfId="4953" priority="4415" operator="equal">
      <formula>"H"</formula>
    </cfRule>
  </conditionalFormatting>
  <conditionalFormatting sqref="AO350:AO351">
    <cfRule type="cellIs" dxfId="4952" priority="4414" operator="equal">
      <formula>"H"</formula>
    </cfRule>
  </conditionalFormatting>
  <conditionalFormatting sqref="AQ350:AQ351">
    <cfRule type="cellIs" dxfId="4951" priority="4413" operator="equal">
      <formula>"H"</formula>
    </cfRule>
  </conditionalFormatting>
  <conditionalFormatting sqref="G378:G379">
    <cfRule type="cellIs" dxfId="4950" priority="4412" operator="equal">
      <formula>"H"</formula>
    </cfRule>
  </conditionalFormatting>
  <conditionalFormatting sqref="I378:I379">
    <cfRule type="cellIs" dxfId="4949" priority="4411" operator="equal">
      <formula>"H"</formula>
    </cfRule>
  </conditionalFormatting>
  <conditionalFormatting sqref="K378:K379">
    <cfRule type="cellIs" dxfId="4948" priority="4410" operator="equal">
      <formula>"H"</formula>
    </cfRule>
  </conditionalFormatting>
  <conditionalFormatting sqref="M378:M379">
    <cfRule type="cellIs" dxfId="4947" priority="4409" operator="equal">
      <formula>"H"</formula>
    </cfRule>
  </conditionalFormatting>
  <conditionalFormatting sqref="O378:O379">
    <cfRule type="cellIs" dxfId="4946" priority="4408" operator="equal">
      <formula>"H"</formula>
    </cfRule>
  </conditionalFormatting>
  <conditionalFormatting sqref="Q378:Q379">
    <cfRule type="cellIs" dxfId="4945" priority="4407" operator="equal">
      <formula>"H"</formula>
    </cfRule>
  </conditionalFormatting>
  <conditionalFormatting sqref="S378:S379">
    <cfRule type="cellIs" dxfId="4944" priority="4406" operator="equal">
      <formula>"H"</formula>
    </cfRule>
  </conditionalFormatting>
  <conditionalFormatting sqref="U378:U379">
    <cfRule type="cellIs" dxfId="4943" priority="4405" operator="equal">
      <formula>"H"</formula>
    </cfRule>
  </conditionalFormatting>
  <conditionalFormatting sqref="W378:W379">
    <cfRule type="cellIs" dxfId="4942" priority="4404" operator="equal">
      <formula>"H"</formula>
    </cfRule>
  </conditionalFormatting>
  <conditionalFormatting sqref="Y378:Y379">
    <cfRule type="cellIs" dxfId="4941" priority="4383" operator="equal">
      <formula>"H"</formula>
    </cfRule>
  </conditionalFormatting>
  <conditionalFormatting sqref="Z378:Z379">
    <cfRule type="cellIs" dxfId="4940" priority="4396" operator="greaterThan">
      <formula>0</formula>
    </cfRule>
    <cfRule type="cellIs" dxfId="4939" priority="4397" operator="equal">
      <formula>0</formula>
    </cfRule>
  </conditionalFormatting>
  <conditionalFormatting sqref="AB378:AB379">
    <cfRule type="cellIs" dxfId="4938" priority="4394" operator="equal">
      <formula>0</formula>
    </cfRule>
    <cfRule type="cellIs" dxfId="4937" priority="4395" operator="greaterThan">
      <formula>0</formula>
    </cfRule>
  </conditionalFormatting>
  <conditionalFormatting sqref="AD378:AD379">
    <cfRule type="cellIs" dxfId="4936" priority="4392" operator="equal">
      <formula>0</formula>
    </cfRule>
    <cfRule type="cellIs" dxfId="4935" priority="4393" operator="greaterThan">
      <formula>0</formula>
    </cfRule>
  </conditionalFormatting>
  <conditionalFormatting sqref="AF378:AF379">
    <cfRule type="cellIs" dxfId="4934" priority="4390" operator="greaterThan">
      <formula>0</formula>
    </cfRule>
    <cfRule type="cellIs" dxfId="4933" priority="4391" operator="equal">
      <formula>0</formula>
    </cfRule>
  </conditionalFormatting>
  <conditionalFormatting sqref="AH378:AH379">
    <cfRule type="cellIs" dxfId="4932" priority="4388" operator="equal">
      <formula>0</formula>
    </cfRule>
    <cfRule type="cellIs" dxfId="4931" priority="4389" operator="greaterThan">
      <formula>0</formula>
    </cfRule>
  </conditionalFormatting>
  <conditionalFormatting sqref="AJ378:AJ379">
    <cfRule type="cellIs" dxfId="4930" priority="4386" operator="equal">
      <formula>0</formula>
    </cfRule>
    <cfRule type="cellIs" dxfId="4929" priority="4387" operator="greaterThan">
      <formula>0</formula>
    </cfRule>
  </conditionalFormatting>
  <conditionalFormatting sqref="AL378:AL379">
    <cfRule type="cellIs" dxfId="4928" priority="4384" operator="greaterThan">
      <formula>0</formula>
    </cfRule>
    <cfRule type="cellIs" dxfId="4927" priority="4385" operator="equal">
      <formula>0</formula>
    </cfRule>
  </conditionalFormatting>
  <conditionalFormatting sqref="AN378:AN379">
    <cfRule type="cellIs" dxfId="4926" priority="4400" operator="equal">
      <formula>0</formula>
    </cfRule>
    <cfRule type="cellIs" dxfId="4925" priority="4401" operator="greaterThan">
      <formula>0</formula>
    </cfRule>
  </conditionalFormatting>
  <conditionalFormatting sqref="AP378:AP379">
    <cfRule type="cellIs" dxfId="4924" priority="4398" operator="equal">
      <formula>0</formula>
    </cfRule>
    <cfRule type="cellIs" dxfId="4923" priority="4399" operator="greaterThan">
      <formula>0</formula>
    </cfRule>
  </conditionalFormatting>
  <conditionalFormatting sqref="AR378:AR379">
    <cfRule type="cellIs" dxfId="4922" priority="4402" operator="greaterThan">
      <formula>0</formula>
    </cfRule>
    <cfRule type="cellIs" dxfId="4921" priority="4403" operator="equal">
      <formula>0</formula>
    </cfRule>
  </conditionalFormatting>
  <conditionalFormatting sqref="AA378:AA379">
    <cfRule type="cellIs" dxfId="4920" priority="4382" operator="equal">
      <formula>"H"</formula>
    </cfRule>
  </conditionalFormatting>
  <conditionalFormatting sqref="AC378:AC379">
    <cfRule type="cellIs" dxfId="4919" priority="4381" operator="equal">
      <formula>"H"</formula>
    </cfRule>
  </conditionalFormatting>
  <conditionalFormatting sqref="AE378:AE379">
    <cfRule type="cellIs" dxfId="4918" priority="4380" operator="equal">
      <formula>"H"</formula>
    </cfRule>
  </conditionalFormatting>
  <conditionalFormatting sqref="AG378:AG379">
    <cfRule type="cellIs" dxfId="4917" priority="4379" operator="equal">
      <formula>"H"</formula>
    </cfRule>
  </conditionalFormatting>
  <conditionalFormatting sqref="AI378:AI379">
    <cfRule type="cellIs" dxfId="4916" priority="4378" operator="equal">
      <formula>"H"</formula>
    </cfRule>
  </conditionalFormatting>
  <conditionalFormatting sqref="AK378:AK379">
    <cfRule type="cellIs" dxfId="4915" priority="4377" operator="equal">
      <formula>"H"</formula>
    </cfRule>
  </conditionalFormatting>
  <conditionalFormatting sqref="AM378:AM379">
    <cfRule type="cellIs" dxfId="4914" priority="4376" operator="equal">
      <formula>"H"</formula>
    </cfRule>
  </conditionalFormatting>
  <conditionalFormatting sqref="AO378:AO379">
    <cfRule type="cellIs" dxfId="4913" priority="4375" operator="equal">
      <formula>"H"</formula>
    </cfRule>
  </conditionalFormatting>
  <conditionalFormatting sqref="AQ378:AQ379">
    <cfRule type="cellIs" dxfId="4912" priority="4374" operator="equal">
      <formula>"H"</formula>
    </cfRule>
  </conditionalFormatting>
  <conditionalFormatting sqref="G380:G381">
    <cfRule type="cellIs" dxfId="4911" priority="4373" operator="equal">
      <formula>"H"</formula>
    </cfRule>
  </conditionalFormatting>
  <conditionalFormatting sqref="I380:I381">
    <cfRule type="cellIs" dxfId="4910" priority="4372" operator="equal">
      <formula>"H"</formula>
    </cfRule>
  </conditionalFormatting>
  <conditionalFormatting sqref="K380:K381">
    <cfRule type="cellIs" dxfId="4909" priority="4371" operator="equal">
      <formula>"H"</formula>
    </cfRule>
  </conditionalFormatting>
  <conditionalFormatting sqref="M380:M381">
    <cfRule type="cellIs" dxfId="4908" priority="4370" operator="equal">
      <formula>"H"</formula>
    </cfRule>
  </conditionalFormatting>
  <conditionalFormatting sqref="O380:O381">
    <cfRule type="cellIs" dxfId="4907" priority="4369" operator="equal">
      <formula>"H"</formula>
    </cfRule>
  </conditionalFormatting>
  <conditionalFormatting sqref="Q380:Q381">
    <cfRule type="cellIs" dxfId="4906" priority="4368" operator="equal">
      <formula>"H"</formula>
    </cfRule>
  </conditionalFormatting>
  <conditionalFormatting sqref="S380:S381">
    <cfRule type="cellIs" dxfId="4905" priority="4367" operator="equal">
      <formula>"H"</formula>
    </cfRule>
  </conditionalFormatting>
  <conditionalFormatting sqref="U380:U381">
    <cfRule type="cellIs" dxfId="4904" priority="4366" operator="equal">
      <formula>"H"</formula>
    </cfRule>
  </conditionalFormatting>
  <conditionalFormatting sqref="W380:W381">
    <cfRule type="cellIs" dxfId="4903" priority="4365" operator="equal">
      <formula>"H"</formula>
    </cfRule>
  </conditionalFormatting>
  <conditionalFormatting sqref="Y380:Y381">
    <cfRule type="cellIs" dxfId="4902" priority="4344" operator="equal">
      <formula>"H"</formula>
    </cfRule>
  </conditionalFormatting>
  <conditionalFormatting sqref="Z380:Z381">
    <cfRule type="cellIs" dxfId="4901" priority="4357" operator="greaterThan">
      <formula>0</formula>
    </cfRule>
    <cfRule type="cellIs" dxfId="4900" priority="4358" operator="equal">
      <formula>0</formula>
    </cfRule>
  </conditionalFormatting>
  <conditionalFormatting sqref="AB380:AB381">
    <cfRule type="cellIs" dxfId="4899" priority="4355" operator="equal">
      <formula>0</formula>
    </cfRule>
    <cfRule type="cellIs" dxfId="4898" priority="4356" operator="greaterThan">
      <formula>0</formula>
    </cfRule>
  </conditionalFormatting>
  <conditionalFormatting sqref="AD380:AD381">
    <cfRule type="cellIs" dxfId="4897" priority="4353" operator="equal">
      <formula>0</formula>
    </cfRule>
    <cfRule type="cellIs" dxfId="4896" priority="4354" operator="greaterThan">
      <formula>0</formula>
    </cfRule>
  </conditionalFormatting>
  <conditionalFormatting sqref="AF380:AF381">
    <cfRule type="cellIs" dxfId="4895" priority="4351" operator="greaterThan">
      <formula>0</formula>
    </cfRule>
    <cfRule type="cellIs" dxfId="4894" priority="4352" operator="equal">
      <formula>0</formula>
    </cfRule>
  </conditionalFormatting>
  <conditionalFormatting sqref="AH380:AH381">
    <cfRule type="cellIs" dxfId="4893" priority="4349" operator="equal">
      <formula>0</formula>
    </cfRule>
    <cfRule type="cellIs" dxfId="4892" priority="4350" operator="greaterThan">
      <formula>0</formula>
    </cfRule>
  </conditionalFormatting>
  <conditionalFormatting sqref="AJ380:AJ381">
    <cfRule type="cellIs" dxfId="4891" priority="4347" operator="equal">
      <formula>0</formula>
    </cfRule>
    <cfRule type="cellIs" dxfId="4890" priority="4348" operator="greaterThan">
      <formula>0</formula>
    </cfRule>
  </conditionalFormatting>
  <conditionalFormatting sqref="AL380:AL381">
    <cfRule type="cellIs" dxfId="4889" priority="4345" operator="greaterThan">
      <formula>0</formula>
    </cfRule>
    <cfRule type="cellIs" dxfId="4888" priority="4346" operator="equal">
      <formula>0</formula>
    </cfRule>
  </conditionalFormatting>
  <conditionalFormatting sqref="AN380:AN381">
    <cfRule type="cellIs" dxfId="4887" priority="4361" operator="equal">
      <formula>0</formula>
    </cfRule>
    <cfRule type="cellIs" dxfId="4886" priority="4362" operator="greaterThan">
      <formula>0</formula>
    </cfRule>
  </conditionalFormatting>
  <conditionalFormatting sqref="AP380:AP381">
    <cfRule type="cellIs" dxfId="4885" priority="4359" operator="equal">
      <formula>0</formula>
    </cfRule>
    <cfRule type="cellIs" dxfId="4884" priority="4360" operator="greaterThan">
      <formula>0</formula>
    </cfRule>
  </conditionalFormatting>
  <conditionalFormatting sqref="AR380:AR381">
    <cfRule type="cellIs" dxfId="4883" priority="4363" operator="greaterThan">
      <formula>0</formula>
    </cfRule>
    <cfRule type="cellIs" dxfId="4882" priority="4364" operator="equal">
      <formula>0</formula>
    </cfRule>
  </conditionalFormatting>
  <conditionalFormatting sqref="AA380:AA381">
    <cfRule type="cellIs" dxfId="4881" priority="4343" operator="equal">
      <formula>"H"</formula>
    </cfRule>
  </conditionalFormatting>
  <conditionalFormatting sqref="AC380:AC381">
    <cfRule type="cellIs" dxfId="4880" priority="4342" operator="equal">
      <formula>"H"</formula>
    </cfRule>
  </conditionalFormatting>
  <conditionalFormatting sqref="AE380:AE381">
    <cfRule type="cellIs" dxfId="4879" priority="4341" operator="equal">
      <formula>"H"</formula>
    </cfRule>
  </conditionalFormatting>
  <conditionalFormatting sqref="AG380:AG381">
    <cfRule type="cellIs" dxfId="4878" priority="4340" operator="equal">
      <formula>"H"</formula>
    </cfRule>
  </conditionalFormatting>
  <conditionalFormatting sqref="AI380:AI381">
    <cfRule type="cellIs" dxfId="4877" priority="4339" operator="equal">
      <formula>"H"</formula>
    </cfRule>
  </conditionalFormatting>
  <conditionalFormatting sqref="AK380:AK381">
    <cfRule type="cellIs" dxfId="4876" priority="4338" operator="equal">
      <formula>"H"</formula>
    </cfRule>
  </conditionalFormatting>
  <conditionalFormatting sqref="AM380:AM381">
    <cfRule type="cellIs" dxfId="4875" priority="4337" operator="equal">
      <formula>"H"</formula>
    </cfRule>
  </conditionalFormatting>
  <conditionalFormatting sqref="AO380:AO381">
    <cfRule type="cellIs" dxfId="4874" priority="4336" operator="equal">
      <formula>"H"</formula>
    </cfRule>
  </conditionalFormatting>
  <conditionalFormatting sqref="AQ380:AQ381">
    <cfRule type="cellIs" dxfId="4873" priority="4335" operator="equal">
      <formula>"H"</formula>
    </cfRule>
  </conditionalFormatting>
  <conditionalFormatting sqref="G400:G401">
    <cfRule type="cellIs" dxfId="4872" priority="4334" operator="equal">
      <formula>"H"</formula>
    </cfRule>
  </conditionalFormatting>
  <conditionalFormatting sqref="I400:I401">
    <cfRule type="cellIs" dxfId="4871" priority="4333" operator="equal">
      <formula>"H"</formula>
    </cfRule>
  </conditionalFormatting>
  <conditionalFormatting sqref="K400:K401">
    <cfRule type="cellIs" dxfId="4870" priority="4332" operator="equal">
      <formula>"H"</formula>
    </cfRule>
  </conditionalFormatting>
  <conditionalFormatting sqref="M400:M401">
    <cfRule type="cellIs" dxfId="4869" priority="4331" operator="equal">
      <formula>"H"</formula>
    </cfRule>
  </conditionalFormatting>
  <conditionalFormatting sqref="O400:O401">
    <cfRule type="cellIs" dxfId="4868" priority="4330" operator="equal">
      <formula>"H"</formula>
    </cfRule>
  </conditionalFormatting>
  <conditionalFormatting sqref="Q400:Q401">
    <cfRule type="cellIs" dxfId="4867" priority="4329" operator="equal">
      <formula>"H"</formula>
    </cfRule>
  </conditionalFormatting>
  <conditionalFormatting sqref="S400:S401">
    <cfRule type="cellIs" dxfId="4866" priority="4328" operator="equal">
      <formula>"H"</formula>
    </cfRule>
  </conditionalFormatting>
  <conditionalFormatting sqref="U400:U401">
    <cfRule type="cellIs" dxfId="4865" priority="4327" operator="equal">
      <formula>"H"</formula>
    </cfRule>
  </conditionalFormatting>
  <conditionalFormatting sqref="W400:W401">
    <cfRule type="cellIs" dxfId="4864" priority="4326" operator="equal">
      <formula>"H"</formula>
    </cfRule>
  </conditionalFormatting>
  <conditionalFormatting sqref="Y400:Y401">
    <cfRule type="cellIs" dxfId="4863" priority="4305" operator="equal">
      <formula>"H"</formula>
    </cfRule>
  </conditionalFormatting>
  <conditionalFormatting sqref="Z400:Z401">
    <cfRule type="cellIs" dxfId="4862" priority="4318" operator="greaterThan">
      <formula>0</formula>
    </cfRule>
    <cfRule type="cellIs" dxfId="4861" priority="4319" operator="equal">
      <formula>0</formula>
    </cfRule>
  </conditionalFormatting>
  <conditionalFormatting sqref="AB400:AB401">
    <cfRule type="cellIs" dxfId="4860" priority="4316" operator="equal">
      <formula>0</formula>
    </cfRule>
    <cfRule type="cellIs" dxfId="4859" priority="4317" operator="greaterThan">
      <formula>0</formula>
    </cfRule>
  </conditionalFormatting>
  <conditionalFormatting sqref="AD400:AD401">
    <cfRule type="cellIs" dxfId="4858" priority="4314" operator="equal">
      <formula>0</formula>
    </cfRule>
    <cfRule type="cellIs" dxfId="4857" priority="4315" operator="greaterThan">
      <formula>0</formula>
    </cfRule>
  </conditionalFormatting>
  <conditionalFormatting sqref="AF400:AF401">
    <cfRule type="cellIs" dxfId="4856" priority="4312" operator="greaterThan">
      <formula>0</formula>
    </cfRule>
    <cfRule type="cellIs" dxfId="4855" priority="4313" operator="equal">
      <formula>0</formula>
    </cfRule>
  </conditionalFormatting>
  <conditionalFormatting sqref="AH400:AH401">
    <cfRule type="cellIs" dxfId="4854" priority="4310" operator="equal">
      <formula>0</formula>
    </cfRule>
    <cfRule type="cellIs" dxfId="4853" priority="4311" operator="greaterThan">
      <formula>0</formula>
    </cfRule>
  </conditionalFormatting>
  <conditionalFormatting sqref="AJ400:AJ401">
    <cfRule type="cellIs" dxfId="4852" priority="4308" operator="equal">
      <formula>0</formula>
    </cfRule>
    <cfRule type="cellIs" dxfId="4851" priority="4309" operator="greaterThan">
      <formula>0</formula>
    </cfRule>
  </conditionalFormatting>
  <conditionalFormatting sqref="AL400:AL401">
    <cfRule type="cellIs" dxfId="4850" priority="4306" operator="greaterThan">
      <formula>0</formula>
    </cfRule>
    <cfRule type="cellIs" dxfId="4849" priority="4307" operator="equal">
      <formula>0</formula>
    </cfRule>
  </conditionalFormatting>
  <conditionalFormatting sqref="AN400:AN401">
    <cfRule type="cellIs" dxfId="4848" priority="4322" operator="equal">
      <formula>0</formula>
    </cfRule>
    <cfRule type="cellIs" dxfId="4847" priority="4323" operator="greaterThan">
      <formula>0</formula>
    </cfRule>
  </conditionalFormatting>
  <conditionalFormatting sqref="AP400:AP401">
    <cfRule type="cellIs" dxfId="4846" priority="4320" operator="equal">
      <formula>0</formula>
    </cfRule>
    <cfRule type="cellIs" dxfId="4845" priority="4321" operator="greaterThan">
      <formula>0</formula>
    </cfRule>
  </conditionalFormatting>
  <conditionalFormatting sqref="AR400:AR401">
    <cfRule type="cellIs" dxfId="4844" priority="4324" operator="greaterThan">
      <formula>0</formula>
    </cfRule>
    <cfRule type="cellIs" dxfId="4843" priority="4325" operator="equal">
      <formula>0</formula>
    </cfRule>
  </conditionalFormatting>
  <conditionalFormatting sqref="AA400:AA401">
    <cfRule type="cellIs" dxfId="4842" priority="4304" operator="equal">
      <formula>"H"</formula>
    </cfRule>
  </conditionalFormatting>
  <conditionalFormatting sqref="AC400:AC401">
    <cfRule type="cellIs" dxfId="4841" priority="4303" operator="equal">
      <formula>"H"</formula>
    </cfRule>
  </conditionalFormatting>
  <conditionalFormatting sqref="AE400:AE401">
    <cfRule type="cellIs" dxfId="4840" priority="4302" operator="equal">
      <formula>"H"</formula>
    </cfRule>
  </conditionalFormatting>
  <conditionalFormatting sqref="AG400:AG401">
    <cfRule type="cellIs" dxfId="4839" priority="4301" operator="equal">
      <formula>"H"</formula>
    </cfRule>
  </conditionalFormatting>
  <conditionalFormatting sqref="AI400:AI401">
    <cfRule type="cellIs" dxfId="4838" priority="4300" operator="equal">
      <formula>"H"</formula>
    </cfRule>
  </conditionalFormatting>
  <conditionalFormatting sqref="AK400:AK401">
    <cfRule type="cellIs" dxfId="4837" priority="4299" operator="equal">
      <formula>"H"</formula>
    </cfRule>
  </conditionalFormatting>
  <conditionalFormatting sqref="AM400:AM401">
    <cfRule type="cellIs" dxfId="4836" priority="4298" operator="equal">
      <formula>"H"</formula>
    </cfRule>
  </conditionalFormatting>
  <conditionalFormatting sqref="AO400:AO401">
    <cfRule type="cellIs" dxfId="4835" priority="4297" operator="equal">
      <formula>"H"</formula>
    </cfRule>
  </conditionalFormatting>
  <conditionalFormatting sqref="AQ400:AQ401">
    <cfRule type="cellIs" dxfId="4834" priority="4296" operator="equal">
      <formula>"H"</formula>
    </cfRule>
  </conditionalFormatting>
  <conditionalFormatting sqref="G402:G403">
    <cfRule type="cellIs" dxfId="4833" priority="4295" operator="equal">
      <formula>"H"</formula>
    </cfRule>
  </conditionalFormatting>
  <conditionalFormatting sqref="I402:I403">
    <cfRule type="cellIs" dxfId="4832" priority="4294" operator="equal">
      <formula>"H"</formula>
    </cfRule>
  </conditionalFormatting>
  <conditionalFormatting sqref="K402:K403">
    <cfRule type="cellIs" dxfId="4831" priority="4293" operator="equal">
      <formula>"H"</formula>
    </cfRule>
  </conditionalFormatting>
  <conditionalFormatting sqref="M402:M403">
    <cfRule type="cellIs" dxfId="4830" priority="4292" operator="equal">
      <formula>"H"</formula>
    </cfRule>
  </conditionalFormatting>
  <conditionalFormatting sqref="O402:O403">
    <cfRule type="cellIs" dxfId="4829" priority="4291" operator="equal">
      <formula>"H"</formula>
    </cfRule>
  </conditionalFormatting>
  <conditionalFormatting sqref="Q402:Q403">
    <cfRule type="cellIs" dxfId="4828" priority="4290" operator="equal">
      <formula>"H"</formula>
    </cfRule>
  </conditionalFormatting>
  <conditionalFormatting sqref="S402:S403">
    <cfRule type="cellIs" dxfId="4827" priority="4289" operator="equal">
      <formula>"H"</formula>
    </cfRule>
  </conditionalFormatting>
  <conditionalFormatting sqref="U402:U403">
    <cfRule type="cellIs" dxfId="4826" priority="4288" operator="equal">
      <formula>"H"</formula>
    </cfRule>
  </conditionalFormatting>
  <conditionalFormatting sqref="W402:W403">
    <cfRule type="cellIs" dxfId="4825" priority="4287" operator="equal">
      <formula>"H"</formula>
    </cfRule>
  </conditionalFormatting>
  <conditionalFormatting sqref="Y402:Y403">
    <cfRule type="cellIs" dxfId="4824" priority="4266" operator="equal">
      <formula>"H"</formula>
    </cfRule>
  </conditionalFormatting>
  <conditionalFormatting sqref="Z402:Z403">
    <cfRule type="cellIs" dxfId="4823" priority="4279" operator="greaterThan">
      <formula>0</formula>
    </cfRule>
    <cfRule type="cellIs" dxfId="4822" priority="4280" operator="equal">
      <formula>0</formula>
    </cfRule>
  </conditionalFormatting>
  <conditionalFormatting sqref="AB402:AB403">
    <cfRule type="cellIs" dxfId="4821" priority="4277" operator="equal">
      <formula>0</formula>
    </cfRule>
    <cfRule type="cellIs" dxfId="4820" priority="4278" operator="greaterThan">
      <formula>0</formula>
    </cfRule>
  </conditionalFormatting>
  <conditionalFormatting sqref="AD402:AD403">
    <cfRule type="cellIs" dxfId="4819" priority="4275" operator="equal">
      <formula>0</formula>
    </cfRule>
    <cfRule type="cellIs" dxfId="4818" priority="4276" operator="greaterThan">
      <formula>0</formula>
    </cfRule>
  </conditionalFormatting>
  <conditionalFormatting sqref="AF402:AF403">
    <cfRule type="cellIs" dxfId="4817" priority="4273" operator="greaterThan">
      <formula>0</formula>
    </cfRule>
    <cfRule type="cellIs" dxfId="4816" priority="4274" operator="equal">
      <formula>0</formula>
    </cfRule>
  </conditionalFormatting>
  <conditionalFormatting sqref="AH402:AH403">
    <cfRule type="cellIs" dxfId="4815" priority="4271" operator="equal">
      <formula>0</formula>
    </cfRule>
    <cfRule type="cellIs" dxfId="4814" priority="4272" operator="greaterThan">
      <formula>0</formula>
    </cfRule>
  </conditionalFormatting>
  <conditionalFormatting sqref="AJ402:AJ403">
    <cfRule type="cellIs" dxfId="4813" priority="4269" operator="equal">
      <formula>0</formula>
    </cfRule>
    <cfRule type="cellIs" dxfId="4812" priority="4270" operator="greaterThan">
      <formula>0</formula>
    </cfRule>
  </conditionalFormatting>
  <conditionalFormatting sqref="AL402:AL403">
    <cfRule type="cellIs" dxfId="4811" priority="4267" operator="greaterThan">
      <formula>0</formula>
    </cfRule>
    <cfRule type="cellIs" dxfId="4810" priority="4268" operator="equal">
      <formula>0</formula>
    </cfRule>
  </conditionalFormatting>
  <conditionalFormatting sqref="AN402:AN403">
    <cfRule type="cellIs" dxfId="4809" priority="4283" operator="equal">
      <formula>0</formula>
    </cfRule>
    <cfRule type="cellIs" dxfId="4808" priority="4284" operator="greaterThan">
      <formula>0</formula>
    </cfRule>
  </conditionalFormatting>
  <conditionalFormatting sqref="AP402:AP403">
    <cfRule type="cellIs" dxfId="4807" priority="4281" operator="equal">
      <formula>0</formula>
    </cfRule>
    <cfRule type="cellIs" dxfId="4806" priority="4282" operator="greaterThan">
      <formula>0</formula>
    </cfRule>
  </conditionalFormatting>
  <conditionalFormatting sqref="AR402:AR403">
    <cfRule type="cellIs" dxfId="4805" priority="4285" operator="greaterThan">
      <formula>0</formula>
    </cfRule>
    <cfRule type="cellIs" dxfId="4804" priority="4286" operator="equal">
      <formula>0</formula>
    </cfRule>
  </conditionalFormatting>
  <conditionalFormatting sqref="AA402:AA403">
    <cfRule type="cellIs" dxfId="4803" priority="4265" operator="equal">
      <formula>"H"</formula>
    </cfRule>
  </conditionalFormatting>
  <conditionalFormatting sqref="AC402:AC403">
    <cfRule type="cellIs" dxfId="4802" priority="4264" operator="equal">
      <formula>"H"</formula>
    </cfRule>
  </conditionalFormatting>
  <conditionalFormatting sqref="AE402:AE403">
    <cfRule type="cellIs" dxfId="4801" priority="4263" operator="equal">
      <formula>"H"</formula>
    </cfRule>
  </conditionalFormatting>
  <conditionalFormatting sqref="AG402:AG403">
    <cfRule type="cellIs" dxfId="4800" priority="4262" operator="equal">
      <formula>"H"</formula>
    </cfRule>
  </conditionalFormatting>
  <conditionalFormatting sqref="AI402:AI403">
    <cfRule type="cellIs" dxfId="4799" priority="4261" operator="equal">
      <formula>"H"</formula>
    </cfRule>
  </conditionalFormatting>
  <conditionalFormatting sqref="AK402:AK403">
    <cfRule type="cellIs" dxfId="4798" priority="4260" operator="equal">
      <formula>"H"</formula>
    </cfRule>
  </conditionalFormatting>
  <conditionalFormatting sqref="AM402:AM403">
    <cfRule type="cellIs" dxfId="4797" priority="4259" operator="equal">
      <formula>"H"</formula>
    </cfRule>
  </conditionalFormatting>
  <conditionalFormatting sqref="AO402:AO403">
    <cfRule type="cellIs" dxfId="4796" priority="4258" operator="equal">
      <formula>"H"</formula>
    </cfRule>
  </conditionalFormatting>
  <conditionalFormatting sqref="AQ402:AQ403">
    <cfRule type="cellIs" dxfId="4795" priority="4257" operator="equal">
      <formula>"H"</formula>
    </cfRule>
  </conditionalFormatting>
  <conditionalFormatting sqref="G422:G423">
    <cfRule type="cellIs" dxfId="4794" priority="4256" operator="equal">
      <formula>"H"</formula>
    </cfRule>
  </conditionalFormatting>
  <conditionalFormatting sqref="I422:I423">
    <cfRule type="cellIs" dxfId="4793" priority="4255" operator="equal">
      <formula>"H"</formula>
    </cfRule>
  </conditionalFormatting>
  <conditionalFormatting sqref="K422:K423">
    <cfRule type="cellIs" dxfId="4792" priority="4254" operator="equal">
      <formula>"H"</formula>
    </cfRule>
  </conditionalFormatting>
  <conditionalFormatting sqref="M422:M423">
    <cfRule type="cellIs" dxfId="4791" priority="4253" operator="equal">
      <formula>"H"</formula>
    </cfRule>
  </conditionalFormatting>
  <conditionalFormatting sqref="O422:O423">
    <cfRule type="cellIs" dxfId="4790" priority="4252" operator="equal">
      <formula>"H"</formula>
    </cfRule>
  </conditionalFormatting>
  <conditionalFormatting sqref="Q422:Q423">
    <cfRule type="cellIs" dxfId="4789" priority="4251" operator="equal">
      <formula>"H"</formula>
    </cfRule>
  </conditionalFormatting>
  <conditionalFormatting sqref="S422:S423">
    <cfRule type="cellIs" dxfId="4788" priority="4250" operator="equal">
      <formula>"H"</formula>
    </cfRule>
  </conditionalFormatting>
  <conditionalFormatting sqref="U422:U423">
    <cfRule type="cellIs" dxfId="4787" priority="4249" operator="equal">
      <formula>"H"</formula>
    </cfRule>
  </conditionalFormatting>
  <conditionalFormatting sqref="W422:W423">
    <cfRule type="cellIs" dxfId="4786" priority="4248" operator="equal">
      <formula>"H"</formula>
    </cfRule>
  </conditionalFormatting>
  <conditionalFormatting sqref="Y422:Y423">
    <cfRule type="cellIs" dxfId="4785" priority="4227" operator="equal">
      <formula>"H"</formula>
    </cfRule>
  </conditionalFormatting>
  <conditionalFormatting sqref="Z422:Z423">
    <cfRule type="cellIs" dxfId="4784" priority="4240" operator="greaterThan">
      <formula>0</formula>
    </cfRule>
    <cfRule type="cellIs" dxfId="4783" priority="4241" operator="equal">
      <formula>0</formula>
    </cfRule>
  </conditionalFormatting>
  <conditionalFormatting sqref="AB422:AB423">
    <cfRule type="cellIs" dxfId="4782" priority="4238" operator="equal">
      <formula>0</formula>
    </cfRule>
    <cfRule type="cellIs" dxfId="4781" priority="4239" operator="greaterThan">
      <formula>0</formula>
    </cfRule>
  </conditionalFormatting>
  <conditionalFormatting sqref="AD422:AD423">
    <cfRule type="cellIs" dxfId="4780" priority="4236" operator="equal">
      <formula>0</formula>
    </cfRule>
    <cfRule type="cellIs" dxfId="4779" priority="4237" operator="greaterThan">
      <formula>0</formula>
    </cfRule>
  </conditionalFormatting>
  <conditionalFormatting sqref="AF422:AF423">
    <cfRule type="cellIs" dxfId="4778" priority="4234" operator="greaterThan">
      <formula>0</formula>
    </cfRule>
    <cfRule type="cellIs" dxfId="4777" priority="4235" operator="equal">
      <formula>0</formula>
    </cfRule>
  </conditionalFormatting>
  <conditionalFormatting sqref="AH422:AH423">
    <cfRule type="cellIs" dxfId="4776" priority="4232" operator="equal">
      <formula>0</formula>
    </cfRule>
    <cfRule type="cellIs" dxfId="4775" priority="4233" operator="greaterThan">
      <formula>0</formula>
    </cfRule>
  </conditionalFormatting>
  <conditionalFormatting sqref="AJ422:AJ423">
    <cfRule type="cellIs" dxfId="4774" priority="4230" operator="equal">
      <formula>0</formula>
    </cfRule>
    <cfRule type="cellIs" dxfId="4773" priority="4231" operator="greaterThan">
      <formula>0</formula>
    </cfRule>
  </conditionalFormatting>
  <conditionalFormatting sqref="AL422:AL423">
    <cfRule type="cellIs" dxfId="4772" priority="4228" operator="greaterThan">
      <formula>0</formula>
    </cfRule>
    <cfRule type="cellIs" dxfId="4771" priority="4229" operator="equal">
      <formula>0</formula>
    </cfRule>
  </conditionalFormatting>
  <conditionalFormatting sqref="AN422:AN423">
    <cfRule type="cellIs" dxfId="4770" priority="4244" operator="equal">
      <formula>0</formula>
    </cfRule>
    <cfRule type="cellIs" dxfId="4769" priority="4245" operator="greaterThan">
      <formula>0</formula>
    </cfRule>
  </conditionalFormatting>
  <conditionalFormatting sqref="AP422:AP423">
    <cfRule type="cellIs" dxfId="4768" priority="4242" operator="equal">
      <formula>0</formula>
    </cfRule>
    <cfRule type="cellIs" dxfId="4767" priority="4243" operator="greaterThan">
      <formula>0</formula>
    </cfRule>
  </conditionalFormatting>
  <conditionalFormatting sqref="AR422:AR423">
    <cfRule type="cellIs" dxfId="4766" priority="4246" operator="greaterThan">
      <formula>0</formula>
    </cfRule>
    <cfRule type="cellIs" dxfId="4765" priority="4247" operator="equal">
      <formula>0</formula>
    </cfRule>
  </conditionalFormatting>
  <conditionalFormatting sqref="AA422:AA423">
    <cfRule type="cellIs" dxfId="4764" priority="4226" operator="equal">
      <formula>"H"</formula>
    </cfRule>
  </conditionalFormatting>
  <conditionalFormatting sqref="AC422:AC423">
    <cfRule type="cellIs" dxfId="4763" priority="4225" operator="equal">
      <formula>"H"</formula>
    </cfRule>
  </conditionalFormatting>
  <conditionalFormatting sqref="AE422:AE423">
    <cfRule type="cellIs" dxfId="4762" priority="4224" operator="equal">
      <formula>"H"</formula>
    </cfRule>
  </conditionalFormatting>
  <conditionalFormatting sqref="AG422:AG423">
    <cfRule type="cellIs" dxfId="4761" priority="4223" operator="equal">
      <formula>"H"</formula>
    </cfRule>
  </conditionalFormatting>
  <conditionalFormatting sqref="AI422:AI423">
    <cfRule type="cellIs" dxfId="4760" priority="4222" operator="equal">
      <formula>"H"</formula>
    </cfRule>
  </conditionalFormatting>
  <conditionalFormatting sqref="AK422:AK423">
    <cfRule type="cellIs" dxfId="4759" priority="4221" operator="equal">
      <formula>"H"</formula>
    </cfRule>
  </conditionalFormatting>
  <conditionalFormatting sqref="AM422:AM423">
    <cfRule type="cellIs" dxfId="4758" priority="4220" operator="equal">
      <formula>"H"</formula>
    </cfRule>
  </conditionalFormatting>
  <conditionalFormatting sqref="AO422:AO423">
    <cfRule type="cellIs" dxfId="4757" priority="4219" operator="equal">
      <formula>"H"</formula>
    </cfRule>
  </conditionalFormatting>
  <conditionalFormatting sqref="AQ422:AQ423">
    <cfRule type="cellIs" dxfId="4756" priority="4218" operator="equal">
      <formula>"H"</formula>
    </cfRule>
  </conditionalFormatting>
  <conditionalFormatting sqref="G424:G425">
    <cfRule type="cellIs" dxfId="4755" priority="4217" operator="equal">
      <formula>"H"</formula>
    </cfRule>
  </conditionalFormatting>
  <conditionalFormatting sqref="I424:I425">
    <cfRule type="cellIs" dxfId="4754" priority="4216" operator="equal">
      <formula>"H"</formula>
    </cfRule>
  </conditionalFormatting>
  <conditionalFormatting sqref="K424:K425">
    <cfRule type="cellIs" dxfId="4753" priority="4215" operator="equal">
      <formula>"H"</formula>
    </cfRule>
  </conditionalFormatting>
  <conditionalFormatting sqref="M424:M425">
    <cfRule type="cellIs" dxfId="4752" priority="4214" operator="equal">
      <formula>"H"</formula>
    </cfRule>
  </conditionalFormatting>
  <conditionalFormatting sqref="O424:O425">
    <cfRule type="cellIs" dxfId="4751" priority="4213" operator="equal">
      <formula>"H"</formula>
    </cfRule>
  </conditionalFormatting>
  <conditionalFormatting sqref="Q424:Q425">
    <cfRule type="cellIs" dxfId="4750" priority="4212" operator="equal">
      <formula>"H"</formula>
    </cfRule>
  </conditionalFormatting>
  <conditionalFormatting sqref="S424:S425">
    <cfRule type="cellIs" dxfId="4749" priority="4211" operator="equal">
      <formula>"H"</formula>
    </cfRule>
  </conditionalFormatting>
  <conditionalFormatting sqref="U424:U425">
    <cfRule type="cellIs" dxfId="4748" priority="4210" operator="equal">
      <formula>"H"</formula>
    </cfRule>
  </conditionalFormatting>
  <conditionalFormatting sqref="W424:W425">
    <cfRule type="cellIs" dxfId="4747" priority="4209" operator="equal">
      <formula>"H"</formula>
    </cfRule>
  </conditionalFormatting>
  <conditionalFormatting sqref="Y424:Y425">
    <cfRule type="cellIs" dxfId="4746" priority="4188" operator="equal">
      <formula>"H"</formula>
    </cfRule>
  </conditionalFormatting>
  <conditionalFormatting sqref="Z424:Z425">
    <cfRule type="cellIs" dxfId="4745" priority="4201" operator="greaterThan">
      <formula>0</formula>
    </cfRule>
    <cfRule type="cellIs" dxfId="4744" priority="4202" operator="equal">
      <formula>0</formula>
    </cfRule>
  </conditionalFormatting>
  <conditionalFormatting sqref="AB424:AB425">
    <cfRule type="cellIs" dxfId="4743" priority="4199" operator="equal">
      <formula>0</formula>
    </cfRule>
    <cfRule type="cellIs" dxfId="4742" priority="4200" operator="greaterThan">
      <formula>0</formula>
    </cfRule>
  </conditionalFormatting>
  <conditionalFormatting sqref="AD424:AD425">
    <cfRule type="cellIs" dxfId="4741" priority="4197" operator="equal">
      <formula>0</formula>
    </cfRule>
    <cfRule type="cellIs" dxfId="4740" priority="4198" operator="greaterThan">
      <formula>0</formula>
    </cfRule>
  </conditionalFormatting>
  <conditionalFormatting sqref="AF424:AF425">
    <cfRule type="cellIs" dxfId="4739" priority="4195" operator="greaterThan">
      <formula>0</formula>
    </cfRule>
    <cfRule type="cellIs" dxfId="4738" priority="4196" operator="equal">
      <formula>0</formula>
    </cfRule>
  </conditionalFormatting>
  <conditionalFormatting sqref="AH424:AH425">
    <cfRule type="cellIs" dxfId="4737" priority="4193" operator="equal">
      <formula>0</formula>
    </cfRule>
    <cfRule type="cellIs" dxfId="4736" priority="4194" operator="greaterThan">
      <formula>0</formula>
    </cfRule>
  </conditionalFormatting>
  <conditionalFormatting sqref="AJ424:AJ425">
    <cfRule type="cellIs" dxfId="4735" priority="4191" operator="equal">
      <formula>0</formula>
    </cfRule>
    <cfRule type="cellIs" dxfId="4734" priority="4192" operator="greaterThan">
      <formula>0</formula>
    </cfRule>
  </conditionalFormatting>
  <conditionalFormatting sqref="AL424:AL425">
    <cfRule type="cellIs" dxfId="4733" priority="4189" operator="greaterThan">
      <formula>0</formula>
    </cfRule>
    <cfRule type="cellIs" dxfId="4732" priority="4190" operator="equal">
      <formula>0</formula>
    </cfRule>
  </conditionalFormatting>
  <conditionalFormatting sqref="AN424:AN425">
    <cfRule type="cellIs" dxfId="4731" priority="4205" operator="equal">
      <formula>0</formula>
    </cfRule>
    <cfRule type="cellIs" dxfId="4730" priority="4206" operator="greaterThan">
      <formula>0</formula>
    </cfRule>
  </conditionalFormatting>
  <conditionalFormatting sqref="AP424:AP425">
    <cfRule type="cellIs" dxfId="4729" priority="4203" operator="equal">
      <formula>0</formula>
    </cfRule>
    <cfRule type="cellIs" dxfId="4728" priority="4204" operator="greaterThan">
      <formula>0</formula>
    </cfRule>
  </conditionalFormatting>
  <conditionalFormatting sqref="AR424:AR425">
    <cfRule type="cellIs" dxfId="4727" priority="4207" operator="greaterThan">
      <formula>0</formula>
    </cfRule>
    <cfRule type="cellIs" dxfId="4726" priority="4208" operator="equal">
      <formula>0</formula>
    </cfRule>
  </conditionalFormatting>
  <conditionalFormatting sqref="AA424:AA425">
    <cfRule type="cellIs" dxfId="4725" priority="4187" operator="equal">
      <formula>"H"</formula>
    </cfRule>
  </conditionalFormatting>
  <conditionalFormatting sqref="AC424:AC425">
    <cfRule type="cellIs" dxfId="4724" priority="4186" operator="equal">
      <formula>"H"</formula>
    </cfRule>
  </conditionalFormatting>
  <conditionalFormatting sqref="AE424:AE425">
    <cfRule type="cellIs" dxfId="4723" priority="4185" operator="equal">
      <formula>"H"</formula>
    </cfRule>
  </conditionalFormatting>
  <conditionalFormatting sqref="AG424:AG425">
    <cfRule type="cellIs" dxfId="4722" priority="4184" operator="equal">
      <formula>"H"</formula>
    </cfRule>
  </conditionalFormatting>
  <conditionalFormatting sqref="AI424:AI425">
    <cfRule type="cellIs" dxfId="4721" priority="4183" operator="equal">
      <formula>"H"</formula>
    </cfRule>
  </conditionalFormatting>
  <conditionalFormatting sqref="AK424:AK425">
    <cfRule type="cellIs" dxfId="4720" priority="4182" operator="equal">
      <formula>"H"</formula>
    </cfRule>
  </conditionalFormatting>
  <conditionalFormatting sqref="AM424:AM425">
    <cfRule type="cellIs" dxfId="4719" priority="4181" operator="equal">
      <formula>"H"</formula>
    </cfRule>
  </conditionalFormatting>
  <conditionalFormatting sqref="AO424:AO425">
    <cfRule type="cellIs" dxfId="4718" priority="4180" operator="equal">
      <formula>"H"</formula>
    </cfRule>
  </conditionalFormatting>
  <conditionalFormatting sqref="AQ424:AQ425">
    <cfRule type="cellIs" dxfId="4717" priority="4179" operator="equal">
      <formula>"H"</formula>
    </cfRule>
  </conditionalFormatting>
  <conditionalFormatting sqref="G434:G435">
    <cfRule type="cellIs" dxfId="4716" priority="4178" operator="equal">
      <formula>"H"</formula>
    </cfRule>
  </conditionalFormatting>
  <conditionalFormatting sqref="I434:I435">
    <cfRule type="cellIs" dxfId="4715" priority="4177" operator="equal">
      <formula>"H"</formula>
    </cfRule>
  </conditionalFormatting>
  <conditionalFormatting sqref="K434:K435">
    <cfRule type="cellIs" dxfId="4714" priority="4176" operator="equal">
      <formula>"H"</formula>
    </cfRule>
  </conditionalFormatting>
  <conditionalFormatting sqref="M434:M435">
    <cfRule type="cellIs" dxfId="4713" priority="4175" operator="equal">
      <formula>"H"</formula>
    </cfRule>
  </conditionalFormatting>
  <conditionalFormatting sqref="O434:O435">
    <cfRule type="cellIs" dxfId="4712" priority="4174" operator="equal">
      <formula>"H"</formula>
    </cfRule>
  </conditionalFormatting>
  <conditionalFormatting sqref="Q434:Q435">
    <cfRule type="cellIs" dxfId="4711" priority="4173" operator="equal">
      <formula>"H"</formula>
    </cfRule>
  </conditionalFormatting>
  <conditionalFormatting sqref="S434:S435">
    <cfRule type="cellIs" dxfId="4710" priority="4172" operator="equal">
      <formula>"H"</formula>
    </cfRule>
  </conditionalFormatting>
  <conditionalFormatting sqref="U434:U435">
    <cfRule type="cellIs" dxfId="4709" priority="4171" operator="equal">
      <formula>"H"</formula>
    </cfRule>
  </conditionalFormatting>
  <conditionalFormatting sqref="W434:W435">
    <cfRule type="cellIs" dxfId="4708" priority="4170" operator="equal">
      <formula>"H"</formula>
    </cfRule>
  </conditionalFormatting>
  <conditionalFormatting sqref="Y434:Y435">
    <cfRule type="cellIs" dxfId="4707" priority="4149" operator="equal">
      <formula>"H"</formula>
    </cfRule>
  </conditionalFormatting>
  <conditionalFormatting sqref="Z434:Z435">
    <cfRule type="cellIs" dxfId="4706" priority="4162" operator="greaterThan">
      <formula>0</formula>
    </cfRule>
    <cfRule type="cellIs" dxfId="4705" priority="4163" operator="equal">
      <formula>0</formula>
    </cfRule>
  </conditionalFormatting>
  <conditionalFormatting sqref="AB434:AB435">
    <cfRule type="cellIs" dxfId="4704" priority="4160" operator="equal">
      <formula>0</formula>
    </cfRule>
    <cfRule type="cellIs" dxfId="4703" priority="4161" operator="greaterThan">
      <formula>0</formula>
    </cfRule>
  </conditionalFormatting>
  <conditionalFormatting sqref="AD434:AD435">
    <cfRule type="cellIs" dxfId="4702" priority="4158" operator="equal">
      <formula>0</formula>
    </cfRule>
    <cfRule type="cellIs" dxfId="4701" priority="4159" operator="greaterThan">
      <formula>0</formula>
    </cfRule>
  </conditionalFormatting>
  <conditionalFormatting sqref="AF434:AF435">
    <cfRule type="cellIs" dxfId="4700" priority="4156" operator="greaterThan">
      <formula>0</formula>
    </cfRule>
    <cfRule type="cellIs" dxfId="4699" priority="4157" operator="equal">
      <formula>0</formula>
    </cfRule>
  </conditionalFormatting>
  <conditionalFormatting sqref="AH434:AH435">
    <cfRule type="cellIs" dxfId="4698" priority="4154" operator="equal">
      <formula>0</formula>
    </cfRule>
    <cfRule type="cellIs" dxfId="4697" priority="4155" operator="greaterThan">
      <formula>0</formula>
    </cfRule>
  </conditionalFormatting>
  <conditionalFormatting sqref="AJ434:AJ435">
    <cfRule type="cellIs" dxfId="4696" priority="4152" operator="equal">
      <formula>0</formula>
    </cfRule>
    <cfRule type="cellIs" dxfId="4695" priority="4153" operator="greaterThan">
      <formula>0</formula>
    </cfRule>
  </conditionalFormatting>
  <conditionalFormatting sqref="AL434:AL435">
    <cfRule type="cellIs" dxfId="4694" priority="4150" operator="greaterThan">
      <formula>0</formula>
    </cfRule>
    <cfRule type="cellIs" dxfId="4693" priority="4151" operator="equal">
      <formula>0</formula>
    </cfRule>
  </conditionalFormatting>
  <conditionalFormatting sqref="AN434:AN435">
    <cfRule type="cellIs" dxfId="4692" priority="4166" operator="equal">
      <formula>0</formula>
    </cfRule>
    <cfRule type="cellIs" dxfId="4691" priority="4167" operator="greaterThan">
      <formula>0</formula>
    </cfRule>
  </conditionalFormatting>
  <conditionalFormatting sqref="AP434:AP435">
    <cfRule type="cellIs" dxfId="4690" priority="4164" operator="equal">
      <formula>0</formula>
    </cfRule>
    <cfRule type="cellIs" dxfId="4689" priority="4165" operator="greaterThan">
      <formula>0</formula>
    </cfRule>
  </conditionalFormatting>
  <conditionalFormatting sqref="AR434:AR435">
    <cfRule type="cellIs" dxfId="4688" priority="4168" operator="greaterThan">
      <formula>0</formula>
    </cfRule>
    <cfRule type="cellIs" dxfId="4687" priority="4169" operator="equal">
      <formula>0</formula>
    </cfRule>
  </conditionalFormatting>
  <conditionalFormatting sqref="AA434:AA435">
    <cfRule type="cellIs" dxfId="4686" priority="4148" operator="equal">
      <formula>"H"</formula>
    </cfRule>
  </conditionalFormatting>
  <conditionalFormatting sqref="AC434:AC435">
    <cfRule type="cellIs" dxfId="4685" priority="4147" operator="equal">
      <formula>"H"</formula>
    </cfRule>
  </conditionalFormatting>
  <conditionalFormatting sqref="AE434:AE435">
    <cfRule type="cellIs" dxfId="4684" priority="4146" operator="equal">
      <formula>"H"</formula>
    </cfRule>
  </conditionalFormatting>
  <conditionalFormatting sqref="AG434:AG435">
    <cfRule type="cellIs" dxfId="4683" priority="4145" operator="equal">
      <formula>"H"</formula>
    </cfRule>
  </conditionalFormatting>
  <conditionalFormatting sqref="AI434:AI435">
    <cfRule type="cellIs" dxfId="4682" priority="4144" operator="equal">
      <formula>"H"</formula>
    </cfRule>
  </conditionalFormatting>
  <conditionalFormatting sqref="AK434:AK435">
    <cfRule type="cellIs" dxfId="4681" priority="4143" operator="equal">
      <formula>"H"</formula>
    </cfRule>
  </conditionalFormatting>
  <conditionalFormatting sqref="AM434:AM435">
    <cfRule type="cellIs" dxfId="4680" priority="4142" operator="equal">
      <formula>"H"</formula>
    </cfRule>
  </conditionalFormatting>
  <conditionalFormatting sqref="AO434:AO435">
    <cfRule type="cellIs" dxfId="4679" priority="4141" operator="equal">
      <formula>"H"</formula>
    </cfRule>
  </conditionalFormatting>
  <conditionalFormatting sqref="AQ434:AQ435">
    <cfRule type="cellIs" dxfId="4678" priority="4140" operator="equal">
      <formula>"H"</formula>
    </cfRule>
  </conditionalFormatting>
  <conditionalFormatting sqref="G436:G437">
    <cfRule type="cellIs" dxfId="4677" priority="4139" operator="equal">
      <formula>"H"</formula>
    </cfRule>
  </conditionalFormatting>
  <conditionalFormatting sqref="I436:I437">
    <cfRule type="cellIs" dxfId="4676" priority="4138" operator="equal">
      <formula>"H"</formula>
    </cfRule>
  </conditionalFormatting>
  <conditionalFormatting sqref="K436:K437">
    <cfRule type="cellIs" dxfId="4675" priority="4137" operator="equal">
      <formula>"H"</formula>
    </cfRule>
  </conditionalFormatting>
  <conditionalFormatting sqref="M436:M437">
    <cfRule type="cellIs" dxfId="4674" priority="4136" operator="equal">
      <formula>"H"</formula>
    </cfRule>
  </conditionalFormatting>
  <conditionalFormatting sqref="O436:O437">
    <cfRule type="cellIs" dxfId="4673" priority="4135" operator="equal">
      <formula>"H"</formula>
    </cfRule>
  </conditionalFormatting>
  <conditionalFormatting sqref="Q436:Q437">
    <cfRule type="cellIs" dxfId="4672" priority="4134" operator="equal">
      <formula>"H"</formula>
    </cfRule>
  </conditionalFormatting>
  <conditionalFormatting sqref="S436:S437">
    <cfRule type="cellIs" dxfId="4671" priority="4133" operator="equal">
      <formula>"H"</formula>
    </cfRule>
  </conditionalFormatting>
  <conditionalFormatting sqref="U436:U437">
    <cfRule type="cellIs" dxfId="4670" priority="4132" operator="equal">
      <formula>"H"</formula>
    </cfRule>
  </conditionalFormatting>
  <conditionalFormatting sqref="W436:W437">
    <cfRule type="cellIs" dxfId="4669" priority="4131" operator="equal">
      <formula>"H"</formula>
    </cfRule>
  </conditionalFormatting>
  <conditionalFormatting sqref="Y436:Y437">
    <cfRule type="cellIs" dxfId="4668" priority="4110" operator="equal">
      <formula>"H"</formula>
    </cfRule>
  </conditionalFormatting>
  <conditionalFormatting sqref="Z436:Z437">
    <cfRule type="cellIs" dxfId="4667" priority="4123" operator="greaterThan">
      <formula>0</formula>
    </cfRule>
    <cfRule type="cellIs" dxfId="4666" priority="4124" operator="equal">
      <formula>0</formula>
    </cfRule>
  </conditionalFormatting>
  <conditionalFormatting sqref="AB436:AB437">
    <cfRule type="cellIs" dxfId="4665" priority="4121" operator="equal">
      <formula>0</formula>
    </cfRule>
    <cfRule type="cellIs" dxfId="4664" priority="4122" operator="greaterThan">
      <formula>0</formula>
    </cfRule>
  </conditionalFormatting>
  <conditionalFormatting sqref="AD436:AD437">
    <cfRule type="cellIs" dxfId="4663" priority="4119" operator="equal">
      <formula>0</formula>
    </cfRule>
    <cfRule type="cellIs" dxfId="4662" priority="4120" operator="greaterThan">
      <formula>0</formula>
    </cfRule>
  </conditionalFormatting>
  <conditionalFormatting sqref="AF436:AF437">
    <cfRule type="cellIs" dxfId="4661" priority="4117" operator="greaterThan">
      <formula>0</formula>
    </cfRule>
    <cfRule type="cellIs" dxfId="4660" priority="4118" operator="equal">
      <formula>0</formula>
    </cfRule>
  </conditionalFormatting>
  <conditionalFormatting sqref="AH436:AH437">
    <cfRule type="cellIs" dxfId="4659" priority="4115" operator="equal">
      <formula>0</formula>
    </cfRule>
    <cfRule type="cellIs" dxfId="4658" priority="4116" operator="greaterThan">
      <formula>0</formula>
    </cfRule>
  </conditionalFormatting>
  <conditionalFormatting sqref="AJ436:AJ437">
    <cfRule type="cellIs" dxfId="4657" priority="4113" operator="equal">
      <formula>0</formula>
    </cfRule>
    <cfRule type="cellIs" dxfId="4656" priority="4114" operator="greaterThan">
      <formula>0</formula>
    </cfRule>
  </conditionalFormatting>
  <conditionalFormatting sqref="AL436:AL437">
    <cfRule type="cellIs" dxfId="4655" priority="4111" operator="greaterThan">
      <formula>0</formula>
    </cfRule>
    <cfRule type="cellIs" dxfId="4654" priority="4112" operator="equal">
      <formula>0</formula>
    </cfRule>
  </conditionalFormatting>
  <conditionalFormatting sqref="AN436:AN437">
    <cfRule type="cellIs" dxfId="4653" priority="4127" operator="equal">
      <formula>0</formula>
    </cfRule>
    <cfRule type="cellIs" dxfId="4652" priority="4128" operator="greaterThan">
      <formula>0</formula>
    </cfRule>
  </conditionalFormatting>
  <conditionalFormatting sqref="AP436:AP437">
    <cfRule type="cellIs" dxfId="4651" priority="4125" operator="equal">
      <formula>0</formula>
    </cfRule>
    <cfRule type="cellIs" dxfId="4650" priority="4126" operator="greaterThan">
      <formula>0</formula>
    </cfRule>
  </conditionalFormatting>
  <conditionalFormatting sqref="AR436:AR437">
    <cfRule type="cellIs" dxfId="4649" priority="4129" operator="greaterThan">
      <formula>0</formula>
    </cfRule>
    <cfRule type="cellIs" dxfId="4648" priority="4130" operator="equal">
      <formula>0</formula>
    </cfRule>
  </conditionalFormatting>
  <conditionalFormatting sqref="AA436:AA437">
    <cfRule type="cellIs" dxfId="4647" priority="4109" operator="equal">
      <formula>"H"</formula>
    </cfRule>
  </conditionalFormatting>
  <conditionalFormatting sqref="AC436:AC437">
    <cfRule type="cellIs" dxfId="4646" priority="4108" operator="equal">
      <formula>"H"</formula>
    </cfRule>
  </conditionalFormatting>
  <conditionalFormatting sqref="AE436:AE437">
    <cfRule type="cellIs" dxfId="4645" priority="4107" operator="equal">
      <formula>"H"</formula>
    </cfRule>
  </conditionalFormatting>
  <conditionalFormatting sqref="AG436:AG437">
    <cfRule type="cellIs" dxfId="4644" priority="4106" operator="equal">
      <formula>"H"</formula>
    </cfRule>
  </conditionalFormatting>
  <conditionalFormatting sqref="AI436:AI437">
    <cfRule type="cellIs" dxfId="4643" priority="4105" operator="equal">
      <formula>"H"</formula>
    </cfRule>
  </conditionalFormatting>
  <conditionalFormatting sqref="AK436:AK437">
    <cfRule type="cellIs" dxfId="4642" priority="4104" operator="equal">
      <formula>"H"</formula>
    </cfRule>
  </conditionalFormatting>
  <conditionalFormatting sqref="AM436:AM437">
    <cfRule type="cellIs" dxfId="4641" priority="4103" operator="equal">
      <formula>"H"</formula>
    </cfRule>
  </conditionalFormatting>
  <conditionalFormatting sqref="AO436:AO437">
    <cfRule type="cellIs" dxfId="4640" priority="4102" operator="equal">
      <formula>"H"</formula>
    </cfRule>
  </conditionalFormatting>
  <conditionalFormatting sqref="AQ436:AQ437">
    <cfRule type="cellIs" dxfId="4639" priority="4101" operator="equal">
      <formula>"H"</formula>
    </cfRule>
  </conditionalFormatting>
  <conditionalFormatting sqref="G448:G449">
    <cfRule type="cellIs" dxfId="4638" priority="4100" operator="equal">
      <formula>"H"</formula>
    </cfRule>
  </conditionalFormatting>
  <conditionalFormatting sqref="I448:I449">
    <cfRule type="cellIs" dxfId="4637" priority="4099" operator="equal">
      <formula>"H"</formula>
    </cfRule>
  </conditionalFormatting>
  <conditionalFormatting sqref="K448:K449">
    <cfRule type="cellIs" dxfId="4636" priority="4098" operator="equal">
      <formula>"H"</formula>
    </cfRule>
  </conditionalFormatting>
  <conditionalFormatting sqref="M448:M449">
    <cfRule type="cellIs" dxfId="4635" priority="4097" operator="equal">
      <formula>"H"</formula>
    </cfRule>
  </conditionalFormatting>
  <conditionalFormatting sqref="O448:O449">
    <cfRule type="cellIs" dxfId="4634" priority="4096" operator="equal">
      <formula>"H"</formula>
    </cfRule>
  </conditionalFormatting>
  <conditionalFormatting sqref="Q448:Q449">
    <cfRule type="cellIs" dxfId="4633" priority="4095" operator="equal">
      <formula>"H"</formula>
    </cfRule>
  </conditionalFormatting>
  <conditionalFormatting sqref="S448:S449">
    <cfRule type="cellIs" dxfId="4632" priority="4094" operator="equal">
      <formula>"H"</formula>
    </cfRule>
  </conditionalFormatting>
  <conditionalFormatting sqref="U448:U449">
    <cfRule type="cellIs" dxfId="4631" priority="4093" operator="equal">
      <formula>"H"</formula>
    </cfRule>
  </conditionalFormatting>
  <conditionalFormatting sqref="W448:W449">
    <cfRule type="cellIs" dxfId="4630" priority="4092" operator="equal">
      <formula>"H"</formula>
    </cfRule>
  </conditionalFormatting>
  <conditionalFormatting sqref="Y448:Y449">
    <cfRule type="cellIs" dxfId="4629" priority="4071" operator="equal">
      <formula>"H"</formula>
    </cfRule>
  </conditionalFormatting>
  <conditionalFormatting sqref="Z448:Z449">
    <cfRule type="cellIs" dxfId="4628" priority="4084" operator="greaterThan">
      <formula>0</formula>
    </cfRule>
    <cfRule type="cellIs" dxfId="4627" priority="4085" operator="equal">
      <formula>0</formula>
    </cfRule>
  </conditionalFormatting>
  <conditionalFormatting sqref="AB448:AB449">
    <cfRule type="cellIs" dxfId="4626" priority="4082" operator="equal">
      <formula>0</formula>
    </cfRule>
    <cfRule type="cellIs" dxfId="4625" priority="4083" operator="greaterThan">
      <formula>0</formula>
    </cfRule>
  </conditionalFormatting>
  <conditionalFormatting sqref="AD448:AD449">
    <cfRule type="cellIs" dxfId="4624" priority="4080" operator="equal">
      <formula>0</formula>
    </cfRule>
    <cfRule type="cellIs" dxfId="4623" priority="4081" operator="greaterThan">
      <formula>0</formula>
    </cfRule>
  </conditionalFormatting>
  <conditionalFormatting sqref="AF448:AF449">
    <cfRule type="cellIs" dxfId="4622" priority="4078" operator="greaterThan">
      <formula>0</formula>
    </cfRule>
    <cfRule type="cellIs" dxfId="4621" priority="4079" operator="equal">
      <formula>0</formula>
    </cfRule>
  </conditionalFormatting>
  <conditionalFormatting sqref="AH448:AH449">
    <cfRule type="cellIs" dxfId="4620" priority="4076" operator="equal">
      <formula>0</formula>
    </cfRule>
    <cfRule type="cellIs" dxfId="4619" priority="4077" operator="greaterThan">
      <formula>0</formula>
    </cfRule>
  </conditionalFormatting>
  <conditionalFormatting sqref="AJ448:AJ449">
    <cfRule type="cellIs" dxfId="4618" priority="4074" operator="equal">
      <formula>0</formula>
    </cfRule>
    <cfRule type="cellIs" dxfId="4617" priority="4075" operator="greaterThan">
      <formula>0</formula>
    </cfRule>
  </conditionalFormatting>
  <conditionalFormatting sqref="AL448:AL449">
    <cfRule type="cellIs" dxfId="4616" priority="4072" operator="greaterThan">
      <formula>0</formula>
    </cfRule>
    <cfRule type="cellIs" dxfId="4615" priority="4073" operator="equal">
      <formula>0</formula>
    </cfRule>
  </conditionalFormatting>
  <conditionalFormatting sqref="AN448:AN449">
    <cfRule type="cellIs" dxfId="4614" priority="4088" operator="equal">
      <formula>0</formula>
    </cfRule>
    <cfRule type="cellIs" dxfId="4613" priority="4089" operator="greaterThan">
      <formula>0</formula>
    </cfRule>
  </conditionalFormatting>
  <conditionalFormatting sqref="AP448:AP449">
    <cfRule type="cellIs" dxfId="4612" priority="4086" operator="equal">
      <formula>0</formula>
    </cfRule>
    <cfRule type="cellIs" dxfId="4611" priority="4087" operator="greaterThan">
      <formula>0</formula>
    </cfRule>
  </conditionalFormatting>
  <conditionalFormatting sqref="AR448:AR449">
    <cfRule type="cellIs" dxfId="4610" priority="4090" operator="greaterThan">
      <formula>0</formula>
    </cfRule>
    <cfRule type="cellIs" dxfId="4609" priority="4091" operator="equal">
      <formula>0</formula>
    </cfRule>
  </conditionalFormatting>
  <conditionalFormatting sqref="AA448:AA449">
    <cfRule type="cellIs" dxfId="4608" priority="4070" operator="equal">
      <formula>"H"</formula>
    </cfRule>
  </conditionalFormatting>
  <conditionalFormatting sqref="AC448:AC449">
    <cfRule type="cellIs" dxfId="4607" priority="4069" operator="equal">
      <formula>"H"</formula>
    </cfRule>
  </conditionalFormatting>
  <conditionalFormatting sqref="AE448:AE449">
    <cfRule type="cellIs" dxfId="4606" priority="4068" operator="equal">
      <formula>"H"</formula>
    </cfRule>
  </conditionalFormatting>
  <conditionalFormatting sqref="AG448:AG449">
    <cfRule type="cellIs" dxfId="4605" priority="4067" operator="equal">
      <formula>"H"</formula>
    </cfRule>
  </conditionalFormatting>
  <conditionalFormatting sqref="AI448:AI449">
    <cfRule type="cellIs" dxfId="4604" priority="4066" operator="equal">
      <formula>"H"</formula>
    </cfRule>
  </conditionalFormatting>
  <conditionalFormatting sqref="AK448:AK449">
    <cfRule type="cellIs" dxfId="4603" priority="4065" operator="equal">
      <formula>"H"</formula>
    </cfRule>
  </conditionalFormatting>
  <conditionalFormatting sqref="AM448:AM449">
    <cfRule type="cellIs" dxfId="4602" priority="4064" operator="equal">
      <formula>"H"</formula>
    </cfRule>
  </conditionalFormatting>
  <conditionalFormatting sqref="AO448:AO449">
    <cfRule type="cellIs" dxfId="4601" priority="4063" operator="equal">
      <formula>"H"</formula>
    </cfRule>
  </conditionalFormatting>
  <conditionalFormatting sqref="AQ448:AQ449">
    <cfRule type="cellIs" dxfId="4600" priority="4062" operator="equal">
      <formula>"H"</formula>
    </cfRule>
  </conditionalFormatting>
  <conditionalFormatting sqref="G446:G447">
    <cfRule type="cellIs" dxfId="4599" priority="4061" operator="equal">
      <formula>"H"</formula>
    </cfRule>
  </conditionalFormatting>
  <conditionalFormatting sqref="I446:I447">
    <cfRule type="cellIs" dxfId="4598" priority="4060" operator="equal">
      <formula>"H"</formula>
    </cfRule>
  </conditionalFormatting>
  <conditionalFormatting sqref="K446:K447">
    <cfRule type="cellIs" dxfId="4597" priority="4059" operator="equal">
      <formula>"H"</formula>
    </cfRule>
  </conditionalFormatting>
  <conditionalFormatting sqref="M446:M447">
    <cfRule type="cellIs" dxfId="4596" priority="4058" operator="equal">
      <formula>"H"</formula>
    </cfRule>
  </conditionalFormatting>
  <conditionalFormatting sqref="O446:O447">
    <cfRule type="cellIs" dxfId="4595" priority="4057" operator="equal">
      <formula>"H"</formula>
    </cfRule>
  </conditionalFormatting>
  <conditionalFormatting sqref="Q446:Q447">
    <cfRule type="cellIs" dxfId="4594" priority="4056" operator="equal">
      <formula>"H"</formula>
    </cfRule>
  </conditionalFormatting>
  <conditionalFormatting sqref="S446:S447">
    <cfRule type="cellIs" dxfId="4593" priority="4055" operator="equal">
      <formula>"H"</formula>
    </cfRule>
  </conditionalFormatting>
  <conditionalFormatting sqref="U446:U447">
    <cfRule type="cellIs" dxfId="4592" priority="4054" operator="equal">
      <formula>"H"</formula>
    </cfRule>
  </conditionalFormatting>
  <conditionalFormatting sqref="W446:W447">
    <cfRule type="cellIs" dxfId="4591" priority="4053" operator="equal">
      <formula>"H"</formula>
    </cfRule>
  </conditionalFormatting>
  <conditionalFormatting sqref="Y446:Y447">
    <cfRule type="cellIs" dxfId="4590" priority="4032" operator="equal">
      <formula>"H"</formula>
    </cfRule>
  </conditionalFormatting>
  <conditionalFormatting sqref="Z446:Z447">
    <cfRule type="cellIs" dxfId="4589" priority="4045" operator="greaterThan">
      <formula>0</formula>
    </cfRule>
    <cfRule type="cellIs" dxfId="4588" priority="4046" operator="equal">
      <formula>0</formula>
    </cfRule>
  </conditionalFormatting>
  <conditionalFormatting sqref="AB446:AB447">
    <cfRule type="cellIs" dxfId="4587" priority="4043" operator="equal">
      <formula>0</formula>
    </cfRule>
    <cfRule type="cellIs" dxfId="4586" priority="4044" operator="greaterThan">
      <formula>0</formula>
    </cfRule>
  </conditionalFormatting>
  <conditionalFormatting sqref="AD446:AD447">
    <cfRule type="cellIs" dxfId="4585" priority="4041" operator="equal">
      <formula>0</formula>
    </cfRule>
    <cfRule type="cellIs" dxfId="4584" priority="4042" operator="greaterThan">
      <formula>0</formula>
    </cfRule>
  </conditionalFormatting>
  <conditionalFormatting sqref="AF446:AF447">
    <cfRule type="cellIs" dxfId="4583" priority="4039" operator="greaterThan">
      <formula>0</formula>
    </cfRule>
    <cfRule type="cellIs" dxfId="4582" priority="4040" operator="equal">
      <formula>0</formula>
    </cfRule>
  </conditionalFormatting>
  <conditionalFormatting sqref="AH446:AH447">
    <cfRule type="cellIs" dxfId="4581" priority="4037" operator="equal">
      <formula>0</formula>
    </cfRule>
    <cfRule type="cellIs" dxfId="4580" priority="4038" operator="greaterThan">
      <formula>0</formula>
    </cfRule>
  </conditionalFormatting>
  <conditionalFormatting sqref="AJ446:AJ447">
    <cfRule type="cellIs" dxfId="4579" priority="4035" operator="equal">
      <formula>0</formula>
    </cfRule>
    <cfRule type="cellIs" dxfId="4578" priority="4036" operator="greaterThan">
      <formula>0</formula>
    </cfRule>
  </conditionalFormatting>
  <conditionalFormatting sqref="AL446:AL447">
    <cfRule type="cellIs" dxfId="4577" priority="4033" operator="greaterThan">
      <formula>0</formula>
    </cfRule>
    <cfRule type="cellIs" dxfId="4576" priority="4034" operator="equal">
      <formula>0</formula>
    </cfRule>
  </conditionalFormatting>
  <conditionalFormatting sqref="AN446:AN447">
    <cfRule type="cellIs" dxfId="4575" priority="4049" operator="equal">
      <formula>0</formula>
    </cfRule>
    <cfRule type="cellIs" dxfId="4574" priority="4050" operator="greaterThan">
      <formula>0</formula>
    </cfRule>
  </conditionalFormatting>
  <conditionalFormatting sqref="AP446:AP447">
    <cfRule type="cellIs" dxfId="4573" priority="4047" operator="equal">
      <formula>0</formula>
    </cfRule>
    <cfRule type="cellIs" dxfId="4572" priority="4048" operator="greaterThan">
      <formula>0</formula>
    </cfRule>
  </conditionalFormatting>
  <conditionalFormatting sqref="AR446:AR447">
    <cfRule type="cellIs" dxfId="4571" priority="4051" operator="greaterThan">
      <formula>0</formula>
    </cfRule>
    <cfRule type="cellIs" dxfId="4570" priority="4052" operator="equal">
      <formula>0</formula>
    </cfRule>
  </conditionalFormatting>
  <conditionalFormatting sqref="AA446:AA447">
    <cfRule type="cellIs" dxfId="4569" priority="4031" operator="equal">
      <formula>"H"</formula>
    </cfRule>
  </conditionalFormatting>
  <conditionalFormatting sqref="AC446:AC447">
    <cfRule type="cellIs" dxfId="4568" priority="4030" operator="equal">
      <formula>"H"</formula>
    </cfRule>
  </conditionalFormatting>
  <conditionalFormatting sqref="AE446:AE447">
    <cfRule type="cellIs" dxfId="4567" priority="4029" operator="equal">
      <formula>"H"</formula>
    </cfRule>
  </conditionalFormatting>
  <conditionalFormatting sqref="AG446:AG447">
    <cfRule type="cellIs" dxfId="4566" priority="4028" operator="equal">
      <formula>"H"</formula>
    </cfRule>
  </conditionalFormatting>
  <conditionalFormatting sqref="AI446:AI447">
    <cfRule type="cellIs" dxfId="4565" priority="4027" operator="equal">
      <formula>"H"</formula>
    </cfRule>
  </conditionalFormatting>
  <conditionalFormatting sqref="AK446:AK447">
    <cfRule type="cellIs" dxfId="4564" priority="4026" operator="equal">
      <formula>"H"</formula>
    </cfRule>
  </conditionalFormatting>
  <conditionalFormatting sqref="AM446:AM447">
    <cfRule type="cellIs" dxfId="4563" priority="4025" operator="equal">
      <formula>"H"</formula>
    </cfRule>
  </conditionalFormatting>
  <conditionalFormatting sqref="AO446:AO447">
    <cfRule type="cellIs" dxfId="4562" priority="4024" operator="equal">
      <formula>"H"</formula>
    </cfRule>
  </conditionalFormatting>
  <conditionalFormatting sqref="AQ446:AQ447">
    <cfRule type="cellIs" dxfId="4561" priority="4023" operator="equal">
      <formula>"H"</formula>
    </cfRule>
  </conditionalFormatting>
  <conditionalFormatting sqref="G438:G439">
    <cfRule type="cellIs" dxfId="4560" priority="4022" operator="equal">
      <formula>"H"</formula>
    </cfRule>
  </conditionalFormatting>
  <conditionalFormatting sqref="I438:I439">
    <cfRule type="cellIs" dxfId="4559" priority="4021" operator="equal">
      <formula>"H"</formula>
    </cfRule>
  </conditionalFormatting>
  <conditionalFormatting sqref="K438:K439">
    <cfRule type="cellIs" dxfId="4558" priority="4020" operator="equal">
      <formula>"H"</formula>
    </cfRule>
  </conditionalFormatting>
  <conditionalFormatting sqref="M438:M439">
    <cfRule type="cellIs" dxfId="4557" priority="4019" operator="equal">
      <formula>"H"</formula>
    </cfRule>
  </conditionalFormatting>
  <conditionalFormatting sqref="O438:O439">
    <cfRule type="cellIs" dxfId="4556" priority="4018" operator="equal">
      <formula>"H"</formula>
    </cfRule>
  </conditionalFormatting>
  <conditionalFormatting sqref="Q438:Q439">
    <cfRule type="cellIs" dxfId="4555" priority="4017" operator="equal">
      <formula>"H"</formula>
    </cfRule>
  </conditionalFormatting>
  <conditionalFormatting sqref="S438:S439">
    <cfRule type="cellIs" dxfId="4554" priority="4016" operator="equal">
      <formula>"H"</formula>
    </cfRule>
  </conditionalFormatting>
  <conditionalFormatting sqref="U438:U439">
    <cfRule type="cellIs" dxfId="4553" priority="4015" operator="equal">
      <formula>"H"</formula>
    </cfRule>
  </conditionalFormatting>
  <conditionalFormatting sqref="G440:G441">
    <cfRule type="cellIs" dxfId="4552" priority="4014" operator="equal">
      <formula>"H"</formula>
    </cfRule>
  </conditionalFormatting>
  <conditionalFormatting sqref="I440:I441">
    <cfRule type="cellIs" dxfId="4551" priority="4013" operator="equal">
      <formula>"H"</formula>
    </cfRule>
  </conditionalFormatting>
  <conditionalFormatting sqref="K440:K441">
    <cfRule type="cellIs" dxfId="4550" priority="4012" operator="equal">
      <formula>"H"</formula>
    </cfRule>
  </conditionalFormatting>
  <conditionalFormatting sqref="M440:M441">
    <cfRule type="cellIs" dxfId="4549" priority="4011" operator="equal">
      <formula>"H"</formula>
    </cfRule>
  </conditionalFormatting>
  <conditionalFormatting sqref="O440:O441">
    <cfRule type="cellIs" dxfId="4548" priority="4010" operator="equal">
      <formula>"H"</formula>
    </cfRule>
  </conditionalFormatting>
  <conditionalFormatting sqref="Q440:Q441">
    <cfRule type="cellIs" dxfId="4547" priority="4009" operator="equal">
      <formula>"H"</formula>
    </cfRule>
  </conditionalFormatting>
  <conditionalFormatting sqref="S440:S441">
    <cfRule type="cellIs" dxfId="4546" priority="4008" operator="equal">
      <formula>"H"</formula>
    </cfRule>
  </conditionalFormatting>
  <conditionalFormatting sqref="U440:U441">
    <cfRule type="cellIs" dxfId="4545" priority="4007" operator="equal">
      <formula>"H"</formula>
    </cfRule>
  </conditionalFormatting>
  <conditionalFormatting sqref="G450:G451">
    <cfRule type="cellIs" dxfId="4544" priority="4006" operator="equal">
      <formula>"H"</formula>
    </cfRule>
  </conditionalFormatting>
  <conditionalFormatting sqref="I450:I451">
    <cfRule type="cellIs" dxfId="4543" priority="4005" operator="equal">
      <formula>"H"</formula>
    </cfRule>
  </conditionalFormatting>
  <conditionalFormatting sqref="K450:K451">
    <cfRule type="cellIs" dxfId="4542" priority="4004" operator="equal">
      <formula>"H"</formula>
    </cfRule>
  </conditionalFormatting>
  <conditionalFormatting sqref="M450:M451">
    <cfRule type="cellIs" dxfId="4541" priority="4003" operator="equal">
      <formula>"H"</formula>
    </cfRule>
  </conditionalFormatting>
  <conditionalFormatting sqref="O450:O451">
    <cfRule type="cellIs" dxfId="4540" priority="4002" operator="equal">
      <formula>"H"</formula>
    </cfRule>
  </conditionalFormatting>
  <conditionalFormatting sqref="Q450:Q451">
    <cfRule type="cellIs" dxfId="4539" priority="4001" operator="equal">
      <formula>"H"</formula>
    </cfRule>
  </conditionalFormatting>
  <conditionalFormatting sqref="S450:S451">
    <cfRule type="cellIs" dxfId="4538" priority="4000" operator="equal">
      <formula>"H"</formula>
    </cfRule>
  </conditionalFormatting>
  <conditionalFormatting sqref="U450:U451">
    <cfRule type="cellIs" dxfId="4537" priority="3999" operator="equal">
      <formula>"H"</formula>
    </cfRule>
  </conditionalFormatting>
  <conditionalFormatting sqref="G452:G453">
    <cfRule type="cellIs" dxfId="4536" priority="3998" operator="equal">
      <formula>"H"</formula>
    </cfRule>
  </conditionalFormatting>
  <conditionalFormatting sqref="I452:I453">
    <cfRule type="cellIs" dxfId="4535" priority="3997" operator="equal">
      <formula>"H"</formula>
    </cfRule>
  </conditionalFormatting>
  <conditionalFormatting sqref="K452:K453">
    <cfRule type="cellIs" dxfId="4534" priority="3996" operator="equal">
      <formula>"H"</formula>
    </cfRule>
  </conditionalFormatting>
  <conditionalFormatting sqref="M452:M453">
    <cfRule type="cellIs" dxfId="4533" priority="3995" operator="equal">
      <formula>"H"</formula>
    </cfRule>
  </conditionalFormatting>
  <conditionalFormatting sqref="O452:O453">
    <cfRule type="cellIs" dxfId="4532" priority="3994" operator="equal">
      <formula>"H"</formula>
    </cfRule>
  </conditionalFormatting>
  <conditionalFormatting sqref="Q452:Q453">
    <cfRule type="cellIs" dxfId="4531" priority="3993" operator="equal">
      <formula>"H"</formula>
    </cfRule>
  </conditionalFormatting>
  <conditionalFormatting sqref="S452:S453">
    <cfRule type="cellIs" dxfId="4530" priority="3992" operator="equal">
      <formula>"H"</formula>
    </cfRule>
  </conditionalFormatting>
  <conditionalFormatting sqref="U452:U453">
    <cfRule type="cellIs" dxfId="4529" priority="3991" operator="equal">
      <formula>"H"</formula>
    </cfRule>
  </conditionalFormatting>
  <conditionalFormatting sqref="G426:G427">
    <cfRule type="cellIs" dxfId="4528" priority="3990" operator="equal">
      <formula>"H"</formula>
    </cfRule>
  </conditionalFormatting>
  <conditionalFormatting sqref="I426:I427">
    <cfRule type="cellIs" dxfId="4527" priority="3989" operator="equal">
      <formula>"H"</formula>
    </cfRule>
  </conditionalFormatting>
  <conditionalFormatting sqref="K426:K427">
    <cfRule type="cellIs" dxfId="4526" priority="3988" operator="equal">
      <formula>"H"</formula>
    </cfRule>
  </conditionalFormatting>
  <conditionalFormatting sqref="M426:M427">
    <cfRule type="cellIs" dxfId="4525" priority="3987" operator="equal">
      <formula>"H"</formula>
    </cfRule>
  </conditionalFormatting>
  <conditionalFormatting sqref="O426:O427">
    <cfRule type="cellIs" dxfId="4524" priority="3986" operator="equal">
      <formula>"H"</formula>
    </cfRule>
  </conditionalFormatting>
  <conditionalFormatting sqref="Q426:Q427">
    <cfRule type="cellIs" dxfId="4523" priority="3985" operator="equal">
      <formula>"H"</formula>
    </cfRule>
  </conditionalFormatting>
  <conditionalFormatting sqref="S426:S427">
    <cfRule type="cellIs" dxfId="4522" priority="3984" operator="equal">
      <formula>"H"</formula>
    </cfRule>
  </conditionalFormatting>
  <conditionalFormatting sqref="U426:U427">
    <cfRule type="cellIs" dxfId="4521" priority="3983" operator="equal">
      <formula>"H"</formula>
    </cfRule>
  </conditionalFormatting>
  <conditionalFormatting sqref="G428:G429">
    <cfRule type="cellIs" dxfId="4520" priority="3982" operator="equal">
      <formula>"H"</formula>
    </cfRule>
  </conditionalFormatting>
  <conditionalFormatting sqref="I428:I429">
    <cfRule type="cellIs" dxfId="4519" priority="3981" operator="equal">
      <formula>"H"</formula>
    </cfRule>
  </conditionalFormatting>
  <conditionalFormatting sqref="K428:K429">
    <cfRule type="cellIs" dxfId="4518" priority="3980" operator="equal">
      <formula>"H"</formula>
    </cfRule>
  </conditionalFormatting>
  <conditionalFormatting sqref="M428:M429">
    <cfRule type="cellIs" dxfId="4517" priority="3979" operator="equal">
      <formula>"H"</formula>
    </cfRule>
  </conditionalFormatting>
  <conditionalFormatting sqref="O428:O429">
    <cfRule type="cellIs" dxfId="4516" priority="3978" operator="equal">
      <formula>"H"</formula>
    </cfRule>
  </conditionalFormatting>
  <conditionalFormatting sqref="Q428:Q429">
    <cfRule type="cellIs" dxfId="4515" priority="3977" operator="equal">
      <formula>"H"</formula>
    </cfRule>
  </conditionalFormatting>
  <conditionalFormatting sqref="S428:S429">
    <cfRule type="cellIs" dxfId="4514" priority="3976" operator="equal">
      <formula>"H"</formula>
    </cfRule>
  </conditionalFormatting>
  <conditionalFormatting sqref="U428:U429">
    <cfRule type="cellIs" dxfId="4513" priority="3975" operator="equal">
      <formula>"H"</formula>
    </cfRule>
  </conditionalFormatting>
  <conditionalFormatting sqref="G454:G455">
    <cfRule type="cellIs" dxfId="4512" priority="3974" operator="equal">
      <formula>"H"</formula>
    </cfRule>
  </conditionalFormatting>
  <conditionalFormatting sqref="I454:I455">
    <cfRule type="cellIs" dxfId="4511" priority="3973" operator="equal">
      <formula>"H"</formula>
    </cfRule>
  </conditionalFormatting>
  <conditionalFormatting sqref="K454:K455">
    <cfRule type="cellIs" dxfId="4510" priority="3972" operator="equal">
      <formula>"H"</formula>
    </cfRule>
  </conditionalFormatting>
  <conditionalFormatting sqref="M454:M455">
    <cfRule type="cellIs" dxfId="4509" priority="3971" operator="equal">
      <formula>"H"</formula>
    </cfRule>
  </conditionalFormatting>
  <conditionalFormatting sqref="O454:O455">
    <cfRule type="cellIs" dxfId="4508" priority="3970" operator="equal">
      <formula>"H"</formula>
    </cfRule>
  </conditionalFormatting>
  <conditionalFormatting sqref="Q454:Q455">
    <cfRule type="cellIs" dxfId="4507" priority="3969" operator="equal">
      <formula>"H"</formula>
    </cfRule>
  </conditionalFormatting>
  <conditionalFormatting sqref="S454:S455">
    <cfRule type="cellIs" dxfId="4506" priority="3968" operator="equal">
      <formula>"H"</formula>
    </cfRule>
  </conditionalFormatting>
  <conditionalFormatting sqref="U454:U455">
    <cfRule type="cellIs" dxfId="4505" priority="3967" operator="equal">
      <formula>"H"</formula>
    </cfRule>
  </conditionalFormatting>
  <conditionalFormatting sqref="G458:G459">
    <cfRule type="cellIs" dxfId="4504" priority="3966" operator="equal">
      <formula>"H"</formula>
    </cfRule>
  </conditionalFormatting>
  <conditionalFormatting sqref="I458:I459">
    <cfRule type="cellIs" dxfId="4503" priority="3965" operator="equal">
      <formula>"H"</formula>
    </cfRule>
  </conditionalFormatting>
  <conditionalFormatting sqref="K458:K459">
    <cfRule type="cellIs" dxfId="4502" priority="3964" operator="equal">
      <formula>"H"</formula>
    </cfRule>
  </conditionalFormatting>
  <conditionalFormatting sqref="M458:M459">
    <cfRule type="cellIs" dxfId="4501" priority="3963" operator="equal">
      <formula>"H"</formula>
    </cfRule>
  </conditionalFormatting>
  <conditionalFormatting sqref="O458:O459">
    <cfRule type="cellIs" dxfId="4500" priority="3962" operator="equal">
      <formula>"H"</formula>
    </cfRule>
  </conditionalFormatting>
  <conditionalFormatting sqref="Q458:Q459">
    <cfRule type="cellIs" dxfId="4499" priority="3961" operator="equal">
      <formula>"H"</formula>
    </cfRule>
  </conditionalFormatting>
  <conditionalFormatting sqref="S458:S459">
    <cfRule type="cellIs" dxfId="4498" priority="3960" operator="equal">
      <formula>"H"</formula>
    </cfRule>
  </conditionalFormatting>
  <conditionalFormatting sqref="U458:U459">
    <cfRule type="cellIs" dxfId="4497" priority="3959" operator="equal">
      <formula>"H"</formula>
    </cfRule>
  </conditionalFormatting>
  <conditionalFormatting sqref="W458:W459">
    <cfRule type="cellIs" dxfId="4496" priority="3958" operator="equal">
      <formula>"H"</formula>
    </cfRule>
  </conditionalFormatting>
  <conditionalFormatting sqref="Y458:Y459">
    <cfRule type="cellIs" dxfId="4495" priority="3937" operator="equal">
      <formula>"H"</formula>
    </cfRule>
  </conditionalFormatting>
  <conditionalFormatting sqref="Z458:Z459">
    <cfRule type="cellIs" dxfId="4494" priority="3950" operator="greaterThan">
      <formula>0</formula>
    </cfRule>
    <cfRule type="cellIs" dxfId="4493" priority="3951" operator="equal">
      <formula>0</formula>
    </cfRule>
  </conditionalFormatting>
  <conditionalFormatting sqref="AB458:AB459">
    <cfRule type="cellIs" dxfId="4492" priority="3948" operator="equal">
      <formula>0</formula>
    </cfRule>
    <cfRule type="cellIs" dxfId="4491" priority="3949" operator="greaterThan">
      <formula>0</formula>
    </cfRule>
  </conditionalFormatting>
  <conditionalFormatting sqref="AD458:AD459">
    <cfRule type="cellIs" dxfId="4490" priority="3946" operator="equal">
      <formula>0</formula>
    </cfRule>
    <cfRule type="cellIs" dxfId="4489" priority="3947" operator="greaterThan">
      <formula>0</formula>
    </cfRule>
  </conditionalFormatting>
  <conditionalFormatting sqref="AF458:AF459">
    <cfRule type="cellIs" dxfId="4488" priority="3944" operator="greaterThan">
      <formula>0</formula>
    </cfRule>
    <cfRule type="cellIs" dxfId="4487" priority="3945" operator="equal">
      <formula>0</formula>
    </cfRule>
  </conditionalFormatting>
  <conditionalFormatting sqref="AH458:AH459">
    <cfRule type="cellIs" dxfId="4486" priority="3942" operator="equal">
      <formula>0</formula>
    </cfRule>
    <cfRule type="cellIs" dxfId="4485" priority="3943" operator="greaterThan">
      <formula>0</formula>
    </cfRule>
  </conditionalFormatting>
  <conditionalFormatting sqref="AJ458:AJ459">
    <cfRule type="cellIs" dxfId="4484" priority="3940" operator="equal">
      <formula>0</formula>
    </cfRule>
    <cfRule type="cellIs" dxfId="4483" priority="3941" operator="greaterThan">
      <formula>0</formula>
    </cfRule>
  </conditionalFormatting>
  <conditionalFormatting sqref="AL458:AL459">
    <cfRule type="cellIs" dxfId="4482" priority="3938" operator="greaterThan">
      <formula>0</formula>
    </cfRule>
    <cfRule type="cellIs" dxfId="4481" priority="3939" operator="equal">
      <formula>0</formula>
    </cfRule>
  </conditionalFormatting>
  <conditionalFormatting sqref="AN458:AN459">
    <cfRule type="cellIs" dxfId="4480" priority="3954" operator="equal">
      <formula>0</formula>
    </cfRule>
    <cfRule type="cellIs" dxfId="4479" priority="3955" operator="greaterThan">
      <formula>0</formula>
    </cfRule>
  </conditionalFormatting>
  <conditionalFormatting sqref="AP458:AP459">
    <cfRule type="cellIs" dxfId="4478" priority="3952" operator="equal">
      <formula>0</formula>
    </cfRule>
    <cfRule type="cellIs" dxfId="4477" priority="3953" operator="greaterThan">
      <formula>0</formula>
    </cfRule>
  </conditionalFormatting>
  <conditionalFormatting sqref="AR458:AR459">
    <cfRule type="cellIs" dxfId="4476" priority="3956" operator="greaterThan">
      <formula>0</formula>
    </cfRule>
    <cfRule type="cellIs" dxfId="4475" priority="3957" operator="equal">
      <formula>0</formula>
    </cfRule>
  </conditionalFormatting>
  <conditionalFormatting sqref="AA458:AA459">
    <cfRule type="cellIs" dxfId="4474" priority="3936" operator="equal">
      <formula>"H"</formula>
    </cfRule>
  </conditionalFormatting>
  <conditionalFormatting sqref="AC458:AC459">
    <cfRule type="cellIs" dxfId="4473" priority="3935" operator="equal">
      <formula>"H"</formula>
    </cfRule>
  </conditionalFormatting>
  <conditionalFormatting sqref="AE458:AE459">
    <cfRule type="cellIs" dxfId="4472" priority="3934" operator="equal">
      <formula>"H"</formula>
    </cfRule>
  </conditionalFormatting>
  <conditionalFormatting sqref="AG458:AG459">
    <cfRule type="cellIs" dxfId="4471" priority="3933" operator="equal">
      <formula>"H"</formula>
    </cfRule>
  </conditionalFormatting>
  <conditionalFormatting sqref="AI458:AI459">
    <cfRule type="cellIs" dxfId="4470" priority="3932" operator="equal">
      <formula>"H"</formula>
    </cfRule>
  </conditionalFormatting>
  <conditionalFormatting sqref="AK458:AK459">
    <cfRule type="cellIs" dxfId="4469" priority="3931" operator="equal">
      <formula>"H"</formula>
    </cfRule>
  </conditionalFormatting>
  <conditionalFormatting sqref="AM458:AM459">
    <cfRule type="cellIs" dxfId="4468" priority="3930" operator="equal">
      <formula>"H"</formula>
    </cfRule>
  </conditionalFormatting>
  <conditionalFormatting sqref="AO458:AO459">
    <cfRule type="cellIs" dxfId="4467" priority="3929" operator="equal">
      <formula>"H"</formula>
    </cfRule>
  </conditionalFormatting>
  <conditionalFormatting sqref="AQ458:AQ459">
    <cfRule type="cellIs" dxfId="4466" priority="3928" operator="equal">
      <formula>"H"</formula>
    </cfRule>
  </conditionalFormatting>
  <conditionalFormatting sqref="G460:G461">
    <cfRule type="cellIs" dxfId="4465" priority="3927" operator="equal">
      <formula>"H"</formula>
    </cfRule>
  </conditionalFormatting>
  <conditionalFormatting sqref="I460:I461">
    <cfRule type="cellIs" dxfId="4464" priority="3926" operator="equal">
      <formula>"H"</formula>
    </cfRule>
  </conditionalFormatting>
  <conditionalFormatting sqref="K460:K461">
    <cfRule type="cellIs" dxfId="4463" priority="3925" operator="equal">
      <formula>"H"</formula>
    </cfRule>
  </conditionalFormatting>
  <conditionalFormatting sqref="M460:M461">
    <cfRule type="cellIs" dxfId="4462" priority="3924" operator="equal">
      <formula>"H"</formula>
    </cfRule>
  </conditionalFormatting>
  <conditionalFormatting sqref="O460:O461">
    <cfRule type="cellIs" dxfId="4461" priority="3923" operator="equal">
      <formula>"H"</formula>
    </cfRule>
  </conditionalFormatting>
  <conditionalFormatting sqref="Q460:Q461">
    <cfRule type="cellIs" dxfId="4460" priority="3922" operator="equal">
      <formula>"H"</formula>
    </cfRule>
  </conditionalFormatting>
  <conditionalFormatting sqref="S460:S461">
    <cfRule type="cellIs" dxfId="4459" priority="3921" operator="equal">
      <formula>"H"</formula>
    </cfRule>
  </conditionalFormatting>
  <conditionalFormatting sqref="U460:U461">
    <cfRule type="cellIs" dxfId="4458" priority="3920" operator="equal">
      <formula>"H"</formula>
    </cfRule>
  </conditionalFormatting>
  <conditionalFormatting sqref="W460:W461">
    <cfRule type="cellIs" dxfId="4457" priority="3919" operator="equal">
      <formula>"H"</formula>
    </cfRule>
  </conditionalFormatting>
  <conditionalFormatting sqref="Y460:Y461">
    <cfRule type="cellIs" dxfId="4456" priority="3898" operator="equal">
      <formula>"H"</formula>
    </cfRule>
  </conditionalFormatting>
  <conditionalFormatting sqref="Z460:Z461">
    <cfRule type="cellIs" dxfId="4455" priority="3911" operator="greaterThan">
      <formula>0</formula>
    </cfRule>
    <cfRule type="cellIs" dxfId="4454" priority="3912" operator="equal">
      <formula>0</formula>
    </cfRule>
  </conditionalFormatting>
  <conditionalFormatting sqref="AB460:AB461">
    <cfRule type="cellIs" dxfId="4453" priority="3909" operator="equal">
      <formula>0</formula>
    </cfRule>
    <cfRule type="cellIs" dxfId="4452" priority="3910" operator="greaterThan">
      <formula>0</formula>
    </cfRule>
  </conditionalFormatting>
  <conditionalFormatting sqref="AD460:AD461">
    <cfRule type="cellIs" dxfId="4451" priority="3907" operator="equal">
      <formula>0</formula>
    </cfRule>
    <cfRule type="cellIs" dxfId="4450" priority="3908" operator="greaterThan">
      <formula>0</formula>
    </cfRule>
  </conditionalFormatting>
  <conditionalFormatting sqref="AF460:AF461">
    <cfRule type="cellIs" dxfId="4449" priority="3905" operator="greaterThan">
      <formula>0</formula>
    </cfRule>
    <cfRule type="cellIs" dxfId="4448" priority="3906" operator="equal">
      <formula>0</formula>
    </cfRule>
  </conditionalFormatting>
  <conditionalFormatting sqref="AH460:AH461">
    <cfRule type="cellIs" dxfId="4447" priority="3903" operator="equal">
      <formula>0</formula>
    </cfRule>
    <cfRule type="cellIs" dxfId="4446" priority="3904" operator="greaterThan">
      <formula>0</formula>
    </cfRule>
  </conditionalFormatting>
  <conditionalFormatting sqref="AJ460:AJ461">
    <cfRule type="cellIs" dxfId="4445" priority="3901" operator="equal">
      <formula>0</formula>
    </cfRule>
    <cfRule type="cellIs" dxfId="4444" priority="3902" operator="greaterThan">
      <formula>0</formula>
    </cfRule>
  </conditionalFormatting>
  <conditionalFormatting sqref="AL460:AL461">
    <cfRule type="cellIs" dxfId="4443" priority="3899" operator="greaterThan">
      <formula>0</formula>
    </cfRule>
    <cfRule type="cellIs" dxfId="4442" priority="3900" operator="equal">
      <formula>0</formula>
    </cfRule>
  </conditionalFormatting>
  <conditionalFormatting sqref="AN460:AN461">
    <cfRule type="cellIs" dxfId="4441" priority="3915" operator="equal">
      <formula>0</formula>
    </cfRule>
    <cfRule type="cellIs" dxfId="4440" priority="3916" operator="greaterThan">
      <formula>0</formula>
    </cfRule>
  </conditionalFormatting>
  <conditionalFormatting sqref="AP460:AP461">
    <cfRule type="cellIs" dxfId="4439" priority="3913" operator="equal">
      <formula>0</formula>
    </cfRule>
    <cfRule type="cellIs" dxfId="4438" priority="3914" operator="greaterThan">
      <formula>0</formula>
    </cfRule>
  </conditionalFormatting>
  <conditionalFormatting sqref="AR460:AR461">
    <cfRule type="cellIs" dxfId="4437" priority="3917" operator="greaterThan">
      <formula>0</formula>
    </cfRule>
    <cfRule type="cellIs" dxfId="4436" priority="3918" operator="equal">
      <formula>0</formula>
    </cfRule>
  </conditionalFormatting>
  <conditionalFormatting sqref="AA460:AA461">
    <cfRule type="cellIs" dxfId="4435" priority="3897" operator="equal">
      <formula>"H"</formula>
    </cfRule>
  </conditionalFormatting>
  <conditionalFormatting sqref="AC460:AC461">
    <cfRule type="cellIs" dxfId="4434" priority="3896" operator="equal">
      <formula>"H"</formula>
    </cfRule>
  </conditionalFormatting>
  <conditionalFormatting sqref="AE460:AE461">
    <cfRule type="cellIs" dxfId="4433" priority="3895" operator="equal">
      <formula>"H"</formula>
    </cfRule>
  </conditionalFormatting>
  <conditionalFormatting sqref="AG460:AG461">
    <cfRule type="cellIs" dxfId="4432" priority="3894" operator="equal">
      <formula>"H"</formula>
    </cfRule>
  </conditionalFormatting>
  <conditionalFormatting sqref="AI460:AI461">
    <cfRule type="cellIs" dxfId="4431" priority="3893" operator="equal">
      <formula>"H"</formula>
    </cfRule>
  </conditionalFormatting>
  <conditionalFormatting sqref="AK460:AK461">
    <cfRule type="cellIs" dxfId="4430" priority="3892" operator="equal">
      <formula>"H"</formula>
    </cfRule>
  </conditionalFormatting>
  <conditionalFormatting sqref="AM460:AM461">
    <cfRule type="cellIs" dxfId="4429" priority="3891" operator="equal">
      <formula>"H"</formula>
    </cfRule>
  </conditionalFormatting>
  <conditionalFormatting sqref="AO460:AO461">
    <cfRule type="cellIs" dxfId="4428" priority="3890" operator="equal">
      <formula>"H"</formula>
    </cfRule>
  </conditionalFormatting>
  <conditionalFormatting sqref="AQ460:AQ461">
    <cfRule type="cellIs" dxfId="4427" priority="3889" operator="equal">
      <formula>"H"</formula>
    </cfRule>
  </conditionalFormatting>
  <conditionalFormatting sqref="AH300:AH301">
    <cfRule type="cellIs" dxfId="4390" priority="3845" operator="equal">
      <formula>0</formula>
    </cfRule>
    <cfRule type="cellIs" dxfId="4389" priority="3846" operator="greaterThan">
      <formula>0</formula>
    </cfRule>
  </conditionalFormatting>
  <conditionalFormatting sqref="AJ300:AJ301">
    <cfRule type="cellIs" dxfId="4388" priority="3843" operator="equal">
      <formula>0</formula>
    </cfRule>
    <cfRule type="cellIs" dxfId="4387" priority="3844" operator="greaterThan">
      <formula>0</formula>
    </cfRule>
  </conditionalFormatting>
  <conditionalFormatting sqref="AL300:AL301">
    <cfRule type="cellIs" dxfId="4386" priority="3841" operator="greaterThan">
      <formula>0</formula>
    </cfRule>
    <cfRule type="cellIs" dxfId="4385" priority="3842" operator="equal">
      <formula>0</formula>
    </cfRule>
  </conditionalFormatting>
  <conditionalFormatting sqref="AN300:AN301">
    <cfRule type="cellIs" dxfId="4384" priority="3849" operator="equal">
      <formula>0</formula>
    </cfRule>
    <cfRule type="cellIs" dxfId="4383" priority="3850" operator="greaterThan">
      <formula>0</formula>
    </cfRule>
  </conditionalFormatting>
  <conditionalFormatting sqref="AP300:AP301">
    <cfRule type="cellIs" dxfId="4382" priority="3847" operator="equal">
      <formula>0</formula>
    </cfRule>
    <cfRule type="cellIs" dxfId="4381" priority="3848" operator="greaterThan">
      <formula>0</formula>
    </cfRule>
  </conditionalFormatting>
  <conditionalFormatting sqref="AR300:AR301">
    <cfRule type="cellIs" dxfId="4380" priority="3851" operator="greaterThan">
      <formula>0</formula>
    </cfRule>
    <cfRule type="cellIs" dxfId="4379" priority="3852" operator="equal">
      <formula>0</formula>
    </cfRule>
  </conditionalFormatting>
  <conditionalFormatting sqref="AG300:AG301">
    <cfRule type="cellIs" dxfId="4378" priority="3840" operator="equal">
      <formula>"H"</formula>
    </cfRule>
  </conditionalFormatting>
  <conditionalFormatting sqref="AI300:AI301">
    <cfRule type="cellIs" dxfId="4377" priority="3839" operator="equal">
      <formula>"H"</formula>
    </cfRule>
  </conditionalFormatting>
  <conditionalFormatting sqref="AK300:AK301">
    <cfRule type="cellIs" dxfId="4376" priority="3838" operator="equal">
      <formula>"H"</formula>
    </cfRule>
  </conditionalFormatting>
  <conditionalFormatting sqref="AM300:AM301">
    <cfRule type="cellIs" dxfId="4375" priority="3837" operator="equal">
      <formula>"H"</formula>
    </cfRule>
  </conditionalFormatting>
  <conditionalFormatting sqref="AO300:AO301">
    <cfRule type="cellIs" dxfId="4374" priority="3836" operator="equal">
      <formula>"H"</formula>
    </cfRule>
  </conditionalFormatting>
  <conditionalFormatting sqref="AQ300:AQ301">
    <cfRule type="cellIs" dxfId="4373" priority="3835" operator="equal">
      <formula>"H"</formula>
    </cfRule>
  </conditionalFormatting>
  <conditionalFormatting sqref="AH92:AH93">
    <cfRule type="cellIs" dxfId="4372" priority="3827" operator="equal">
      <formula>0</formula>
    </cfRule>
    <cfRule type="cellIs" dxfId="4371" priority="3828" operator="greaterThan">
      <formula>0</formula>
    </cfRule>
  </conditionalFormatting>
  <conditionalFormatting sqref="AJ92:AJ93">
    <cfRule type="cellIs" dxfId="4370" priority="3825" operator="equal">
      <formula>0</formula>
    </cfRule>
    <cfRule type="cellIs" dxfId="4369" priority="3826" operator="greaterThan">
      <formula>0</formula>
    </cfRule>
  </conditionalFormatting>
  <conditionalFormatting sqref="AL92:AL93">
    <cfRule type="cellIs" dxfId="4368" priority="3823" operator="greaterThan">
      <formula>0</formula>
    </cfRule>
    <cfRule type="cellIs" dxfId="4367" priority="3824" operator="equal">
      <formula>0</formula>
    </cfRule>
  </conditionalFormatting>
  <conditionalFormatting sqref="AN92:AN93">
    <cfRule type="cellIs" dxfId="4366" priority="3831" operator="equal">
      <formula>0</formula>
    </cfRule>
    <cfRule type="cellIs" dxfId="4365" priority="3832" operator="greaterThan">
      <formula>0</formula>
    </cfRule>
  </conditionalFormatting>
  <conditionalFormatting sqref="AP92:AP93">
    <cfRule type="cellIs" dxfId="4364" priority="3829" operator="equal">
      <formula>0</formula>
    </cfRule>
    <cfRule type="cellIs" dxfId="4363" priority="3830" operator="greaterThan">
      <formula>0</formula>
    </cfRule>
  </conditionalFormatting>
  <conditionalFormatting sqref="AR92:AR93">
    <cfRule type="cellIs" dxfId="4362" priority="3833" operator="greaterThan">
      <formula>0</formula>
    </cfRule>
    <cfRule type="cellIs" dxfId="4361" priority="3834" operator="equal">
      <formula>0</formula>
    </cfRule>
  </conditionalFormatting>
  <conditionalFormatting sqref="AG92:AG93">
    <cfRule type="cellIs" dxfId="4360" priority="3822" operator="equal">
      <formula>"H"</formula>
    </cfRule>
  </conditionalFormatting>
  <conditionalFormatting sqref="AI92:AI93">
    <cfRule type="cellIs" dxfId="4359" priority="3821" operator="equal">
      <formula>"H"</formula>
    </cfRule>
  </conditionalFormatting>
  <conditionalFormatting sqref="AK92:AK93">
    <cfRule type="cellIs" dxfId="4358" priority="3820" operator="equal">
      <formula>"H"</formula>
    </cfRule>
  </conditionalFormatting>
  <conditionalFormatting sqref="AM92:AM93">
    <cfRule type="cellIs" dxfId="4357" priority="3819" operator="equal">
      <formula>"H"</formula>
    </cfRule>
  </conditionalFormatting>
  <conditionalFormatting sqref="AO92:AO93">
    <cfRule type="cellIs" dxfId="4356" priority="3818" operator="equal">
      <formula>"H"</formula>
    </cfRule>
  </conditionalFormatting>
  <conditionalFormatting sqref="AQ92:AQ93">
    <cfRule type="cellIs" dxfId="4355" priority="3817" operator="equal">
      <formula>"H"</formula>
    </cfRule>
  </conditionalFormatting>
  <conditionalFormatting sqref="AH144:AH145">
    <cfRule type="cellIs" dxfId="4354" priority="3809" operator="equal">
      <formula>0</formula>
    </cfRule>
    <cfRule type="cellIs" dxfId="4353" priority="3810" operator="greaterThan">
      <formula>0</formula>
    </cfRule>
  </conditionalFormatting>
  <conditionalFormatting sqref="AJ144:AJ145">
    <cfRule type="cellIs" dxfId="4352" priority="3807" operator="equal">
      <formula>0</formula>
    </cfRule>
    <cfRule type="cellIs" dxfId="4351" priority="3808" operator="greaterThan">
      <formula>0</formula>
    </cfRule>
  </conditionalFormatting>
  <conditionalFormatting sqref="AL144:AL145">
    <cfRule type="cellIs" dxfId="4350" priority="3805" operator="greaterThan">
      <formula>0</formula>
    </cfRule>
    <cfRule type="cellIs" dxfId="4349" priority="3806" operator="equal">
      <formula>0</formula>
    </cfRule>
  </conditionalFormatting>
  <conditionalFormatting sqref="AN144:AN145">
    <cfRule type="cellIs" dxfId="4348" priority="3813" operator="equal">
      <formula>0</formula>
    </cfRule>
    <cfRule type="cellIs" dxfId="4347" priority="3814" operator="greaterThan">
      <formula>0</formula>
    </cfRule>
  </conditionalFormatting>
  <conditionalFormatting sqref="AP144:AP145">
    <cfRule type="cellIs" dxfId="4346" priority="3811" operator="equal">
      <formula>0</formula>
    </cfRule>
    <cfRule type="cellIs" dxfId="4345" priority="3812" operator="greaterThan">
      <formula>0</formula>
    </cfRule>
  </conditionalFormatting>
  <conditionalFormatting sqref="AR144:AR145">
    <cfRule type="cellIs" dxfId="4344" priority="3815" operator="greaterThan">
      <formula>0</formula>
    </cfRule>
    <cfRule type="cellIs" dxfId="4343" priority="3816" operator="equal">
      <formula>0</formula>
    </cfRule>
  </conditionalFormatting>
  <conditionalFormatting sqref="AG144:AG145">
    <cfRule type="cellIs" dxfId="4342" priority="3804" operator="equal">
      <formula>"H"</formula>
    </cfRule>
  </conditionalFormatting>
  <conditionalFormatting sqref="AI144:AI145">
    <cfRule type="cellIs" dxfId="4341" priority="3803" operator="equal">
      <formula>"H"</formula>
    </cfRule>
  </conditionalFormatting>
  <conditionalFormatting sqref="AK144:AK145">
    <cfRule type="cellIs" dxfId="4340" priority="3802" operator="equal">
      <formula>"H"</formula>
    </cfRule>
  </conditionalFormatting>
  <conditionalFormatting sqref="AM144:AM145">
    <cfRule type="cellIs" dxfId="4339" priority="3801" operator="equal">
      <formula>"H"</formula>
    </cfRule>
  </conditionalFormatting>
  <conditionalFormatting sqref="AO144:AO145">
    <cfRule type="cellIs" dxfId="4338" priority="3800" operator="equal">
      <formula>"H"</formula>
    </cfRule>
  </conditionalFormatting>
  <conditionalFormatting sqref="AQ144:AQ145">
    <cfRule type="cellIs" dxfId="4337" priority="3799" operator="equal">
      <formula>"H"</formula>
    </cfRule>
  </conditionalFormatting>
  <conditionalFormatting sqref="AH196:AH197">
    <cfRule type="cellIs" dxfId="4336" priority="3791" operator="equal">
      <formula>0</formula>
    </cfRule>
    <cfRule type="cellIs" dxfId="4335" priority="3792" operator="greaterThan">
      <formula>0</formula>
    </cfRule>
  </conditionalFormatting>
  <conditionalFormatting sqref="AJ196:AJ197">
    <cfRule type="cellIs" dxfId="4334" priority="3789" operator="equal">
      <formula>0</formula>
    </cfRule>
    <cfRule type="cellIs" dxfId="4333" priority="3790" operator="greaterThan">
      <formula>0</formula>
    </cfRule>
  </conditionalFormatting>
  <conditionalFormatting sqref="AL196:AL197">
    <cfRule type="cellIs" dxfId="4332" priority="3787" operator="greaterThan">
      <formula>0</formula>
    </cfRule>
    <cfRule type="cellIs" dxfId="4331" priority="3788" operator="equal">
      <formula>0</formula>
    </cfRule>
  </conditionalFormatting>
  <conditionalFormatting sqref="AN196:AN197">
    <cfRule type="cellIs" dxfId="4330" priority="3795" operator="equal">
      <formula>0</formula>
    </cfRule>
    <cfRule type="cellIs" dxfId="4329" priority="3796" operator="greaterThan">
      <formula>0</formula>
    </cfRule>
  </conditionalFormatting>
  <conditionalFormatting sqref="AP196:AP197">
    <cfRule type="cellIs" dxfId="4328" priority="3793" operator="equal">
      <formula>0</formula>
    </cfRule>
    <cfRule type="cellIs" dxfId="4327" priority="3794" operator="greaterThan">
      <formula>0</formula>
    </cfRule>
  </conditionalFormatting>
  <conditionalFormatting sqref="AR196:AR197">
    <cfRule type="cellIs" dxfId="4326" priority="3797" operator="greaterThan">
      <formula>0</formula>
    </cfRule>
    <cfRule type="cellIs" dxfId="4325" priority="3798" operator="equal">
      <formula>0</formula>
    </cfRule>
  </conditionalFormatting>
  <conditionalFormatting sqref="AG196:AG197">
    <cfRule type="cellIs" dxfId="4324" priority="3786" operator="equal">
      <formula>"H"</formula>
    </cfRule>
  </conditionalFormatting>
  <conditionalFormatting sqref="AI196:AI197">
    <cfRule type="cellIs" dxfId="4323" priority="3785" operator="equal">
      <formula>"H"</formula>
    </cfRule>
  </conditionalFormatting>
  <conditionalFormatting sqref="AK196:AK197">
    <cfRule type="cellIs" dxfId="4322" priority="3784" operator="equal">
      <formula>"H"</formula>
    </cfRule>
  </conditionalFormatting>
  <conditionalFormatting sqref="AM196:AM197">
    <cfRule type="cellIs" dxfId="4321" priority="3783" operator="equal">
      <formula>"H"</formula>
    </cfRule>
  </conditionalFormatting>
  <conditionalFormatting sqref="AO196:AO197">
    <cfRule type="cellIs" dxfId="4320" priority="3782" operator="equal">
      <formula>"H"</formula>
    </cfRule>
  </conditionalFormatting>
  <conditionalFormatting sqref="AQ196:AQ197">
    <cfRule type="cellIs" dxfId="4319" priority="3781" operator="equal">
      <formula>"H"</formula>
    </cfRule>
  </conditionalFormatting>
  <conditionalFormatting sqref="AH248:AH249">
    <cfRule type="cellIs" dxfId="4318" priority="3773" operator="equal">
      <formula>0</formula>
    </cfRule>
    <cfRule type="cellIs" dxfId="4317" priority="3774" operator="greaterThan">
      <formula>0</formula>
    </cfRule>
  </conditionalFormatting>
  <conditionalFormatting sqref="AJ248:AJ249">
    <cfRule type="cellIs" dxfId="4316" priority="3771" operator="equal">
      <formula>0</formula>
    </cfRule>
    <cfRule type="cellIs" dxfId="4315" priority="3772" operator="greaterThan">
      <formula>0</formula>
    </cfRule>
  </conditionalFormatting>
  <conditionalFormatting sqref="AL248:AL249">
    <cfRule type="cellIs" dxfId="4314" priority="3769" operator="greaterThan">
      <formula>0</formula>
    </cfRule>
    <cfRule type="cellIs" dxfId="4313" priority="3770" operator="equal">
      <formula>0</formula>
    </cfRule>
  </conditionalFormatting>
  <conditionalFormatting sqref="AN248:AN249">
    <cfRule type="cellIs" dxfId="4312" priority="3777" operator="equal">
      <formula>0</formula>
    </cfRule>
    <cfRule type="cellIs" dxfId="4311" priority="3778" operator="greaterThan">
      <formula>0</formula>
    </cfRule>
  </conditionalFormatting>
  <conditionalFormatting sqref="AP248:AP249">
    <cfRule type="cellIs" dxfId="4310" priority="3775" operator="equal">
      <formula>0</formula>
    </cfRule>
    <cfRule type="cellIs" dxfId="4309" priority="3776" operator="greaterThan">
      <formula>0</formula>
    </cfRule>
  </conditionalFormatting>
  <conditionalFormatting sqref="AR248:AR249">
    <cfRule type="cellIs" dxfId="4308" priority="3779" operator="greaterThan">
      <formula>0</formula>
    </cfRule>
    <cfRule type="cellIs" dxfId="4307" priority="3780" operator="equal">
      <formula>0</formula>
    </cfRule>
  </conditionalFormatting>
  <conditionalFormatting sqref="AG248:AG249">
    <cfRule type="cellIs" dxfId="4306" priority="3768" operator="equal">
      <formula>"H"</formula>
    </cfRule>
  </conditionalFormatting>
  <conditionalFormatting sqref="AI248:AI249">
    <cfRule type="cellIs" dxfId="4305" priority="3767" operator="equal">
      <formula>"H"</formula>
    </cfRule>
  </conditionalFormatting>
  <conditionalFormatting sqref="AK248:AK249">
    <cfRule type="cellIs" dxfId="4304" priority="3766" operator="equal">
      <formula>"H"</formula>
    </cfRule>
  </conditionalFormatting>
  <conditionalFormatting sqref="AM248:AM249">
    <cfRule type="cellIs" dxfId="4303" priority="3765" operator="equal">
      <formula>"H"</formula>
    </cfRule>
  </conditionalFormatting>
  <conditionalFormatting sqref="AO248:AO249">
    <cfRule type="cellIs" dxfId="4302" priority="3764" operator="equal">
      <formula>"H"</formula>
    </cfRule>
  </conditionalFormatting>
  <conditionalFormatting sqref="AQ248:AQ249">
    <cfRule type="cellIs" dxfId="4301" priority="3763" operator="equal">
      <formula>"H"</formula>
    </cfRule>
  </conditionalFormatting>
  <conditionalFormatting sqref="AH344:AH345">
    <cfRule type="cellIs" dxfId="4300" priority="3755" operator="equal">
      <formula>0</formula>
    </cfRule>
    <cfRule type="cellIs" dxfId="4299" priority="3756" operator="greaterThan">
      <formula>0</formula>
    </cfRule>
  </conditionalFormatting>
  <conditionalFormatting sqref="AJ344:AJ345">
    <cfRule type="cellIs" dxfId="4298" priority="3753" operator="equal">
      <formula>0</formula>
    </cfRule>
    <cfRule type="cellIs" dxfId="4297" priority="3754" operator="greaterThan">
      <formula>0</formula>
    </cfRule>
  </conditionalFormatting>
  <conditionalFormatting sqref="AL344:AL345">
    <cfRule type="cellIs" dxfId="4296" priority="3751" operator="greaterThan">
      <formula>0</formula>
    </cfRule>
    <cfRule type="cellIs" dxfId="4295" priority="3752" operator="equal">
      <formula>0</formula>
    </cfRule>
  </conditionalFormatting>
  <conditionalFormatting sqref="AN344:AN345">
    <cfRule type="cellIs" dxfId="4294" priority="3759" operator="equal">
      <formula>0</formula>
    </cfRule>
    <cfRule type="cellIs" dxfId="4293" priority="3760" operator="greaterThan">
      <formula>0</formula>
    </cfRule>
  </conditionalFormatting>
  <conditionalFormatting sqref="AP344:AP345">
    <cfRule type="cellIs" dxfId="4292" priority="3757" operator="equal">
      <formula>0</formula>
    </cfRule>
    <cfRule type="cellIs" dxfId="4291" priority="3758" operator="greaterThan">
      <formula>0</formula>
    </cfRule>
  </conditionalFormatting>
  <conditionalFormatting sqref="AR344:AR345">
    <cfRule type="cellIs" dxfId="4290" priority="3761" operator="greaterThan">
      <formula>0</formula>
    </cfRule>
    <cfRule type="cellIs" dxfId="4289" priority="3762" operator="equal">
      <formula>0</formula>
    </cfRule>
  </conditionalFormatting>
  <conditionalFormatting sqref="AG344:AG345">
    <cfRule type="cellIs" dxfId="4288" priority="3750" operator="equal">
      <formula>"H"</formula>
    </cfRule>
  </conditionalFormatting>
  <conditionalFormatting sqref="AI344:AI345">
    <cfRule type="cellIs" dxfId="4287" priority="3749" operator="equal">
      <formula>"H"</formula>
    </cfRule>
  </conditionalFormatting>
  <conditionalFormatting sqref="AK344:AK345">
    <cfRule type="cellIs" dxfId="4286" priority="3748" operator="equal">
      <formula>"H"</formula>
    </cfRule>
  </conditionalFormatting>
  <conditionalFormatting sqref="AM344:AM345">
    <cfRule type="cellIs" dxfId="4285" priority="3747" operator="equal">
      <formula>"H"</formula>
    </cfRule>
  </conditionalFormatting>
  <conditionalFormatting sqref="AO344:AO345">
    <cfRule type="cellIs" dxfId="4284" priority="3746" operator="equal">
      <formula>"H"</formula>
    </cfRule>
  </conditionalFormatting>
  <conditionalFormatting sqref="AQ344:AQ345">
    <cfRule type="cellIs" dxfId="4283" priority="3745" operator="equal">
      <formula>"H"</formula>
    </cfRule>
  </conditionalFormatting>
  <conditionalFormatting sqref="AH414:AH415">
    <cfRule type="cellIs" dxfId="4282" priority="3737" operator="equal">
      <formula>0</formula>
    </cfRule>
    <cfRule type="cellIs" dxfId="4281" priority="3738" operator="greaterThan">
      <formula>0</formula>
    </cfRule>
  </conditionalFormatting>
  <conditionalFormatting sqref="AJ414:AJ415">
    <cfRule type="cellIs" dxfId="4280" priority="3735" operator="equal">
      <formula>0</formula>
    </cfRule>
    <cfRule type="cellIs" dxfId="4279" priority="3736" operator="greaterThan">
      <formula>0</formula>
    </cfRule>
  </conditionalFormatting>
  <conditionalFormatting sqref="AL414:AL415">
    <cfRule type="cellIs" dxfId="4278" priority="3733" operator="greaterThan">
      <formula>0</formula>
    </cfRule>
    <cfRule type="cellIs" dxfId="4277" priority="3734" operator="equal">
      <formula>0</formula>
    </cfRule>
  </conditionalFormatting>
  <conditionalFormatting sqref="AN414:AN415">
    <cfRule type="cellIs" dxfId="4276" priority="3741" operator="equal">
      <formula>0</formula>
    </cfRule>
    <cfRule type="cellIs" dxfId="4275" priority="3742" operator="greaterThan">
      <formula>0</formula>
    </cfRule>
  </conditionalFormatting>
  <conditionalFormatting sqref="AP414:AP415">
    <cfRule type="cellIs" dxfId="4274" priority="3739" operator="equal">
      <formula>0</formula>
    </cfRule>
    <cfRule type="cellIs" dxfId="4273" priority="3740" operator="greaterThan">
      <formula>0</formula>
    </cfRule>
  </conditionalFormatting>
  <conditionalFormatting sqref="AR414:AR415">
    <cfRule type="cellIs" dxfId="4272" priority="3743" operator="greaterThan">
      <formula>0</formula>
    </cfRule>
    <cfRule type="cellIs" dxfId="4271" priority="3744" operator="equal">
      <formula>0</formula>
    </cfRule>
  </conditionalFormatting>
  <conditionalFormatting sqref="AG414:AG415">
    <cfRule type="cellIs" dxfId="4270" priority="3732" operator="equal">
      <formula>"H"</formula>
    </cfRule>
  </conditionalFormatting>
  <conditionalFormatting sqref="AI414:AI415">
    <cfRule type="cellIs" dxfId="4269" priority="3731" operator="equal">
      <formula>"H"</formula>
    </cfRule>
  </conditionalFormatting>
  <conditionalFormatting sqref="AK414:AK415">
    <cfRule type="cellIs" dxfId="4268" priority="3730" operator="equal">
      <formula>"H"</formula>
    </cfRule>
  </conditionalFormatting>
  <conditionalFormatting sqref="AM414:AM415">
    <cfRule type="cellIs" dxfId="4267" priority="3729" operator="equal">
      <formula>"H"</formula>
    </cfRule>
  </conditionalFormatting>
  <conditionalFormatting sqref="AO414:AO415">
    <cfRule type="cellIs" dxfId="4266" priority="3728" operator="equal">
      <formula>"H"</formula>
    </cfRule>
  </conditionalFormatting>
  <conditionalFormatting sqref="AQ414:AQ415">
    <cfRule type="cellIs" dxfId="4265" priority="3727" operator="equal">
      <formula>"H"</formula>
    </cfRule>
  </conditionalFormatting>
  <conditionalFormatting sqref="AH392:AH393">
    <cfRule type="cellIs" dxfId="4264" priority="3719" operator="equal">
      <formula>0</formula>
    </cfRule>
    <cfRule type="cellIs" dxfId="4263" priority="3720" operator="greaterThan">
      <formula>0</formula>
    </cfRule>
  </conditionalFormatting>
  <conditionalFormatting sqref="AJ392:AJ393">
    <cfRule type="cellIs" dxfId="4262" priority="3717" operator="equal">
      <formula>0</formula>
    </cfRule>
    <cfRule type="cellIs" dxfId="4261" priority="3718" operator="greaterThan">
      <formula>0</formula>
    </cfRule>
  </conditionalFormatting>
  <conditionalFormatting sqref="AL392:AL393">
    <cfRule type="cellIs" dxfId="4260" priority="3715" operator="greaterThan">
      <formula>0</formula>
    </cfRule>
    <cfRule type="cellIs" dxfId="4259" priority="3716" operator="equal">
      <formula>0</formula>
    </cfRule>
  </conditionalFormatting>
  <conditionalFormatting sqref="AN392:AN393">
    <cfRule type="cellIs" dxfId="4258" priority="3723" operator="equal">
      <formula>0</formula>
    </cfRule>
    <cfRule type="cellIs" dxfId="4257" priority="3724" operator="greaterThan">
      <formula>0</formula>
    </cfRule>
  </conditionalFormatting>
  <conditionalFormatting sqref="AP392:AP393">
    <cfRule type="cellIs" dxfId="4256" priority="3721" operator="equal">
      <formula>0</formula>
    </cfRule>
    <cfRule type="cellIs" dxfId="4255" priority="3722" operator="greaterThan">
      <formula>0</formula>
    </cfRule>
  </conditionalFormatting>
  <conditionalFormatting sqref="AR392:AR393">
    <cfRule type="cellIs" dxfId="4254" priority="3725" operator="greaterThan">
      <formula>0</formula>
    </cfRule>
    <cfRule type="cellIs" dxfId="4253" priority="3726" operator="equal">
      <formula>0</formula>
    </cfRule>
  </conditionalFormatting>
  <conditionalFormatting sqref="AG392:AG393">
    <cfRule type="cellIs" dxfId="4252" priority="3714" operator="equal">
      <formula>"H"</formula>
    </cfRule>
  </conditionalFormatting>
  <conditionalFormatting sqref="AI392:AI393">
    <cfRule type="cellIs" dxfId="4251" priority="3713" operator="equal">
      <formula>"H"</formula>
    </cfRule>
  </conditionalFormatting>
  <conditionalFormatting sqref="AK392:AK393">
    <cfRule type="cellIs" dxfId="4250" priority="3712" operator="equal">
      <formula>"H"</formula>
    </cfRule>
  </conditionalFormatting>
  <conditionalFormatting sqref="AM392:AM393">
    <cfRule type="cellIs" dxfId="4249" priority="3711" operator="equal">
      <formula>"H"</formula>
    </cfRule>
  </conditionalFormatting>
  <conditionalFormatting sqref="AO392:AO393">
    <cfRule type="cellIs" dxfId="4248" priority="3710" operator="equal">
      <formula>"H"</formula>
    </cfRule>
  </conditionalFormatting>
  <conditionalFormatting sqref="AQ392:AQ393">
    <cfRule type="cellIs" dxfId="4247" priority="3709" operator="equal">
      <formula>"H"</formula>
    </cfRule>
  </conditionalFormatting>
  <conditionalFormatting sqref="AH370:AH371">
    <cfRule type="cellIs" dxfId="4246" priority="3701" operator="equal">
      <formula>0</formula>
    </cfRule>
    <cfRule type="cellIs" dxfId="4245" priority="3702" operator="greaterThan">
      <formula>0</formula>
    </cfRule>
  </conditionalFormatting>
  <conditionalFormatting sqref="AJ370:AJ371">
    <cfRule type="cellIs" dxfId="4244" priority="3699" operator="equal">
      <formula>0</formula>
    </cfRule>
    <cfRule type="cellIs" dxfId="4243" priority="3700" operator="greaterThan">
      <formula>0</formula>
    </cfRule>
  </conditionalFormatting>
  <conditionalFormatting sqref="AL370:AL371">
    <cfRule type="cellIs" dxfId="4242" priority="3697" operator="greaterThan">
      <formula>0</formula>
    </cfRule>
    <cfRule type="cellIs" dxfId="4241" priority="3698" operator="equal">
      <formula>0</formula>
    </cfRule>
  </conditionalFormatting>
  <conditionalFormatting sqref="AN370:AN371">
    <cfRule type="cellIs" dxfId="4240" priority="3705" operator="equal">
      <formula>0</formula>
    </cfRule>
    <cfRule type="cellIs" dxfId="4239" priority="3706" operator="greaterThan">
      <formula>0</formula>
    </cfRule>
  </conditionalFormatting>
  <conditionalFormatting sqref="AP370:AP371">
    <cfRule type="cellIs" dxfId="4238" priority="3703" operator="equal">
      <formula>0</formula>
    </cfRule>
    <cfRule type="cellIs" dxfId="4237" priority="3704" operator="greaterThan">
      <formula>0</formula>
    </cfRule>
  </conditionalFormatting>
  <conditionalFormatting sqref="AR370:AR371">
    <cfRule type="cellIs" dxfId="4236" priority="3707" operator="greaterThan">
      <formula>0</formula>
    </cfRule>
    <cfRule type="cellIs" dxfId="4235" priority="3708" operator="equal">
      <formula>0</formula>
    </cfRule>
  </conditionalFormatting>
  <conditionalFormatting sqref="AG370:AG371">
    <cfRule type="cellIs" dxfId="4234" priority="3696" operator="equal">
      <formula>"H"</formula>
    </cfRule>
  </conditionalFormatting>
  <conditionalFormatting sqref="AI370:AI371">
    <cfRule type="cellIs" dxfId="4233" priority="3695" operator="equal">
      <formula>"H"</formula>
    </cfRule>
  </conditionalFormatting>
  <conditionalFormatting sqref="AK370:AK371">
    <cfRule type="cellIs" dxfId="4232" priority="3694" operator="equal">
      <formula>"H"</formula>
    </cfRule>
  </conditionalFormatting>
  <conditionalFormatting sqref="AM370:AM371">
    <cfRule type="cellIs" dxfId="4231" priority="3693" operator="equal">
      <formula>"H"</formula>
    </cfRule>
  </conditionalFormatting>
  <conditionalFormatting sqref="AO370:AO371">
    <cfRule type="cellIs" dxfId="4230" priority="3692" operator="equal">
      <formula>"H"</formula>
    </cfRule>
  </conditionalFormatting>
  <conditionalFormatting sqref="AQ370:AQ371">
    <cfRule type="cellIs" dxfId="4229" priority="3691" operator="equal">
      <formula>"H"</formula>
    </cfRule>
  </conditionalFormatting>
  <conditionalFormatting sqref="AH326:AH327">
    <cfRule type="cellIs" dxfId="4228" priority="3683" operator="equal">
      <formula>0</formula>
    </cfRule>
    <cfRule type="cellIs" dxfId="4227" priority="3684" operator="greaterThan">
      <formula>0</formula>
    </cfRule>
  </conditionalFormatting>
  <conditionalFormatting sqref="AJ326:AJ327">
    <cfRule type="cellIs" dxfId="4226" priority="3681" operator="equal">
      <formula>0</formula>
    </cfRule>
    <cfRule type="cellIs" dxfId="4225" priority="3682" operator="greaterThan">
      <formula>0</formula>
    </cfRule>
  </conditionalFormatting>
  <conditionalFormatting sqref="AL326:AL327">
    <cfRule type="cellIs" dxfId="4224" priority="3679" operator="greaterThan">
      <formula>0</formula>
    </cfRule>
    <cfRule type="cellIs" dxfId="4223" priority="3680" operator="equal">
      <formula>0</formula>
    </cfRule>
  </conditionalFormatting>
  <conditionalFormatting sqref="AN326:AN327">
    <cfRule type="cellIs" dxfId="4222" priority="3687" operator="equal">
      <formula>0</formula>
    </cfRule>
    <cfRule type="cellIs" dxfId="4221" priority="3688" operator="greaterThan">
      <formula>0</formula>
    </cfRule>
  </conditionalFormatting>
  <conditionalFormatting sqref="AP326:AP327">
    <cfRule type="cellIs" dxfId="4220" priority="3685" operator="equal">
      <formula>0</formula>
    </cfRule>
    <cfRule type="cellIs" dxfId="4219" priority="3686" operator="greaterThan">
      <formula>0</formula>
    </cfRule>
  </conditionalFormatting>
  <conditionalFormatting sqref="AR326:AR327">
    <cfRule type="cellIs" dxfId="4218" priority="3689" operator="greaterThan">
      <formula>0</formula>
    </cfRule>
    <cfRule type="cellIs" dxfId="4217" priority="3690" operator="equal">
      <formula>0</formula>
    </cfRule>
  </conditionalFormatting>
  <conditionalFormatting sqref="AG326:AG327">
    <cfRule type="cellIs" dxfId="4216" priority="3678" operator="equal">
      <formula>"H"</formula>
    </cfRule>
  </conditionalFormatting>
  <conditionalFormatting sqref="AI326:AI327">
    <cfRule type="cellIs" dxfId="4215" priority="3677" operator="equal">
      <formula>"H"</formula>
    </cfRule>
  </conditionalFormatting>
  <conditionalFormatting sqref="AK326:AK327">
    <cfRule type="cellIs" dxfId="4214" priority="3676" operator="equal">
      <formula>"H"</formula>
    </cfRule>
  </conditionalFormatting>
  <conditionalFormatting sqref="AM326:AM327">
    <cfRule type="cellIs" dxfId="4213" priority="3675" operator="equal">
      <formula>"H"</formula>
    </cfRule>
  </conditionalFormatting>
  <conditionalFormatting sqref="AO326:AO327">
    <cfRule type="cellIs" dxfId="4212" priority="3674" operator="equal">
      <formula>"H"</formula>
    </cfRule>
  </conditionalFormatting>
  <conditionalFormatting sqref="AQ326:AQ327">
    <cfRule type="cellIs" dxfId="4211" priority="3673" operator="equal">
      <formula>"H"</formula>
    </cfRule>
  </conditionalFormatting>
  <conditionalFormatting sqref="AH274:AH275">
    <cfRule type="cellIs" dxfId="4210" priority="3665" operator="equal">
      <formula>0</formula>
    </cfRule>
    <cfRule type="cellIs" dxfId="4209" priority="3666" operator="greaterThan">
      <formula>0</formula>
    </cfRule>
  </conditionalFormatting>
  <conditionalFormatting sqref="AJ274:AJ275">
    <cfRule type="cellIs" dxfId="4208" priority="3663" operator="equal">
      <formula>0</formula>
    </cfRule>
    <cfRule type="cellIs" dxfId="4207" priority="3664" operator="greaterThan">
      <formula>0</formula>
    </cfRule>
  </conditionalFormatting>
  <conditionalFormatting sqref="AL274:AL275">
    <cfRule type="cellIs" dxfId="4206" priority="3661" operator="greaterThan">
      <formula>0</formula>
    </cfRule>
    <cfRule type="cellIs" dxfId="4205" priority="3662" operator="equal">
      <formula>0</formula>
    </cfRule>
  </conditionalFormatting>
  <conditionalFormatting sqref="AN274:AN275">
    <cfRule type="cellIs" dxfId="4204" priority="3669" operator="equal">
      <formula>0</formula>
    </cfRule>
    <cfRule type="cellIs" dxfId="4203" priority="3670" operator="greaterThan">
      <formula>0</formula>
    </cfRule>
  </conditionalFormatting>
  <conditionalFormatting sqref="AP274:AP275">
    <cfRule type="cellIs" dxfId="4202" priority="3667" operator="equal">
      <formula>0</formula>
    </cfRule>
    <cfRule type="cellIs" dxfId="4201" priority="3668" operator="greaterThan">
      <formula>0</formula>
    </cfRule>
  </conditionalFormatting>
  <conditionalFormatting sqref="AR274:AR275">
    <cfRule type="cellIs" dxfId="4200" priority="3671" operator="greaterThan">
      <formula>0</formula>
    </cfRule>
    <cfRule type="cellIs" dxfId="4199" priority="3672" operator="equal">
      <formula>0</formula>
    </cfRule>
  </conditionalFormatting>
  <conditionalFormatting sqref="AG274:AG275">
    <cfRule type="cellIs" dxfId="4198" priority="3660" operator="equal">
      <formula>"H"</formula>
    </cfRule>
  </conditionalFormatting>
  <conditionalFormatting sqref="AI274:AI275">
    <cfRule type="cellIs" dxfId="4197" priority="3659" operator="equal">
      <formula>"H"</formula>
    </cfRule>
  </conditionalFormatting>
  <conditionalFormatting sqref="AK274:AK275">
    <cfRule type="cellIs" dxfId="4196" priority="3658" operator="equal">
      <formula>"H"</formula>
    </cfRule>
  </conditionalFormatting>
  <conditionalFormatting sqref="AM274:AM275">
    <cfRule type="cellIs" dxfId="4195" priority="3657" operator="equal">
      <formula>"H"</formula>
    </cfRule>
  </conditionalFormatting>
  <conditionalFormatting sqref="AO274:AO275">
    <cfRule type="cellIs" dxfId="4194" priority="3656" operator="equal">
      <formula>"H"</formula>
    </cfRule>
  </conditionalFormatting>
  <conditionalFormatting sqref="AQ274:AQ275">
    <cfRule type="cellIs" dxfId="4193" priority="3655" operator="equal">
      <formula>"H"</formula>
    </cfRule>
  </conditionalFormatting>
  <conditionalFormatting sqref="AH222:AH223">
    <cfRule type="cellIs" dxfId="4192" priority="3647" operator="equal">
      <formula>0</formula>
    </cfRule>
    <cfRule type="cellIs" dxfId="4191" priority="3648" operator="greaterThan">
      <formula>0</formula>
    </cfRule>
  </conditionalFormatting>
  <conditionalFormatting sqref="AJ222:AJ223">
    <cfRule type="cellIs" dxfId="4190" priority="3645" operator="equal">
      <formula>0</formula>
    </cfRule>
    <cfRule type="cellIs" dxfId="4189" priority="3646" operator="greaterThan">
      <formula>0</formula>
    </cfRule>
  </conditionalFormatting>
  <conditionalFormatting sqref="AL222:AL223">
    <cfRule type="cellIs" dxfId="4188" priority="3643" operator="greaterThan">
      <formula>0</formula>
    </cfRule>
    <cfRule type="cellIs" dxfId="4187" priority="3644" operator="equal">
      <formula>0</formula>
    </cfRule>
  </conditionalFormatting>
  <conditionalFormatting sqref="AN222:AN223">
    <cfRule type="cellIs" dxfId="4186" priority="3651" operator="equal">
      <formula>0</formula>
    </cfRule>
    <cfRule type="cellIs" dxfId="4185" priority="3652" operator="greaterThan">
      <formula>0</formula>
    </cfRule>
  </conditionalFormatting>
  <conditionalFormatting sqref="AP222:AP223">
    <cfRule type="cellIs" dxfId="4184" priority="3649" operator="equal">
      <formula>0</formula>
    </cfRule>
    <cfRule type="cellIs" dxfId="4183" priority="3650" operator="greaterThan">
      <formula>0</formula>
    </cfRule>
  </conditionalFormatting>
  <conditionalFormatting sqref="AR222:AR223">
    <cfRule type="cellIs" dxfId="4182" priority="3653" operator="greaterThan">
      <formula>0</formula>
    </cfRule>
    <cfRule type="cellIs" dxfId="4181" priority="3654" operator="equal">
      <formula>0</formula>
    </cfRule>
  </conditionalFormatting>
  <conditionalFormatting sqref="AG222:AG223">
    <cfRule type="cellIs" dxfId="4180" priority="3642" operator="equal">
      <formula>"H"</formula>
    </cfRule>
  </conditionalFormatting>
  <conditionalFormatting sqref="AI222:AI223">
    <cfRule type="cellIs" dxfId="4179" priority="3641" operator="equal">
      <formula>"H"</formula>
    </cfRule>
  </conditionalFormatting>
  <conditionalFormatting sqref="AK222:AK223">
    <cfRule type="cellIs" dxfId="4178" priority="3640" operator="equal">
      <formula>"H"</formula>
    </cfRule>
  </conditionalFormatting>
  <conditionalFormatting sqref="AM222:AM223">
    <cfRule type="cellIs" dxfId="4177" priority="3639" operator="equal">
      <formula>"H"</formula>
    </cfRule>
  </conditionalFormatting>
  <conditionalFormatting sqref="AO222:AO223">
    <cfRule type="cellIs" dxfId="4176" priority="3638" operator="equal">
      <formula>"H"</formula>
    </cfRule>
  </conditionalFormatting>
  <conditionalFormatting sqref="AQ222:AQ223">
    <cfRule type="cellIs" dxfId="4175" priority="3637" operator="equal">
      <formula>"H"</formula>
    </cfRule>
  </conditionalFormatting>
  <conditionalFormatting sqref="AH170:AH171">
    <cfRule type="cellIs" dxfId="4174" priority="3629" operator="equal">
      <formula>0</formula>
    </cfRule>
    <cfRule type="cellIs" dxfId="4173" priority="3630" operator="greaterThan">
      <formula>0</formula>
    </cfRule>
  </conditionalFormatting>
  <conditionalFormatting sqref="AJ170:AJ171">
    <cfRule type="cellIs" dxfId="4172" priority="3627" operator="equal">
      <formula>0</formula>
    </cfRule>
    <cfRule type="cellIs" dxfId="4171" priority="3628" operator="greaterThan">
      <formula>0</formula>
    </cfRule>
  </conditionalFormatting>
  <conditionalFormatting sqref="AL170:AL171">
    <cfRule type="cellIs" dxfId="4170" priority="3625" operator="greaterThan">
      <formula>0</formula>
    </cfRule>
    <cfRule type="cellIs" dxfId="4169" priority="3626" operator="equal">
      <formula>0</formula>
    </cfRule>
  </conditionalFormatting>
  <conditionalFormatting sqref="AN170:AN171">
    <cfRule type="cellIs" dxfId="4168" priority="3633" operator="equal">
      <formula>0</formula>
    </cfRule>
    <cfRule type="cellIs" dxfId="4167" priority="3634" operator="greaterThan">
      <formula>0</formula>
    </cfRule>
  </conditionalFormatting>
  <conditionalFormatting sqref="AP170:AP171">
    <cfRule type="cellIs" dxfId="4166" priority="3631" operator="equal">
      <formula>0</formula>
    </cfRule>
    <cfRule type="cellIs" dxfId="4165" priority="3632" operator="greaterThan">
      <formula>0</formula>
    </cfRule>
  </conditionalFormatting>
  <conditionalFormatting sqref="AR170:AR171">
    <cfRule type="cellIs" dxfId="4164" priority="3635" operator="greaterThan">
      <formula>0</formula>
    </cfRule>
    <cfRule type="cellIs" dxfId="4163" priority="3636" operator="equal">
      <formula>0</formula>
    </cfRule>
  </conditionalFormatting>
  <conditionalFormatting sqref="AG170:AG171">
    <cfRule type="cellIs" dxfId="4162" priority="3624" operator="equal">
      <formula>"H"</formula>
    </cfRule>
  </conditionalFormatting>
  <conditionalFormatting sqref="AI170:AI171">
    <cfRule type="cellIs" dxfId="4161" priority="3623" operator="equal">
      <formula>"H"</formula>
    </cfRule>
  </conditionalFormatting>
  <conditionalFormatting sqref="AK170:AK171">
    <cfRule type="cellIs" dxfId="4160" priority="3622" operator="equal">
      <formula>"H"</formula>
    </cfRule>
  </conditionalFormatting>
  <conditionalFormatting sqref="AM170:AM171">
    <cfRule type="cellIs" dxfId="4159" priority="3621" operator="equal">
      <formula>"H"</formula>
    </cfRule>
  </conditionalFormatting>
  <conditionalFormatting sqref="AO170:AO171">
    <cfRule type="cellIs" dxfId="4158" priority="3620" operator="equal">
      <formula>"H"</formula>
    </cfRule>
  </conditionalFormatting>
  <conditionalFormatting sqref="AQ170:AQ171">
    <cfRule type="cellIs" dxfId="4157" priority="3619" operator="equal">
      <formula>"H"</formula>
    </cfRule>
  </conditionalFormatting>
  <conditionalFormatting sqref="AH118:AH119">
    <cfRule type="cellIs" dxfId="4156" priority="3611" operator="equal">
      <formula>0</formula>
    </cfRule>
    <cfRule type="cellIs" dxfId="4155" priority="3612" operator="greaterThan">
      <formula>0</formula>
    </cfRule>
  </conditionalFormatting>
  <conditionalFormatting sqref="AJ118:AJ119">
    <cfRule type="cellIs" dxfId="4154" priority="3609" operator="equal">
      <formula>0</formula>
    </cfRule>
    <cfRule type="cellIs" dxfId="4153" priority="3610" operator="greaterThan">
      <formula>0</formula>
    </cfRule>
  </conditionalFormatting>
  <conditionalFormatting sqref="AL118:AL119">
    <cfRule type="cellIs" dxfId="4152" priority="3607" operator="greaterThan">
      <formula>0</formula>
    </cfRule>
    <cfRule type="cellIs" dxfId="4151" priority="3608" operator="equal">
      <formula>0</formula>
    </cfRule>
  </conditionalFormatting>
  <conditionalFormatting sqref="AN118:AN119">
    <cfRule type="cellIs" dxfId="4150" priority="3615" operator="equal">
      <formula>0</formula>
    </cfRule>
    <cfRule type="cellIs" dxfId="4149" priority="3616" operator="greaterThan">
      <formula>0</formula>
    </cfRule>
  </conditionalFormatting>
  <conditionalFormatting sqref="AP118:AP119">
    <cfRule type="cellIs" dxfId="4148" priority="3613" operator="equal">
      <formula>0</formula>
    </cfRule>
    <cfRule type="cellIs" dxfId="4147" priority="3614" operator="greaterThan">
      <formula>0</formula>
    </cfRule>
  </conditionalFormatting>
  <conditionalFormatting sqref="AR118:AR119">
    <cfRule type="cellIs" dxfId="4146" priority="3617" operator="greaterThan">
      <formula>0</formula>
    </cfRule>
    <cfRule type="cellIs" dxfId="4145" priority="3618" operator="equal">
      <formula>0</formula>
    </cfRule>
  </conditionalFormatting>
  <conditionalFormatting sqref="AG118:AG119">
    <cfRule type="cellIs" dxfId="4144" priority="3606" operator="equal">
      <formula>"H"</formula>
    </cfRule>
  </conditionalFormatting>
  <conditionalFormatting sqref="AI118:AI119">
    <cfRule type="cellIs" dxfId="4143" priority="3605" operator="equal">
      <formula>"H"</formula>
    </cfRule>
  </conditionalFormatting>
  <conditionalFormatting sqref="AK118:AK119">
    <cfRule type="cellIs" dxfId="4142" priority="3604" operator="equal">
      <formula>"H"</formula>
    </cfRule>
  </conditionalFormatting>
  <conditionalFormatting sqref="AM118:AM119">
    <cfRule type="cellIs" dxfId="4141" priority="3603" operator="equal">
      <formula>"H"</formula>
    </cfRule>
  </conditionalFormatting>
  <conditionalFormatting sqref="AO118:AO119">
    <cfRule type="cellIs" dxfId="4140" priority="3602" operator="equal">
      <formula>"H"</formula>
    </cfRule>
  </conditionalFormatting>
  <conditionalFormatting sqref="AQ118:AQ119">
    <cfRule type="cellIs" dxfId="4139" priority="3601" operator="equal">
      <formula>"H"</formula>
    </cfRule>
  </conditionalFormatting>
  <conditionalFormatting sqref="AH396:AH397">
    <cfRule type="cellIs" dxfId="4138" priority="3593" operator="equal">
      <formula>0</formula>
    </cfRule>
    <cfRule type="cellIs" dxfId="4137" priority="3594" operator="greaterThan">
      <formula>0</formula>
    </cfRule>
  </conditionalFormatting>
  <conditionalFormatting sqref="AJ396:AJ397">
    <cfRule type="cellIs" dxfId="4136" priority="3591" operator="equal">
      <formula>0</formula>
    </cfRule>
    <cfRule type="cellIs" dxfId="4135" priority="3592" operator="greaterThan">
      <formula>0</formula>
    </cfRule>
  </conditionalFormatting>
  <conditionalFormatting sqref="AL396:AL397">
    <cfRule type="cellIs" dxfId="4134" priority="3589" operator="greaterThan">
      <formula>0</formula>
    </cfRule>
    <cfRule type="cellIs" dxfId="4133" priority="3590" operator="equal">
      <formula>0</formula>
    </cfRule>
  </conditionalFormatting>
  <conditionalFormatting sqref="AN396:AN397">
    <cfRule type="cellIs" dxfId="4132" priority="3597" operator="equal">
      <formula>0</formula>
    </cfRule>
    <cfRule type="cellIs" dxfId="4131" priority="3598" operator="greaterThan">
      <formula>0</formula>
    </cfRule>
  </conditionalFormatting>
  <conditionalFormatting sqref="AP396:AP397">
    <cfRule type="cellIs" dxfId="4130" priority="3595" operator="equal">
      <formula>0</formula>
    </cfRule>
    <cfRule type="cellIs" dxfId="4129" priority="3596" operator="greaterThan">
      <formula>0</formula>
    </cfRule>
  </conditionalFormatting>
  <conditionalFormatting sqref="AR396:AR397">
    <cfRule type="cellIs" dxfId="4128" priority="3599" operator="greaterThan">
      <formula>0</formula>
    </cfRule>
    <cfRule type="cellIs" dxfId="4127" priority="3600" operator="equal">
      <formula>0</formula>
    </cfRule>
  </conditionalFormatting>
  <conditionalFormatting sqref="AG396:AG397">
    <cfRule type="cellIs" dxfId="4126" priority="3588" operator="equal">
      <formula>"H"</formula>
    </cfRule>
  </conditionalFormatting>
  <conditionalFormatting sqref="AI396:AI397">
    <cfRule type="cellIs" dxfId="4125" priority="3587" operator="equal">
      <formula>"H"</formula>
    </cfRule>
  </conditionalFormatting>
  <conditionalFormatting sqref="AK396:AK397">
    <cfRule type="cellIs" dxfId="4124" priority="3586" operator="equal">
      <formula>"H"</formula>
    </cfRule>
  </conditionalFormatting>
  <conditionalFormatting sqref="AM396:AM397">
    <cfRule type="cellIs" dxfId="4123" priority="3585" operator="equal">
      <formula>"H"</formula>
    </cfRule>
  </conditionalFormatting>
  <conditionalFormatting sqref="AO396:AO397">
    <cfRule type="cellIs" dxfId="4122" priority="3584" operator="equal">
      <formula>"H"</formula>
    </cfRule>
  </conditionalFormatting>
  <conditionalFormatting sqref="AQ396:AQ397">
    <cfRule type="cellIs" dxfId="4121" priority="3583" operator="equal">
      <formula>"H"</formula>
    </cfRule>
  </conditionalFormatting>
  <conditionalFormatting sqref="AH374:AH375">
    <cfRule type="cellIs" dxfId="4120" priority="3575" operator="equal">
      <formula>0</formula>
    </cfRule>
    <cfRule type="cellIs" dxfId="4119" priority="3576" operator="greaterThan">
      <formula>0</formula>
    </cfRule>
  </conditionalFormatting>
  <conditionalFormatting sqref="AJ374:AJ375">
    <cfRule type="cellIs" dxfId="4118" priority="3573" operator="equal">
      <formula>0</formula>
    </cfRule>
    <cfRule type="cellIs" dxfId="4117" priority="3574" operator="greaterThan">
      <formula>0</formula>
    </cfRule>
  </conditionalFormatting>
  <conditionalFormatting sqref="AL374:AL375">
    <cfRule type="cellIs" dxfId="4116" priority="3571" operator="greaterThan">
      <formula>0</formula>
    </cfRule>
    <cfRule type="cellIs" dxfId="4115" priority="3572" operator="equal">
      <formula>0</formula>
    </cfRule>
  </conditionalFormatting>
  <conditionalFormatting sqref="AN374:AN375">
    <cfRule type="cellIs" dxfId="4114" priority="3579" operator="equal">
      <formula>0</formula>
    </cfRule>
    <cfRule type="cellIs" dxfId="4113" priority="3580" operator="greaterThan">
      <formula>0</formula>
    </cfRule>
  </conditionalFormatting>
  <conditionalFormatting sqref="AP374:AP375">
    <cfRule type="cellIs" dxfId="4112" priority="3577" operator="equal">
      <formula>0</formula>
    </cfRule>
    <cfRule type="cellIs" dxfId="4111" priority="3578" operator="greaterThan">
      <formula>0</formula>
    </cfRule>
  </conditionalFormatting>
  <conditionalFormatting sqref="AR374:AR375">
    <cfRule type="cellIs" dxfId="4110" priority="3581" operator="greaterThan">
      <formula>0</formula>
    </cfRule>
    <cfRule type="cellIs" dxfId="4109" priority="3582" operator="equal">
      <formula>0</formula>
    </cfRule>
  </conditionalFormatting>
  <conditionalFormatting sqref="AG374:AG375">
    <cfRule type="cellIs" dxfId="4108" priority="3570" operator="equal">
      <formula>"H"</formula>
    </cfRule>
  </conditionalFormatting>
  <conditionalFormatting sqref="AI374:AI375">
    <cfRule type="cellIs" dxfId="4107" priority="3569" operator="equal">
      <formula>"H"</formula>
    </cfRule>
  </conditionalFormatting>
  <conditionalFormatting sqref="AK374:AK375">
    <cfRule type="cellIs" dxfId="4106" priority="3568" operator="equal">
      <formula>"H"</formula>
    </cfRule>
  </conditionalFormatting>
  <conditionalFormatting sqref="AM374:AM375">
    <cfRule type="cellIs" dxfId="4105" priority="3567" operator="equal">
      <formula>"H"</formula>
    </cfRule>
  </conditionalFormatting>
  <conditionalFormatting sqref="AO374:AO375">
    <cfRule type="cellIs" dxfId="4104" priority="3566" operator="equal">
      <formula>"H"</formula>
    </cfRule>
  </conditionalFormatting>
  <conditionalFormatting sqref="AQ374:AQ375">
    <cfRule type="cellIs" dxfId="4103" priority="3565" operator="equal">
      <formula>"H"</formula>
    </cfRule>
  </conditionalFormatting>
  <conditionalFormatting sqref="AF94">
    <cfRule type="cellIs" dxfId="4102" priority="3557" operator="greaterThan">
      <formula>0</formula>
    </cfRule>
    <cfRule type="cellIs" dxfId="4101" priority="3558" operator="equal">
      <formula>0</formula>
    </cfRule>
  </conditionalFormatting>
  <conditionalFormatting sqref="AH94">
    <cfRule type="cellIs" dxfId="4100" priority="3555" operator="equal">
      <formula>0</formula>
    </cfRule>
    <cfRule type="cellIs" dxfId="4099" priority="3556" operator="greaterThan">
      <formula>0</formula>
    </cfRule>
  </conditionalFormatting>
  <conditionalFormatting sqref="AJ94">
    <cfRule type="cellIs" dxfId="4098" priority="3553" operator="equal">
      <formula>0</formula>
    </cfRule>
    <cfRule type="cellIs" dxfId="4097" priority="3554" operator="greaterThan">
      <formula>0</formula>
    </cfRule>
  </conditionalFormatting>
  <conditionalFormatting sqref="AL94">
    <cfRule type="cellIs" dxfId="4096" priority="3551" operator="greaterThan">
      <formula>0</formula>
    </cfRule>
    <cfRule type="cellIs" dxfId="4095" priority="3552" operator="equal">
      <formula>0</formula>
    </cfRule>
  </conditionalFormatting>
  <conditionalFormatting sqref="AN94">
    <cfRule type="cellIs" dxfId="4094" priority="3561" operator="equal">
      <formula>0</formula>
    </cfRule>
    <cfRule type="cellIs" dxfId="4093" priority="3562" operator="greaterThan">
      <formula>0</formula>
    </cfRule>
  </conditionalFormatting>
  <conditionalFormatting sqref="AP94">
    <cfRule type="cellIs" dxfId="4092" priority="3559" operator="equal">
      <formula>0</formula>
    </cfRule>
    <cfRule type="cellIs" dxfId="4091" priority="3560" operator="greaterThan">
      <formula>0</formula>
    </cfRule>
  </conditionalFormatting>
  <conditionalFormatting sqref="AR94">
    <cfRule type="cellIs" dxfId="4090" priority="3563" operator="greaterThan">
      <formula>0</formula>
    </cfRule>
    <cfRule type="cellIs" dxfId="4089" priority="3564" operator="equal">
      <formula>0</formula>
    </cfRule>
  </conditionalFormatting>
  <conditionalFormatting sqref="AE94">
    <cfRule type="cellIs" dxfId="4088" priority="3550" operator="equal">
      <formula>"H"</formula>
    </cfRule>
  </conditionalFormatting>
  <conditionalFormatting sqref="AG94">
    <cfRule type="cellIs" dxfId="4087" priority="3549" operator="equal">
      <formula>"H"</formula>
    </cfRule>
  </conditionalFormatting>
  <conditionalFormatting sqref="AI94">
    <cfRule type="cellIs" dxfId="4086" priority="3548" operator="equal">
      <formula>"H"</formula>
    </cfRule>
  </conditionalFormatting>
  <conditionalFormatting sqref="AK94">
    <cfRule type="cellIs" dxfId="4085" priority="3547" operator="equal">
      <formula>"H"</formula>
    </cfRule>
  </conditionalFormatting>
  <conditionalFormatting sqref="AM94">
    <cfRule type="cellIs" dxfId="4084" priority="3546" operator="equal">
      <formula>"H"</formula>
    </cfRule>
  </conditionalFormatting>
  <conditionalFormatting sqref="AO94">
    <cfRule type="cellIs" dxfId="4083" priority="3545" operator="equal">
      <formula>"H"</formula>
    </cfRule>
  </conditionalFormatting>
  <conditionalFormatting sqref="AQ94">
    <cfRule type="cellIs" dxfId="4082" priority="3544" operator="equal">
      <formula>"H"</formula>
    </cfRule>
  </conditionalFormatting>
  <conditionalFormatting sqref="AF147">
    <cfRule type="cellIs" dxfId="4081" priority="3536" operator="greaterThan">
      <formula>0</formula>
    </cfRule>
    <cfRule type="cellIs" dxfId="4080" priority="3537" operator="equal">
      <formula>0</formula>
    </cfRule>
  </conditionalFormatting>
  <conditionalFormatting sqref="AH147">
    <cfRule type="cellIs" dxfId="4079" priority="3534" operator="equal">
      <formula>0</formula>
    </cfRule>
    <cfRule type="cellIs" dxfId="4078" priority="3535" operator="greaterThan">
      <formula>0</formula>
    </cfRule>
  </conditionalFormatting>
  <conditionalFormatting sqref="AJ147">
    <cfRule type="cellIs" dxfId="4077" priority="3532" operator="equal">
      <formula>0</formula>
    </cfRule>
    <cfRule type="cellIs" dxfId="4076" priority="3533" operator="greaterThan">
      <formula>0</formula>
    </cfRule>
  </conditionalFormatting>
  <conditionalFormatting sqref="AL147">
    <cfRule type="cellIs" dxfId="4075" priority="3530" operator="greaterThan">
      <formula>0</formula>
    </cfRule>
    <cfRule type="cellIs" dxfId="4074" priority="3531" operator="equal">
      <formula>0</formula>
    </cfRule>
  </conditionalFormatting>
  <conditionalFormatting sqref="AN147">
    <cfRule type="cellIs" dxfId="4073" priority="3540" operator="equal">
      <formula>0</formula>
    </cfRule>
    <cfRule type="cellIs" dxfId="4072" priority="3541" operator="greaterThan">
      <formula>0</formula>
    </cfRule>
  </conditionalFormatting>
  <conditionalFormatting sqref="AP147">
    <cfRule type="cellIs" dxfId="4071" priority="3538" operator="equal">
      <formula>0</formula>
    </cfRule>
    <cfRule type="cellIs" dxfId="4070" priority="3539" operator="greaterThan">
      <formula>0</formula>
    </cfRule>
  </conditionalFormatting>
  <conditionalFormatting sqref="AR147">
    <cfRule type="cellIs" dxfId="4069" priority="3542" operator="greaterThan">
      <formula>0</formula>
    </cfRule>
    <cfRule type="cellIs" dxfId="4068" priority="3543" operator="equal">
      <formula>0</formula>
    </cfRule>
  </conditionalFormatting>
  <conditionalFormatting sqref="AE147">
    <cfRule type="cellIs" dxfId="4067" priority="3529" operator="equal">
      <formula>"H"</formula>
    </cfRule>
  </conditionalFormatting>
  <conditionalFormatting sqref="AG147">
    <cfRule type="cellIs" dxfId="4066" priority="3528" operator="equal">
      <formula>"H"</formula>
    </cfRule>
  </conditionalFormatting>
  <conditionalFormatting sqref="AI147">
    <cfRule type="cellIs" dxfId="4065" priority="3527" operator="equal">
      <formula>"H"</formula>
    </cfRule>
  </conditionalFormatting>
  <conditionalFormatting sqref="AK147">
    <cfRule type="cellIs" dxfId="4064" priority="3526" operator="equal">
      <formula>"H"</formula>
    </cfRule>
  </conditionalFormatting>
  <conditionalFormatting sqref="AM147">
    <cfRule type="cellIs" dxfId="4063" priority="3525" operator="equal">
      <formula>"H"</formula>
    </cfRule>
  </conditionalFormatting>
  <conditionalFormatting sqref="AO147">
    <cfRule type="cellIs" dxfId="4062" priority="3524" operator="equal">
      <formula>"H"</formula>
    </cfRule>
  </conditionalFormatting>
  <conditionalFormatting sqref="AQ147">
    <cfRule type="cellIs" dxfId="4061" priority="3523" operator="equal">
      <formula>"H"</formula>
    </cfRule>
  </conditionalFormatting>
  <conditionalFormatting sqref="AF146">
    <cfRule type="cellIs" dxfId="4060" priority="3515" operator="greaterThan">
      <formula>0</formula>
    </cfRule>
    <cfRule type="cellIs" dxfId="4059" priority="3516" operator="equal">
      <formula>0</formula>
    </cfRule>
  </conditionalFormatting>
  <conditionalFormatting sqref="AH146">
    <cfRule type="cellIs" dxfId="4058" priority="3513" operator="equal">
      <formula>0</formula>
    </cfRule>
    <cfRule type="cellIs" dxfId="4057" priority="3514" operator="greaterThan">
      <formula>0</formula>
    </cfRule>
  </conditionalFormatting>
  <conditionalFormatting sqref="AJ146">
    <cfRule type="cellIs" dxfId="4056" priority="3511" operator="equal">
      <formula>0</formula>
    </cfRule>
    <cfRule type="cellIs" dxfId="4055" priority="3512" operator="greaterThan">
      <formula>0</formula>
    </cfRule>
  </conditionalFormatting>
  <conditionalFormatting sqref="AL146">
    <cfRule type="cellIs" dxfId="4054" priority="3509" operator="greaterThan">
      <formula>0</formula>
    </cfRule>
    <cfRule type="cellIs" dxfId="4053" priority="3510" operator="equal">
      <formula>0</formula>
    </cfRule>
  </conditionalFormatting>
  <conditionalFormatting sqref="AN146">
    <cfRule type="cellIs" dxfId="4052" priority="3519" operator="equal">
      <formula>0</formula>
    </cfRule>
    <cfRule type="cellIs" dxfId="4051" priority="3520" operator="greaterThan">
      <formula>0</formula>
    </cfRule>
  </conditionalFormatting>
  <conditionalFormatting sqref="AP146">
    <cfRule type="cellIs" dxfId="4050" priority="3517" operator="equal">
      <formula>0</formula>
    </cfRule>
    <cfRule type="cellIs" dxfId="4049" priority="3518" operator="greaterThan">
      <formula>0</formula>
    </cfRule>
  </conditionalFormatting>
  <conditionalFormatting sqref="AR146">
    <cfRule type="cellIs" dxfId="4048" priority="3521" operator="greaterThan">
      <formula>0</formula>
    </cfRule>
    <cfRule type="cellIs" dxfId="4047" priority="3522" operator="equal">
      <formula>0</formula>
    </cfRule>
  </conditionalFormatting>
  <conditionalFormatting sqref="AE146">
    <cfRule type="cellIs" dxfId="4046" priority="3508" operator="equal">
      <formula>"H"</formula>
    </cfRule>
  </conditionalFormatting>
  <conditionalFormatting sqref="AG146">
    <cfRule type="cellIs" dxfId="4045" priority="3507" operator="equal">
      <formula>"H"</formula>
    </cfRule>
  </conditionalFormatting>
  <conditionalFormatting sqref="AI146">
    <cfRule type="cellIs" dxfId="4044" priority="3506" operator="equal">
      <formula>"H"</formula>
    </cfRule>
  </conditionalFormatting>
  <conditionalFormatting sqref="AK146">
    <cfRule type="cellIs" dxfId="4043" priority="3505" operator="equal">
      <formula>"H"</formula>
    </cfRule>
  </conditionalFormatting>
  <conditionalFormatting sqref="AM146">
    <cfRule type="cellIs" dxfId="4042" priority="3504" operator="equal">
      <formula>"H"</formula>
    </cfRule>
  </conditionalFormatting>
  <conditionalFormatting sqref="AO146">
    <cfRule type="cellIs" dxfId="4041" priority="3503" operator="equal">
      <formula>"H"</formula>
    </cfRule>
  </conditionalFormatting>
  <conditionalFormatting sqref="AQ146">
    <cfRule type="cellIs" dxfId="4040" priority="3502" operator="equal">
      <formula>"H"</formula>
    </cfRule>
  </conditionalFormatting>
  <conditionalFormatting sqref="AF199">
    <cfRule type="cellIs" dxfId="4039" priority="3494" operator="greaterThan">
      <formula>0</formula>
    </cfRule>
    <cfRule type="cellIs" dxfId="4038" priority="3495" operator="equal">
      <formula>0</formula>
    </cfRule>
  </conditionalFormatting>
  <conditionalFormatting sqref="AH199">
    <cfRule type="cellIs" dxfId="4037" priority="3492" operator="equal">
      <formula>0</formula>
    </cfRule>
    <cfRule type="cellIs" dxfId="4036" priority="3493" operator="greaterThan">
      <formula>0</formula>
    </cfRule>
  </conditionalFormatting>
  <conditionalFormatting sqref="AJ199">
    <cfRule type="cellIs" dxfId="4035" priority="3490" operator="equal">
      <formula>0</formula>
    </cfRule>
    <cfRule type="cellIs" dxfId="4034" priority="3491" operator="greaterThan">
      <formula>0</formula>
    </cfRule>
  </conditionalFormatting>
  <conditionalFormatting sqref="AL199">
    <cfRule type="cellIs" dxfId="4033" priority="3488" operator="greaterThan">
      <formula>0</formula>
    </cfRule>
    <cfRule type="cellIs" dxfId="4032" priority="3489" operator="equal">
      <formula>0</formula>
    </cfRule>
  </conditionalFormatting>
  <conditionalFormatting sqref="AN199">
    <cfRule type="cellIs" dxfId="4031" priority="3498" operator="equal">
      <formula>0</formula>
    </cfRule>
    <cfRule type="cellIs" dxfId="4030" priority="3499" operator="greaterThan">
      <formula>0</formula>
    </cfRule>
  </conditionalFormatting>
  <conditionalFormatting sqref="AP199">
    <cfRule type="cellIs" dxfId="4029" priority="3496" operator="equal">
      <formula>0</formula>
    </cfRule>
    <cfRule type="cellIs" dxfId="4028" priority="3497" operator="greaterThan">
      <formula>0</formula>
    </cfRule>
  </conditionalFormatting>
  <conditionalFormatting sqref="AR199">
    <cfRule type="cellIs" dxfId="4027" priority="3500" operator="greaterThan">
      <formula>0</formula>
    </cfRule>
    <cfRule type="cellIs" dxfId="4026" priority="3501" operator="equal">
      <formula>0</formula>
    </cfRule>
  </conditionalFormatting>
  <conditionalFormatting sqref="AE199">
    <cfRule type="cellIs" dxfId="4025" priority="3487" operator="equal">
      <formula>"H"</formula>
    </cfRule>
  </conditionalFormatting>
  <conditionalFormatting sqref="AG199">
    <cfRule type="cellIs" dxfId="4024" priority="3486" operator="equal">
      <formula>"H"</formula>
    </cfRule>
  </conditionalFormatting>
  <conditionalFormatting sqref="AI199">
    <cfRule type="cellIs" dxfId="4023" priority="3485" operator="equal">
      <formula>"H"</formula>
    </cfRule>
  </conditionalFormatting>
  <conditionalFormatting sqref="AK199">
    <cfRule type="cellIs" dxfId="4022" priority="3484" operator="equal">
      <formula>"H"</formula>
    </cfRule>
  </conditionalFormatting>
  <conditionalFormatting sqref="AM199">
    <cfRule type="cellIs" dxfId="4021" priority="3483" operator="equal">
      <formula>"H"</formula>
    </cfRule>
  </conditionalFormatting>
  <conditionalFormatting sqref="AO199">
    <cfRule type="cellIs" dxfId="4020" priority="3482" operator="equal">
      <formula>"H"</formula>
    </cfRule>
  </conditionalFormatting>
  <conditionalFormatting sqref="AQ199">
    <cfRule type="cellIs" dxfId="4019" priority="3481" operator="equal">
      <formula>"H"</formula>
    </cfRule>
  </conditionalFormatting>
  <conditionalFormatting sqref="AF198">
    <cfRule type="cellIs" dxfId="4018" priority="3473" operator="greaterThan">
      <formula>0</formula>
    </cfRule>
    <cfRule type="cellIs" dxfId="4017" priority="3474" operator="equal">
      <formula>0</formula>
    </cfRule>
  </conditionalFormatting>
  <conditionalFormatting sqref="AH198">
    <cfRule type="cellIs" dxfId="4016" priority="3471" operator="equal">
      <formula>0</formula>
    </cfRule>
    <cfRule type="cellIs" dxfId="4015" priority="3472" operator="greaterThan">
      <formula>0</formula>
    </cfRule>
  </conditionalFormatting>
  <conditionalFormatting sqref="AJ198">
    <cfRule type="cellIs" dxfId="4014" priority="3469" operator="equal">
      <formula>0</formula>
    </cfRule>
    <cfRule type="cellIs" dxfId="4013" priority="3470" operator="greaterThan">
      <formula>0</formula>
    </cfRule>
  </conditionalFormatting>
  <conditionalFormatting sqref="AL198">
    <cfRule type="cellIs" dxfId="4012" priority="3467" operator="greaterThan">
      <formula>0</formula>
    </cfRule>
    <cfRule type="cellIs" dxfId="4011" priority="3468" operator="equal">
      <formula>0</formula>
    </cfRule>
  </conditionalFormatting>
  <conditionalFormatting sqref="AN198">
    <cfRule type="cellIs" dxfId="4010" priority="3477" operator="equal">
      <formula>0</formula>
    </cfRule>
    <cfRule type="cellIs" dxfId="4009" priority="3478" operator="greaterThan">
      <formula>0</formula>
    </cfRule>
  </conditionalFormatting>
  <conditionalFormatting sqref="AP198">
    <cfRule type="cellIs" dxfId="4008" priority="3475" operator="equal">
      <formula>0</formula>
    </cfRule>
    <cfRule type="cellIs" dxfId="4007" priority="3476" operator="greaterThan">
      <formula>0</formula>
    </cfRule>
  </conditionalFormatting>
  <conditionalFormatting sqref="AR198">
    <cfRule type="cellIs" dxfId="4006" priority="3479" operator="greaterThan">
      <formula>0</formula>
    </cfRule>
    <cfRule type="cellIs" dxfId="4005" priority="3480" operator="equal">
      <formula>0</formula>
    </cfRule>
  </conditionalFormatting>
  <conditionalFormatting sqref="AE198">
    <cfRule type="cellIs" dxfId="4004" priority="3466" operator="equal">
      <formula>"H"</formula>
    </cfRule>
  </conditionalFormatting>
  <conditionalFormatting sqref="AG198">
    <cfRule type="cellIs" dxfId="4003" priority="3465" operator="equal">
      <formula>"H"</formula>
    </cfRule>
  </conditionalFormatting>
  <conditionalFormatting sqref="AI198">
    <cfRule type="cellIs" dxfId="4002" priority="3464" operator="equal">
      <formula>"H"</formula>
    </cfRule>
  </conditionalFormatting>
  <conditionalFormatting sqref="AK198">
    <cfRule type="cellIs" dxfId="4001" priority="3463" operator="equal">
      <formula>"H"</formula>
    </cfRule>
  </conditionalFormatting>
  <conditionalFormatting sqref="AM198">
    <cfRule type="cellIs" dxfId="4000" priority="3462" operator="equal">
      <formula>"H"</formula>
    </cfRule>
  </conditionalFormatting>
  <conditionalFormatting sqref="AO198">
    <cfRule type="cellIs" dxfId="3999" priority="3461" operator="equal">
      <formula>"H"</formula>
    </cfRule>
  </conditionalFormatting>
  <conditionalFormatting sqref="AQ198">
    <cfRule type="cellIs" dxfId="3998" priority="3460" operator="equal">
      <formula>"H"</formula>
    </cfRule>
  </conditionalFormatting>
  <conditionalFormatting sqref="AF251">
    <cfRule type="cellIs" dxfId="3955" priority="3452" operator="greaterThan">
      <formula>0</formula>
    </cfRule>
    <cfRule type="cellIs" dxfId="3954" priority="3453" operator="equal">
      <formula>0</formula>
    </cfRule>
  </conditionalFormatting>
  <conditionalFormatting sqref="AH251">
    <cfRule type="cellIs" dxfId="3953" priority="3450" operator="equal">
      <formula>0</formula>
    </cfRule>
    <cfRule type="cellIs" dxfId="3952" priority="3451" operator="greaterThan">
      <formula>0</formula>
    </cfRule>
  </conditionalFormatting>
  <conditionalFormatting sqref="AJ251">
    <cfRule type="cellIs" dxfId="3951" priority="3448" operator="equal">
      <formula>0</formula>
    </cfRule>
    <cfRule type="cellIs" dxfId="3950" priority="3449" operator="greaterThan">
      <formula>0</formula>
    </cfRule>
  </conditionalFormatting>
  <conditionalFormatting sqref="AL251">
    <cfRule type="cellIs" dxfId="3949" priority="3446" operator="greaterThan">
      <formula>0</formula>
    </cfRule>
    <cfRule type="cellIs" dxfId="3948" priority="3447" operator="equal">
      <formula>0</formula>
    </cfRule>
  </conditionalFormatting>
  <conditionalFormatting sqref="AN251">
    <cfRule type="cellIs" dxfId="3947" priority="3456" operator="equal">
      <formula>0</formula>
    </cfRule>
    <cfRule type="cellIs" dxfId="3946" priority="3457" operator="greaterThan">
      <formula>0</formula>
    </cfRule>
  </conditionalFormatting>
  <conditionalFormatting sqref="AP251">
    <cfRule type="cellIs" dxfId="3945" priority="3454" operator="equal">
      <formula>0</formula>
    </cfRule>
    <cfRule type="cellIs" dxfId="3944" priority="3455" operator="greaterThan">
      <formula>0</formula>
    </cfRule>
  </conditionalFormatting>
  <conditionalFormatting sqref="AR251">
    <cfRule type="cellIs" dxfId="3943" priority="3458" operator="greaterThan">
      <formula>0</formula>
    </cfRule>
    <cfRule type="cellIs" dxfId="3942" priority="3459" operator="equal">
      <formula>0</formula>
    </cfRule>
  </conditionalFormatting>
  <conditionalFormatting sqref="AE251">
    <cfRule type="cellIs" dxfId="3941" priority="3445" operator="equal">
      <formula>"H"</formula>
    </cfRule>
  </conditionalFormatting>
  <conditionalFormatting sqref="AG251">
    <cfRule type="cellIs" dxfId="3940" priority="3444" operator="equal">
      <formula>"H"</formula>
    </cfRule>
  </conditionalFormatting>
  <conditionalFormatting sqref="AI251">
    <cfRule type="cellIs" dxfId="3939" priority="3443" operator="equal">
      <formula>"H"</formula>
    </cfRule>
  </conditionalFormatting>
  <conditionalFormatting sqref="AK251">
    <cfRule type="cellIs" dxfId="3938" priority="3442" operator="equal">
      <formula>"H"</formula>
    </cfRule>
  </conditionalFormatting>
  <conditionalFormatting sqref="AM251">
    <cfRule type="cellIs" dxfId="3937" priority="3441" operator="equal">
      <formula>"H"</formula>
    </cfRule>
  </conditionalFormatting>
  <conditionalFormatting sqref="AO251">
    <cfRule type="cellIs" dxfId="3936" priority="3440" operator="equal">
      <formula>"H"</formula>
    </cfRule>
  </conditionalFormatting>
  <conditionalFormatting sqref="AQ251">
    <cfRule type="cellIs" dxfId="3935" priority="3439" operator="equal">
      <formula>"H"</formula>
    </cfRule>
  </conditionalFormatting>
  <conditionalFormatting sqref="AF250">
    <cfRule type="cellIs" dxfId="3934" priority="3431" operator="greaterThan">
      <formula>0</formula>
    </cfRule>
    <cfRule type="cellIs" dxfId="3933" priority="3432" operator="equal">
      <formula>0</formula>
    </cfRule>
  </conditionalFormatting>
  <conditionalFormatting sqref="AH250">
    <cfRule type="cellIs" dxfId="3932" priority="3429" operator="equal">
      <formula>0</formula>
    </cfRule>
    <cfRule type="cellIs" dxfId="3931" priority="3430" operator="greaterThan">
      <formula>0</formula>
    </cfRule>
  </conditionalFormatting>
  <conditionalFormatting sqref="AJ250">
    <cfRule type="cellIs" dxfId="3930" priority="3427" operator="equal">
      <formula>0</formula>
    </cfRule>
    <cfRule type="cellIs" dxfId="3929" priority="3428" operator="greaterThan">
      <formula>0</formula>
    </cfRule>
  </conditionalFormatting>
  <conditionalFormatting sqref="AL250">
    <cfRule type="cellIs" dxfId="3928" priority="3425" operator="greaterThan">
      <formula>0</formula>
    </cfRule>
    <cfRule type="cellIs" dxfId="3927" priority="3426" operator="equal">
      <formula>0</formula>
    </cfRule>
  </conditionalFormatting>
  <conditionalFormatting sqref="AN250">
    <cfRule type="cellIs" dxfId="3926" priority="3435" operator="equal">
      <formula>0</formula>
    </cfRule>
    <cfRule type="cellIs" dxfId="3925" priority="3436" operator="greaterThan">
      <formula>0</formula>
    </cfRule>
  </conditionalFormatting>
  <conditionalFormatting sqref="AP250">
    <cfRule type="cellIs" dxfId="3924" priority="3433" operator="equal">
      <formula>0</formula>
    </cfRule>
    <cfRule type="cellIs" dxfId="3923" priority="3434" operator="greaterThan">
      <formula>0</formula>
    </cfRule>
  </conditionalFormatting>
  <conditionalFormatting sqref="AR250">
    <cfRule type="cellIs" dxfId="3922" priority="3437" operator="greaterThan">
      <formula>0</formula>
    </cfRule>
    <cfRule type="cellIs" dxfId="3921" priority="3438" operator="equal">
      <formula>0</formula>
    </cfRule>
  </conditionalFormatting>
  <conditionalFormatting sqref="AE250">
    <cfRule type="cellIs" dxfId="3920" priority="3424" operator="equal">
      <formula>"H"</formula>
    </cfRule>
  </conditionalFormatting>
  <conditionalFormatting sqref="AG250">
    <cfRule type="cellIs" dxfId="3919" priority="3423" operator="equal">
      <formula>"H"</formula>
    </cfRule>
  </conditionalFormatting>
  <conditionalFormatting sqref="AI250">
    <cfRule type="cellIs" dxfId="3918" priority="3422" operator="equal">
      <formula>"H"</formula>
    </cfRule>
  </conditionalFormatting>
  <conditionalFormatting sqref="AK250">
    <cfRule type="cellIs" dxfId="3917" priority="3421" operator="equal">
      <formula>"H"</formula>
    </cfRule>
  </conditionalFormatting>
  <conditionalFormatting sqref="AM250">
    <cfRule type="cellIs" dxfId="3916" priority="3420" operator="equal">
      <formula>"H"</formula>
    </cfRule>
  </conditionalFormatting>
  <conditionalFormatting sqref="AO250">
    <cfRule type="cellIs" dxfId="3915" priority="3419" operator="equal">
      <formula>"H"</formula>
    </cfRule>
  </conditionalFormatting>
  <conditionalFormatting sqref="AQ250">
    <cfRule type="cellIs" dxfId="3914" priority="3418" operator="equal">
      <formula>"H"</formula>
    </cfRule>
  </conditionalFormatting>
  <conditionalFormatting sqref="AF303">
    <cfRule type="cellIs" dxfId="3913" priority="3410" operator="greaterThan">
      <formula>0</formula>
    </cfRule>
    <cfRule type="cellIs" dxfId="3912" priority="3411" operator="equal">
      <formula>0</formula>
    </cfRule>
  </conditionalFormatting>
  <conditionalFormatting sqref="AH303">
    <cfRule type="cellIs" dxfId="3911" priority="3408" operator="equal">
      <formula>0</formula>
    </cfRule>
    <cfRule type="cellIs" dxfId="3910" priority="3409" operator="greaterThan">
      <formula>0</formula>
    </cfRule>
  </conditionalFormatting>
  <conditionalFormatting sqref="AJ303">
    <cfRule type="cellIs" dxfId="3909" priority="3406" operator="equal">
      <formula>0</formula>
    </cfRule>
    <cfRule type="cellIs" dxfId="3908" priority="3407" operator="greaterThan">
      <formula>0</formula>
    </cfRule>
  </conditionalFormatting>
  <conditionalFormatting sqref="AL303">
    <cfRule type="cellIs" dxfId="3907" priority="3404" operator="greaterThan">
      <formula>0</formula>
    </cfRule>
    <cfRule type="cellIs" dxfId="3906" priority="3405" operator="equal">
      <formula>0</formula>
    </cfRule>
  </conditionalFormatting>
  <conditionalFormatting sqref="AN303">
    <cfRule type="cellIs" dxfId="3905" priority="3414" operator="equal">
      <formula>0</formula>
    </cfRule>
    <cfRule type="cellIs" dxfId="3904" priority="3415" operator="greaterThan">
      <formula>0</formula>
    </cfRule>
  </conditionalFormatting>
  <conditionalFormatting sqref="AP303">
    <cfRule type="cellIs" dxfId="3903" priority="3412" operator="equal">
      <formula>0</formula>
    </cfRule>
    <cfRule type="cellIs" dxfId="3902" priority="3413" operator="greaterThan">
      <formula>0</formula>
    </cfRule>
  </conditionalFormatting>
  <conditionalFormatting sqref="AR303">
    <cfRule type="cellIs" dxfId="3901" priority="3416" operator="greaterThan">
      <formula>0</formula>
    </cfRule>
    <cfRule type="cellIs" dxfId="3900" priority="3417" operator="equal">
      <formula>0</formula>
    </cfRule>
  </conditionalFormatting>
  <conditionalFormatting sqref="AE303">
    <cfRule type="cellIs" dxfId="3899" priority="3403" operator="equal">
      <formula>"H"</formula>
    </cfRule>
  </conditionalFormatting>
  <conditionalFormatting sqref="AG303">
    <cfRule type="cellIs" dxfId="3898" priority="3402" operator="equal">
      <formula>"H"</formula>
    </cfRule>
  </conditionalFormatting>
  <conditionalFormatting sqref="AI303">
    <cfRule type="cellIs" dxfId="3897" priority="3401" operator="equal">
      <formula>"H"</formula>
    </cfRule>
  </conditionalFormatting>
  <conditionalFormatting sqref="AK303">
    <cfRule type="cellIs" dxfId="3896" priority="3400" operator="equal">
      <formula>"H"</formula>
    </cfRule>
  </conditionalFormatting>
  <conditionalFormatting sqref="AM303">
    <cfRule type="cellIs" dxfId="3895" priority="3399" operator="equal">
      <formula>"H"</formula>
    </cfRule>
  </conditionalFormatting>
  <conditionalFormatting sqref="AO303">
    <cfRule type="cellIs" dxfId="3894" priority="3398" operator="equal">
      <formula>"H"</formula>
    </cfRule>
  </conditionalFormatting>
  <conditionalFormatting sqref="AQ303">
    <cfRule type="cellIs" dxfId="3893" priority="3397" operator="equal">
      <formula>"H"</formula>
    </cfRule>
  </conditionalFormatting>
  <conditionalFormatting sqref="AF302">
    <cfRule type="cellIs" dxfId="3892" priority="3389" operator="greaterThan">
      <formula>0</formula>
    </cfRule>
    <cfRule type="cellIs" dxfId="3891" priority="3390" operator="equal">
      <formula>0</formula>
    </cfRule>
  </conditionalFormatting>
  <conditionalFormatting sqref="AH302">
    <cfRule type="cellIs" dxfId="3890" priority="3387" operator="equal">
      <formula>0</formula>
    </cfRule>
    <cfRule type="cellIs" dxfId="3889" priority="3388" operator="greaterThan">
      <formula>0</formula>
    </cfRule>
  </conditionalFormatting>
  <conditionalFormatting sqref="AJ302">
    <cfRule type="cellIs" dxfId="3888" priority="3385" operator="equal">
      <formula>0</formula>
    </cfRule>
    <cfRule type="cellIs" dxfId="3887" priority="3386" operator="greaterThan">
      <formula>0</formula>
    </cfRule>
  </conditionalFormatting>
  <conditionalFormatting sqref="AL302">
    <cfRule type="cellIs" dxfId="3886" priority="3383" operator="greaterThan">
      <formula>0</formula>
    </cfRule>
    <cfRule type="cellIs" dxfId="3885" priority="3384" operator="equal">
      <formula>0</formula>
    </cfRule>
  </conditionalFormatting>
  <conditionalFormatting sqref="AN302">
    <cfRule type="cellIs" dxfId="3884" priority="3393" operator="equal">
      <formula>0</formula>
    </cfRule>
    <cfRule type="cellIs" dxfId="3883" priority="3394" operator="greaterThan">
      <formula>0</formula>
    </cfRule>
  </conditionalFormatting>
  <conditionalFormatting sqref="AP302">
    <cfRule type="cellIs" dxfId="3882" priority="3391" operator="equal">
      <formula>0</formula>
    </cfRule>
    <cfRule type="cellIs" dxfId="3881" priority="3392" operator="greaterThan">
      <formula>0</formula>
    </cfRule>
  </conditionalFormatting>
  <conditionalFormatting sqref="AR302">
    <cfRule type="cellIs" dxfId="3880" priority="3395" operator="greaterThan">
      <formula>0</formula>
    </cfRule>
    <cfRule type="cellIs" dxfId="3879" priority="3396" operator="equal">
      <formula>0</formula>
    </cfRule>
  </conditionalFormatting>
  <conditionalFormatting sqref="AE302">
    <cfRule type="cellIs" dxfId="3878" priority="3382" operator="equal">
      <formula>"H"</formula>
    </cfRule>
  </conditionalFormatting>
  <conditionalFormatting sqref="AG302">
    <cfRule type="cellIs" dxfId="3877" priority="3381" operator="equal">
      <formula>"H"</formula>
    </cfRule>
  </conditionalFormatting>
  <conditionalFormatting sqref="AI302">
    <cfRule type="cellIs" dxfId="3876" priority="3380" operator="equal">
      <formula>"H"</formula>
    </cfRule>
  </conditionalFormatting>
  <conditionalFormatting sqref="AK302">
    <cfRule type="cellIs" dxfId="3875" priority="3379" operator="equal">
      <formula>"H"</formula>
    </cfRule>
  </conditionalFormatting>
  <conditionalFormatting sqref="AM302">
    <cfRule type="cellIs" dxfId="3874" priority="3378" operator="equal">
      <formula>"H"</formula>
    </cfRule>
  </conditionalFormatting>
  <conditionalFormatting sqref="AO302">
    <cfRule type="cellIs" dxfId="3873" priority="3377" operator="equal">
      <formula>"H"</formula>
    </cfRule>
  </conditionalFormatting>
  <conditionalFormatting sqref="AQ302">
    <cfRule type="cellIs" dxfId="3872" priority="3376" operator="equal">
      <formula>"H"</formula>
    </cfRule>
  </conditionalFormatting>
  <conditionalFormatting sqref="AF347">
    <cfRule type="cellIs" dxfId="3871" priority="3368" operator="greaterThan">
      <formula>0</formula>
    </cfRule>
    <cfRule type="cellIs" dxfId="3870" priority="3369" operator="equal">
      <formula>0</formula>
    </cfRule>
  </conditionalFormatting>
  <conditionalFormatting sqref="AH347">
    <cfRule type="cellIs" dxfId="3869" priority="3366" operator="equal">
      <formula>0</formula>
    </cfRule>
    <cfRule type="cellIs" dxfId="3868" priority="3367" operator="greaterThan">
      <formula>0</formula>
    </cfRule>
  </conditionalFormatting>
  <conditionalFormatting sqref="AJ347">
    <cfRule type="cellIs" dxfId="3867" priority="3364" operator="equal">
      <formula>0</formula>
    </cfRule>
    <cfRule type="cellIs" dxfId="3866" priority="3365" operator="greaterThan">
      <formula>0</formula>
    </cfRule>
  </conditionalFormatting>
  <conditionalFormatting sqref="AL347">
    <cfRule type="cellIs" dxfId="3865" priority="3362" operator="greaterThan">
      <formula>0</formula>
    </cfRule>
    <cfRule type="cellIs" dxfId="3864" priority="3363" operator="equal">
      <formula>0</formula>
    </cfRule>
  </conditionalFormatting>
  <conditionalFormatting sqref="AN347">
    <cfRule type="cellIs" dxfId="3863" priority="3372" operator="equal">
      <formula>0</formula>
    </cfRule>
    <cfRule type="cellIs" dxfId="3862" priority="3373" operator="greaterThan">
      <formula>0</formula>
    </cfRule>
  </conditionalFormatting>
  <conditionalFormatting sqref="AP347">
    <cfRule type="cellIs" dxfId="3861" priority="3370" operator="equal">
      <formula>0</formula>
    </cfRule>
    <cfRule type="cellIs" dxfId="3860" priority="3371" operator="greaterThan">
      <formula>0</formula>
    </cfRule>
  </conditionalFormatting>
  <conditionalFormatting sqref="AR347">
    <cfRule type="cellIs" dxfId="3859" priority="3374" operator="greaterThan">
      <formula>0</formula>
    </cfRule>
    <cfRule type="cellIs" dxfId="3858" priority="3375" operator="equal">
      <formula>0</formula>
    </cfRule>
  </conditionalFormatting>
  <conditionalFormatting sqref="AE347">
    <cfRule type="cellIs" dxfId="3857" priority="3361" operator="equal">
      <formula>"H"</formula>
    </cfRule>
  </conditionalFormatting>
  <conditionalFormatting sqref="AG347">
    <cfRule type="cellIs" dxfId="3856" priority="3360" operator="equal">
      <formula>"H"</formula>
    </cfRule>
  </conditionalFormatting>
  <conditionalFormatting sqref="AI347">
    <cfRule type="cellIs" dxfId="3855" priority="3359" operator="equal">
      <formula>"H"</formula>
    </cfRule>
  </conditionalFormatting>
  <conditionalFormatting sqref="AK347">
    <cfRule type="cellIs" dxfId="3854" priority="3358" operator="equal">
      <formula>"H"</formula>
    </cfRule>
  </conditionalFormatting>
  <conditionalFormatting sqref="AM347">
    <cfRule type="cellIs" dxfId="3853" priority="3357" operator="equal">
      <formula>"H"</formula>
    </cfRule>
  </conditionalFormatting>
  <conditionalFormatting sqref="AO347">
    <cfRule type="cellIs" dxfId="3852" priority="3356" operator="equal">
      <formula>"H"</formula>
    </cfRule>
  </conditionalFormatting>
  <conditionalFormatting sqref="AQ347">
    <cfRule type="cellIs" dxfId="3851" priority="3355" operator="equal">
      <formula>"H"</formula>
    </cfRule>
  </conditionalFormatting>
  <conditionalFormatting sqref="AF346">
    <cfRule type="cellIs" dxfId="3850" priority="3347" operator="greaterThan">
      <formula>0</formula>
    </cfRule>
    <cfRule type="cellIs" dxfId="3849" priority="3348" operator="equal">
      <formula>0</formula>
    </cfRule>
  </conditionalFormatting>
  <conditionalFormatting sqref="AH346">
    <cfRule type="cellIs" dxfId="3848" priority="3345" operator="equal">
      <formula>0</formula>
    </cfRule>
    <cfRule type="cellIs" dxfId="3847" priority="3346" operator="greaterThan">
      <formula>0</formula>
    </cfRule>
  </conditionalFormatting>
  <conditionalFormatting sqref="AJ346">
    <cfRule type="cellIs" dxfId="3846" priority="3343" operator="equal">
      <formula>0</formula>
    </cfRule>
    <cfRule type="cellIs" dxfId="3845" priority="3344" operator="greaterThan">
      <formula>0</formula>
    </cfRule>
  </conditionalFormatting>
  <conditionalFormatting sqref="AL346">
    <cfRule type="cellIs" dxfId="3844" priority="3341" operator="greaterThan">
      <formula>0</formula>
    </cfRule>
    <cfRule type="cellIs" dxfId="3843" priority="3342" operator="equal">
      <formula>0</formula>
    </cfRule>
  </conditionalFormatting>
  <conditionalFormatting sqref="AN346">
    <cfRule type="cellIs" dxfId="3842" priority="3351" operator="equal">
      <formula>0</formula>
    </cfRule>
    <cfRule type="cellIs" dxfId="3841" priority="3352" operator="greaterThan">
      <formula>0</formula>
    </cfRule>
  </conditionalFormatting>
  <conditionalFormatting sqref="AP346">
    <cfRule type="cellIs" dxfId="3840" priority="3349" operator="equal">
      <formula>0</formula>
    </cfRule>
    <cfRule type="cellIs" dxfId="3839" priority="3350" operator="greaterThan">
      <formula>0</formula>
    </cfRule>
  </conditionalFormatting>
  <conditionalFormatting sqref="AR346">
    <cfRule type="cellIs" dxfId="3838" priority="3353" operator="greaterThan">
      <formula>0</formula>
    </cfRule>
    <cfRule type="cellIs" dxfId="3837" priority="3354" operator="equal">
      <formula>0</formula>
    </cfRule>
  </conditionalFormatting>
  <conditionalFormatting sqref="AE346">
    <cfRule type="cellIs" dxfId="3836" priority="3340" operator="equal">
      <formula>"H"</formula>
    </cfRule>
  </conditionalFormatting>
  <conditionalFormatting sqref="AG346">
    <cfRule type="cellIs" dxfId="3835" priority="3339" operator="equal">
      <formula>"H"</formula>
    </cfRule>
  </conditionalFormatting>
  <conditionalFormatting sqref="AI346">
    <cfRule type="cellIs" dxfId="3834" priority="3338" operator="equal">
      <formula>"H"</formula>
    </cfRule>
  </conditionalFormatting>
  <conditionalFormatting sqref="AK346">
    <cfRule type="cellIs" dxfId="3833" priority="3337" operator="equal">
      <formula>"H"</formula>
    </cfRule>
  </conditionalFormatting>
  <conditionalFormatting sqref="AM346">
    <cfRule type="cellIs" dxfId="3832" priority="3336" operator="equal">
      <formula>"H"</formula>
    </cfRule>
  </conditionalFormatting>
  <conditionalFormatting sqref="AO346">
    <cfRule type="cellIs" dxfId="3831" priority="3335" operator="equal">
      <formula>"H"</formula>
    </cfRule>
  </conditionalFormatting>
  <conditionalFormatting sqref="AQ346">
    <cfRule type="cellIs" dxfId="3830" priority="3334" operator="equal">
      <formula>"H"</formula>
    </cfRule>
  </conditionalFormatting>
  <conditionalFormatting sqref="AF377">
    <cfRule type="cellIs" dxfId="3829" priority="3326" operator="greaterThan">
      <formula>0</formula>
    </cfRule>
    <cfRule type="cellIs" dxfId="3828" priority="3327" operator="equal">
      <formula>0</formula>
    </cfRule>
  </conditionalFormatting>
  <conditionalFormatting sqref="AH377">
    <cfRule type="cellIs" dxfId="3827" priority="3324" operator="equal">
      <formula>0</formula>
    </cfRule>
    <cfRule type="cellIs" dxfId="3826" priority="3325" operator="greaterThan">
      <formula>0</formula>
    </cfRule>
  </conditionalFormatting>
  <conditionalFormatting sqref="AJ377">
    <cfRule type="cellIs" dxfId="3825" priority="3322" operator="equal">
      <formula>0</formula>
    </cfRule>
    <cfRule type="cellIs" dxfId="3824" priority="3323" operator="greaterThan">
      <formula>0</formula>
    </cfRule>
  </conditionalFormatting>
  <conditionalFormatting sqref="AL377">
    <cfRule type="cellIs" dxfId="3823" priority="3320" operator="greaterThan">
      <formula>0</formula>
    </cfRule>
    <cfRule type="cellIs" dxfId="3822" priority="3321" operator="equal">
      <formula>0</formula>
    </cfRule>
  </conditionalFormatting>
  <conditionalFormatting sqref="AN377">
    <cfRule type="cellIs" dxfId="3821" priority="3330" operator="equal">
      <formula>0</formula>
    </cfRule>
    <cfRule type="cellIs" dxfId="3820" priority="3331" operator="greaterThan">
      <formula>0</formula>
    </cfRule>
  </conditionalFormatting>
  <conditionalFormatting sqref="AP377">
    <cfRule type="cellIs" dxfId="3819" priority="3328" operator="equal">
      <formula>0</formula>
    </cfRule>
    <cfRule type="cellIs" dxfId="3818" priority="3329" operator="greaterThan">
      <formula>0</formula>
    </cfRule>
  </conditionalFormatting>
  <conditionalFormatting sqref="AR377">
    <cfRule type="cellIs" dxfId="3817" priority="3332" operator="greaterThan">
      <formula>0</formula>
    </cfRule>
    <cfRule type="cellIs" dxfId="3816" priority="3333" operator="equal">
      <formula>0</formula>
    </cfRule>
  </conditionalFormatting>
  <conditionalFormatting sqref="AE377">
    <cfRule type="cellIs" dxfId="3815" priority="3319" operator="equal">
      <formula>"H"</formula>
    </cfRule>
  </conditionalFormatting>
  <conditionalFormatting sqref="AG377">
    <cfRule type="cellIs" dxfId="3814" priority="3318" operator="equal">
      <formula>"H"</formula>
    </cfRule>
  </conditionalFormatting>
  <conditionalFormatting sqref="AI377">
    <cfRule type="cellIs" dxfId="3813" priority="3317" operator="equal">
      <formula>"H"</formula>
    </cfRule>
  </conditionalFormatting>
  <conditionalFormatting sqref="AK377">
    <cfRule type="cellIs" dxfId="3812" priority="3316" operator="equal">
      <formula>"H"</formula>
    </cfRule>
  </conditionalFormatting>
  <conditionalFormatting sqref="AM377">
    <cfRule type="cellIs" dxfId="3811" priority="3315" operator="equal">
      <formula>"H"</formula>
    </cfRule>
  </conditionalFormatting>
  <conditionalFormatting sqref="AO377">
    <cfRule type="cellIs" dxfId="3810" priority="3314" operator="equal">
      <formula>"H"</formula>
    </cfRule>
  </conditionalFormatting>
  <conditionalFormatting sqref="AQ377">
    <cfRule type="cellIs" dxfId="3809" priority="3313" operator="equal">
      <formula>"H"</formula>
    </cfRule>
  </conditionalFormatting>
  <conditionalFormatting sqref="AF376">
    <cfRule type="cellIs" dxfId="3808" priority="3305" operator="greaterThan">
      <formula>0</formula>
    </cfRule>
    <cfRule type="cellIs" dxfId="3807" priority="3306" operator="equal">
      <formula>0</formula>
    </cfRule>
  </conditionalFormatting>
  <conditionalFormatting sqref="AH376">
    <cfRule type="cellIs" dxfId="3806" priority="3303" operator="equal">
      <formula>0</formula>
    </cfRule>
    <cfRule type="cellIs" dxfId="3805" priority="3304" operator="greaterThan">
      <formula>0</formula>
    </cfRule>
  </conditionalFormatting>
  <conditionalFormatting sqref="AJ376">
    <cfRule type="cellIs" dxfId="3804" priority="3301" operator="equal">
      <formula>0</formula>
    </cfRule>
    <cfRule type="cellIs" dxfId="3803" priority="3302" operator="greaterThan">
      <formula>0</formula>
    </cfRule>
  </conditionalFormatting>
  <conditionalFormatting sqref="AL376">
    <cfRule type="cellIs" dxfId="3802" priority="3299" operator="greaterThan">
      <formula>0</formula>
    </cfRule>
    <cfRule type="cellIs" dxfId="3801" priority="3300" operator="equal">
      <formula>0</formula>
    </cfRule>
  </conditionalFormatting>
  <conditionalFormatting sqref="AN376">
    <cfRule type="cellIs" dxfId="3800" priority="3309" operator="equal">
      <formula>0</formula>
    </cfRule>
    <cfRule type="cellIs" dxfId="3799" priority="3310" operator="greaterThan">
      <formula>0</formula>
    </cfRule>
  </conditionalFormatting>
  <conditionalFormatting sqref="AP376">
    <cfRule type="cellIs" dxfId="3798" priority="3307" operator="equal">
      <formula>0</formula>
    </cfRule>
    <cfRule type="cellIs" dxfId="3797" priority="3308" operator="greaterThan">
      <formula>0</formula>
    </cfRule>
  </conditionalFormatting>
  <conditionalFormatting sqref="AR376">
    <cfRule type="cellIs" dxfId="3796" priority="3311" operator="greaterThan">
      <formula>0</formula>
    </cfRule>
    <cfRule type="cellIs" dxfId="3795" priority="3312" operator="equal">
      <formula>0</formula>
    </cfRule>
  </conditionalFormatting>
  <conditionalFormatting sqref="AE376">
    <cfRule type="cellIs" dxfId="3794" priority="3298" operator="equal">
      <formula>"H"</formula>
    </cfRule>
  </conditionalFormatting>
  <conditionalFormatting sqref="AG376">
    <cfRule type="cellIs" dxfId="3793" priority="3297" operator="equal">
      <formula>"H"</formula>
    </cfRule>
  </conditionalFormatting>
  <conditionalFormatting sqref="AI376">
    <cfRule type="cellIs" dxfId="3792" priority="3296" operator="equal">
      <formula>"H"</formula>
    </cfRule>
  </conditionalFormatting>
  <conditionalFormatting sqref="AK376">
    <cfRule type="cellIs" dxfId="3791" priority="3295" operator="equal">
      <formula>"H"</formula>
    </cfRule>
  </conditionalFormatting>
  <conditionalFormatting sqref="AM376">
    <cfRule type="cellIs" dxfId="3790" priority="3294" operator="equal">
      <formula>"H"</formula>
    </cfRule>
  </conditionalFormatting>
  <conditionalFormatting sqref="AO376">
    <cfRule type="cellIs" dxfId="3789" priority="3293" operator="equal">
      <formula>"H"</formula>
    </cfRule>
  </conditionalFormatting>
  <conditionalFormatting sqref="AQ376">
    <cfRule type="cellIs" dxfId="3788" priority="3292" operator="equal">
      <formula>"H"</formula>
    </cfRule>
  </conditionalFormatting>
  <conditionalFormatting sqref="AF399">
    <cfRule type="cellIs" dxfId="3787" priority="3284" operator="greaterThan">
      <formula>0</formula>
    </cfRule>
    <cfRule type="cellIs" dxfId="3786" priority="3285" operator="equal">
      <formula>0</formula>
    </cfRule>
  </conditionalFormatting>
  <conditionalFormatting sqref="AH399">
    <cfRule type="cellIs" dxfId="3785" priority="3282" operator="equal">
      <formula>0</formula>
    </cfRule>
    <cfRule type="cellIs" dxfId="3784" priority="3283" operator="greaterThan">
      <formula>0</formula>
    </cfRule>
  </conditionalFormatting>
  <conditionalFormatting sqref="AJ399">
    <cfRule type="cellIs" dxfId="3783" priority="3280" operator="equal">
      <formula>0</formula>
    </cfRule>
    <cfRule type="cellIs" dxfId="3782" priority="3281" operator="greaterThan">
      <formula>0</formula>
    </cfRule>
  </conditionalFormatting>
  <conditionalFormatting sqref="AL399">
    <cfRule type="cellIs" dxfId="3781" priority="3278" operator="greaterThan">
      <formula>0</formula>
    </cfRule>
    <cfRule type="cellIs" dxfId="3780" priority="3279" operator="equal">
      <formula>0</formula>
    </cfRule>
  </conditionalFormatting>
  <conditionalFormatting sqref="AN399">
    <cfRule type="cellIs" dxfId="3779" priority="3288" operator="equal">
      <formula>0</formula>
    </cfRule>
    <cfRule type="cellIs" dxfId="3778" priority="3289" operator="greaterThan">
      <formula>0</formula>
    </cfRule>
  </conditionalFormatting>
  <conditionalFormatting sqref="AP399">
    <cfRule type="cellIs" dxfId="3777" priority="3286" operator="equal">
      <formula>0</formula>
    </cfRule>
    <cfRule type="cellIs" dxfId="3776" priority="3287" operator="greaterThan">
      <formula>0</formula>
    </cfRule>
  </conditionalFormatting>
  <conditionalFormatting sqref="AR399">
    <cfRule type="cellIs" dxfId="3775" priority="3290" operator="greaterThan">
      <formula>0</formula>
    </cfRule>
    <cfRule type="cellIs" dxfId="3774" priority="3291" operator="equal">
      <formula>0</formula>
    </cfRule>
  </conditionalFormatting>
  <conditionalFormatting sqref="AE399">
    <cfRule type="cellIs" dxfId="3773" priority="3277" operator="equal">
      <formula>"H"</formula>
    </cfRule>
  </conditionalFormatting>
  <conditionalFormatting sqref="AG399">
    <cfRule type="cellIs" dxfId="3772" priority="3276" operator="equal">
      <formula>"H"</formula>
    </cfRule>
  </conditionalFormatting>
  <conditionalFormatting sqref="AI399">
    <cfRule type="cellIs" dxfId="3771" priority="3275" operator="equal">
      <formula>"H"</formula>
    </cfRule>
  </conditionalFormatting>
  <conditionalFormatting sqref="AK399">
    <cfRule type="cellIs" dxfId="3770" priority="3274" operator="equal">
      <formula>"H"</formula>
    </cfRule>
  </conditionalFormatting>
  <conditionalFormatting sqref="AM399">
    <cfRule type="cellIs" dxfId="3769" priority="3273" operator="equal">
      <formula>"H"</formula>
    </cfRule>
  </conditionalFormatting>
  <conditionalFormatting sqref="AO399">
    <cfRule type="cellIs" dxfId="3768" priority="3272" operator="equal">
      <formula>"H"</formula>
    </cfRule>
  </conditionalFormatting>
  <conditionalFormatting sqref="AQ399">
    <cfRule type="cellIs" dxfId="3767" priority="3271" operator="equal">
      <formula>"H"</formula>
    </cfRule>
  </conditionalFormatting>
  <conditionalFormatting sqref="AF398">
    <cfRule type="cellIs" dxfId="3766" priority="3263" operator="greaterThan">
      <formula>0</formula>
    </cfRule>
    <cfRule type="cellIs" dxfId="3765" priority="3264" operator="equal">
      <formula>0</formula>
    </cfRule>
  </conditionalFormatting>
  <conditionalFormatting sqref="AH398">
    <cfRule type="cellIs" dxfId="3764" priority="3261" operator="equal">
      <formula>0</formula>
    </cfRule>
    <cfRule type="cellIs" dxfId="3763" priority="3262" operator="greaterThan">
      <formula>0</formula>
    </cfRule>
  </conditionalFormatting>
  <conditionalFormatting sqref="AJ398">
    <cfRule type="cellIs" dxfId="3762" priority="3259" operator="equal">
      <formula>0</formula>
    </cfRule>
    <cfRule type="cellIs" dxfId="3761" priority="3260" operator="greaterThan">
      <formula>0</formula>
    </cfRule>
  </conditionalFormatting>
  <conditionalFormatting sqref="AL398">
    <cfRule type="cellIs" dxfId="3760" priority="3257" operator="greaterThan">
      <formula>0</formula>
    </cfRule>
    <cfRule type="cellIs" dxfId="3759" priority="3258" operator="equal">
      <formula>0</formula>
    </cfRule>
  </conditionalFormatting>
  <conditionalFormatting sqref="AN398">
    <cfRule type="cellIs" dxfId="3758" priority="3267" operator="equal">
      <formula>0</formula>
    </cfRule>
    <cfRule type="cellIs" dxfId="3757" priority="3268" operator="greaterThan">
      <formula>0</formula>
    </cfRule>
  </conditionalFormatting>
  <conditionalFormatting sqref="AP398">
    <cfRule type="cellIs" dxfId="3756" priority="3265" operator="equal">
      <formula>0</formula>
    </cfRule>
    <cfRule type="cellIs" dxfId="3755" priority="3266" operator="greaterThan">
      <formula>0</formula>
    </cfRule>
  </conditionalFormatting>
  <conditionalFormatting sqref="AR398">
    <cfRule type="cellIs" dxfId="3754" priority="3269" operator="greaterThan">
      <formula>0</formula>
    </cfRule>
    <cfRule type="cellIs" dxfId="3753" priority="3270" operator="equal">
      <formula>0</formula>
    </cfRule>
  </conditionalFormatting>
  <conditionalFormatting sqref="AE398">
    <cfRule type="cellIs" dxfId="3752" priority="3256" operator="equal">
      <formula>"H"</formula>
    </cfRule>
  </conditionalFormatting>
  <conditionalFormatting sqref="AG398">
    <cfRule type="cellIs" dxfId="3751" priority="3255" operator="equal">
      <formula>"H"</formula>
    </cfRule>
  </conditionalFormatting>
  <conditionalFormatting sqref="AI398">
    <cfRule type="cellIs" dxfId="3750" priority="3254" operator="equal">
      <formula>"H"</formula>
    </cfRule>
  </conditionalFormatting>
  <conditionalFormatting sqref="AK398">
    <cfRule type="cellIs" dxfId="3749" priority="3253" operator="equal">
      <formula>"H"</formula>
    </cfRule>
  </conditionalFormatting>
  <conditionalFormatting sqref="AM398">
    <cfRule type="cellIs" dxfId="3748" priority="3252" operator="equal">
      <formula>"H"</formula>
    </cfRule>
  </conditionalFormatting>
  <conditionalFormatting sqref="AO398">
    <cfRule type="cellIs" dxfId="3747" priority="3251" operator="equal">
      <formula>"H"</formula>
    </cfRule>
  </conditionalFormatting>
  <conditionalFormatting sqref="AQ398">
    <cfRule type="cellIs" dxfId="3746" priority="3250" operator="equal">
      <formula>"H"</formula>
    </cfRule>
  </conditionalFormatting>
  <conditionalFormatting sqref="AF421">
    <cfRule type="cellIs" dxfId="3745" priority="3242" operator="greaterThan">
      <formula>0</formula>
    </cfRule>
    <cfRule type="cellIs" dxfId="3744" priority="3243" operator="equal">
      <formula>0</formula>
    </cfRule>
  </conditionalFormatting>
  <conditionalFormatting sqref="AH421">
    <cfRule type="cellIs" dxfId="3743" priority="3240" operator="equal">
      <formula>0</formula>
    </cfRule>
    <cfRule type="cellIs" dxfId="3742" priority="3241" operator="greaterThan">
      <formula>0</formula>
    </cfRule>
  </conditionalFormatting>
  <conditionalFormatting sqref="AJ421">
    <cfRule type="cellIs" dxfId="3741" priority="3238" operator="equal">
      <formula>0</formula>
    </cfRule>
    <cfRule type="cellIs" dxfId="3740" priority="3239" operator="greaterThan">
      <formula>0</formula>
    </cfRule>
  </conditionalFormatting>
  <conditionalFormatting sqref="AL421">
    <cfRule type="cellIs" dxfId="3739" priority="3236" operator="greaterThan">
      <formula>0</formula>
    </cfRule>
    <cfRule type="cellIs" dxfId="3738" priority="3237" operator="equal">
      <formula>0</formula>
    </cfRule>
  </conditionalFormatting>
  <conditionalFormatting sqref="AN421">
    <cfRule type="cellIs" dxfId="3737" priority="3246" operator="equal">
      <formula>0</formula>
    </cfRule>
    <cfRule type="cellIs" dxfId="3736" priority="3247" operator="greaterThan">
      <formula>0</formula>
    </cfRule>
  </conditionalFormatting>
  <conditionalFormatting sqref="AP421">
    <cfRule type="cellIs" dxfId="3735" priority="3244" operator="equal">
      <formula>0</formula>
    </cfRule>
    <cfRule type="cellIs" dxfId="3734" priority="3245" operator="greaterThan">
      <formula>0</formula>
    </cfRule>
  </conditionalFormatting>
  <conditionalFormatting sqref="AR421">
    <cfRule type="cellIs" dxfId="3733" priority="3248" operator="greaterThan">
      <formula>0</formula>
    </cfRule>
    <cfRule type="cellIs" dxfId="3732" priority="3249" operator="equal">
      <formula>0</formula>
    </cfRule>
  </conditionalFormatting>
  <conditionalFormatting sqref="AE421">
    <cfRule type="cellIs" dxfId="3731" priority="3235" operator="equal">
      <formula>"H"</formula>
    </cfRule>
  </conditionalFormatting>
  <conditionalFormatting sqref="AG421">
    <cfRule type="cellIs" dxfId="3730" priority="3234" operator="equal">
      <formula>"H"</formula>
    </cfRule>
  </conditionalFormatting>
  <conditionalFormatting sqref="AI421">
    <cfRule type="cellIs" dxfId="3729" priority="3233" operator="equal">
      <formula>"H"</formula>
    </cfRule>
  </conditionalFormatting>
  <conditionalFormatting sqref="AK421">
    <cfRule type="cellIs" dxfId="3728" priority="3232" operator="equal">
      <formula>"H"</formula>
    </cfRule>
  </conditionalFormatting>
  <conditionalFormatting sqref="AM421">
    <cfRule type="cellIs" dxfId="3727" priority="3231" operator="equal">
      <formula>"H"</formula>
    </cfRule>
  </conditionalFormatting>
  <conditionalFormatting sqref="AO421">
    <cfRule type="cellIs" dxfId="3726" priority="3230" operator="equal">
      <formula>"H"</formula>
    </cfRule>
  </conditionalFormatting>
  <conditionalFormatting sqref="AQ421">
    <cfRule type="cellIs" dxfId="3725" priority="3229" operator="equal">
      <formula>"H"</formula>
    </cfRule>
  </conditionalFormatting>
  <conditionalFormatting sqref="AF420">
    <cfRule type="cellIs" dxfId="3724" priority="3221" operator="greaterThan">
      <formula>0</formula>
    </cfRule>
    <cfRule type="cellIs" dxfId="3723" priority="3222" operator="equal">
      <formula>0</formula>
    </cfRule>
  </conditionalFormatting>
  <conditionalFormatting sqref="AH420">
    <cfRule type="cellIs" dxfId="3722" priority="3219" operator="equal">
      <formula>0</formula>
    </cfRule>
    <cfRule type="cellIs" dxfId="3721" priority="3220" operator="greaterThan">
      <formula>0</formula>
    </cfRule>
  </conditionalFormatting>
  <conditionalFormatting sqref="AJ420">
    <cfRule type="cellIs" dxfId="3720" priority="3217" operator="equal">
      <formula>0</formula>
    </cfRule>
    <cfRule type="cellIs" dxfId="3719" priority="3218" operator="greaterThan">
      <formula>0</formula>
    </cfRule>
  </conditionalFormatting>
  <conditionalFormatting sqref="AL420">
    <cfRule type="cellIs" dxfId="3718" priority="3215" operator="greaterThan">
      <formula>0</formula>
    </cfRule>
    <cfRule type="cellIs" dxfId="3717" priority="3216" operator="equal">
      <formula>0</formula>
    </cfRule>
  </conditionalFormatting>
  <conditionalFormatting sqref="AN420">
    <cfRule type="cellIs" dxfId="3716" priority="3225" operator="equal">
      <formula>0</formula>
    </cfRule>
    <cfRule type="cellIs" dxfId="3715" priority="3226" operator="greaterThan">
      <formula>0</formula>
    </cfRule>
  </conditionalFormatting>
  <conditionalFormatting sqref="AP420">
    <cfRule type="cellIs" dxfId="3714" priority="3223" operator="equal">
      <formula>0</formula>
    </cfRule>
    <cfRule type="cellIs" dxfId="3713" priority="3224" operator="greaterThan">
      <formula>0</formula>
    </cfRule>
  </conditionalFormatting>
  <conditionalFormatting sqref="AR420">
    <cfRule type="cellIs" dxfId="3712" priority="3227" operator="greaterThan">
      <formula>0</formula>
    </cfRule>
    <cfRule type="cellIs" dxfId="3711" priority="3228" operator="equal">
      <formula>0</formula>
    </cfRule>
  </conditionalFormatting>
  <conditionalFormatting sqref="AE420">
    <cfRule type="cellIs" dxfId="3710" priority="3214" operator="equal">
      <formula>"H"</formula>
    </cfRule>
  </conditionalFormatting>
  <conditionalFormatting sqref="AG420">
    <cfRule type="cellIs" dxfId="3709" priority="3213" operator="equal">
      <formula>"H"</formula>
    </cfRule>
  </conditionalFormatting>
  <conditionalFormatting sqref="AI420">
    <cfRule type="cellIs" dxfId="3708" priority="3212" operator="equal">
      <formula>"H"</formula>
    </cfRule>
  </conditionalFormatting>
  <conditionalFormatting sqref="AK420">
    <cfRule type="cellIs" dxfId="3707" priority="3211" operator="equal">
      <formula>"H"</formula>
    </cfRule>
  </conditionalFormatting>
  <conditionalFormatting sqref="AM420">
    <cfRule type="cellIs" dxfId="3706" priority="3210" operator="equal">
      <formula>"H"</formula>
    </cfRule>
  </conditionalFormatting>
  <conditionalFormatting sqref="AO420">
    <cfRule type="cellIs" dxfId="3705" priority="3209" operator="equal">
      <formula>"H"</formula>
    </cfRule>
  </conditionalFormatting>
  <conditionalFormatting sqref="AQ420">
    <cfRule type="cellIs" dxfId="3704" priority="3208" operator="equal">
      <formula>"H"</formula>
    </cfRule>
  </conditionalFormatting>
  <conditionalFormatting sqref="AF419">
    <cfRule type="cellIs" dxfId="3661" priority="3158" operator="greaterThan">
      <formula>0</formula>
    </cfRule>
    <cfRule type="cellIs" dxfId="3660" priority="3159" operator="equal">
      <formula>0</formula>
    </cfRule>
  </conditionalFormatting>
  <conditionalFormatting sqref="AH419">
    <cfRule type="cellIs" dxfId="3659" priority="3156" operator="equal">
      <formula>0</formula>
    </cfRule>
    <cfRule type="cellIs" dxfId="3658" priority="3157" operator="greaterThan">
      <formula>0</formula>
    </cfRule>
  </conditionalFormatting>
  <conditionalFormatting sqref="AJ419">
    <cfRule type="cellIs" dxfId="3657" priority="3154" operator="equal">
      <formula>0</formula>
    </cfRule>
    <cfRule type="cellIs" dxfId="3656" priority="3155" operator="greaterThan">
      <formula>0</formula>
    </cfRule>
  </conditionalFormatting>
  <conditionalFormatting sqref="AL419">
    <cfRule type="cellIs" dxfId="3655" priority="3152" operator="greaterThan">
      <formula>0</formula>
    </cfRule>
    <cfRule type="cellIs" dxfId="3654" priority="3153" operator="equal">
      <formula>0</formula>
    </cfRule>
  </conditionalFormatting>
  <conditionalFormatting sqref="AN419">
    <cfRule type="cellIs" dxfId="3653" priority="3162" operator="equal">
      <formula>0</formula>
    </cfRule>
    <cfRule type="cellIs" dxfId="3652" priority="3163" operator="greaterThan">
      <formula>0</formula>
    </cfRule>
  </conditionalFormatting>
  <conditionalFormatting sqref="AP419">
    <cfRule type="cellIs" dxfId="3651" priority="3160" operator="equal">
      <formula>0</formula>
    </cfRule>
    <cfRule type="cellIs" dxfId="3650" priority="3161" operator="greaterThan">
      <formula>0</formula>
    </cfRule>
  </conditionalFormatting>
  <conditionalFormatting sqref="AR419">
    <cfRule type="cellIs" dxfId="3649" priority="3164" operator="greaterThan">
      <formula>0</formula>
    </cfRule>
    <cfRule type="cellIs" dxfId="3648" priority="3165" operator="equal">
      <formula>0</formula>
    </cfRule>
  </conditionalFormatting>
  <conditionalFormatting sqref="AE419">
    <cfRule type="cellIs" dxfId="3647" priority="3151" operator="equal">
      <formula>"H"</formula>
    </cfRule>
  </conditionalFormatting>
  <conditionalFormatting sqref="AG419">
    <cfRule type="cellIs" dxfId="3646" priority="3150" operator="equal">
      <formula>"H"</formula>
    </cfRule>
  </conditionalFormatting>
  <conditionalFormatting sqref="AI419">
    <cfRule type="cellIs" dxfId="3645" priority="3149" operator="equal">
      <formula>"H"</formula>
    </cfRule>
  </conditionalFormatting>
  <conditionalFormatting sqref="AK419">
    <cfRule type="cellIs" dxfId="3644" priority="3148" operator="equal">
      <formula>"H"</formula>
    </cfRule>
  </conditionalFormatting>
  <conditionalFormatting sqref="AM419">
    <cfRule type="cellIs" dxfId="3643" priority="3147" operator="equal">
      <formula>"H"</formula>
    </cfRule>
  </conditionalFormatting>
  <conditionalFormatting sqref="AO419">
    <cfRule type="cellIs" dxfId="3642" priority="3146" operator="equal">
      <formula>"H"</formula>
    </cfRule>
  </conditionalFormatting>
  <conditionalFormatting sqref="AQ419">
    <cfRule type="cellIs" dxfId="3641" priority="3145" operator="equal">
      <formula>"H"</formula>
    </cfRule>
  </conditionalFormatting>
  <conditionalFormatting sqref="AF418">
    <cfRule type="cellIs" dxfId="3640" priority="3137" operator="greaterThan">
      <formula>0</formula>
    </cfRule>
    <cfRule type="cellIs" dxfId="3639" priority="3138" operator="equal">
      <formula>0</formula>
    </cfRule>
  </conditionalFormatting>
  <conditionalFormatting sqref="AH418">
    <cfRule type="cellIs" dxfId="3638" priority="3135" operator="equal">
      <formula>0</formula>
    </cfRule>
    <cfRule type="cellIs" dxfId="3637" priority="3136" operator="greaterThan">
      <formula>0</formula>
    </cfRule>
  </conditionalFormatting>
  <conditionalFormatting sqref="AJ418">
    <cfRule type="cellIs" dxfId="3636" priority="3133" operator="equal">
      <formula>0</formula>
    </cfRule>
    <cfRule type="cellIs" dxfId="3635" priority="3134" operator="greaterThan">
      <formula>0</formula>
    </cfRule>
  </conditionalFormatting>
  <conditionalFormatting sqref="AL418">
    <cfRule type="cellIs" dxfId="3634" priority="3131" operator="greaterThan">
      <formula>0</formula>
    </cfRule>
    <cfRule type="cellIs" dxfId="3633" priority="3132" operator="equal">
      <formula>0</formula>
    </cfRule>
  </conditionalFormatting>
  <conditionalFormatting sqref="AN418">
    <cfRule type="cellIs" dxfId="3632" priority="3141" operator="equal">
      <formula>0</formula>
    </cfRule>
    <cfRule type="cellIs" dxfId="3631" priority="3142" operator="greaterThan">
      <formula>0</formula>
    </cfRule>
  </conditionalFormatting>
  <conditionalFormatting sqref="AP418">
    <cfRule type="cellIs" dxfId="3630" priority="3139" operator="equal">
      <formula>0</formula>
    </cfRule>
    <cfRule type="cellIs" dxfId="3629" priority="3140" operator="greaterThan">
      <formula>0</formula>
    </cfRule>
  </conditionalFormatting>
  <conditionalFormatting sqref="AR418">
    <cfRule type="cellIs" dxfId="3628" priority="3143" operator="greaterThan">
      <formula>0</formula>
    </cfRule>
    <cfRule type="cellIs" dxfId="3627" priority="3144" operator="equal">
      <formula>0</formula>
    </cfRule>
  </conditionalFormatting>
  <conditionalFormatting sqref="AE418">
    <cfRule type="cellIs" dxfId="3626" priority="3130" operator="equal">
      <formula>"H"</formula>
    </cfRule>
  </conditionalFormatting>
  <conditionalFormatting sqref="AG418">
    <cfRule type="cellIs" dxfId="3625" priority="3129" operator="equal">
      <formula>"H"</formula>
    </cfRule>
  </conditionalFormatting>
  <conditionalFormatting sqref="AI418">
    <cfRule type="cellIs" dxfId="3624" priority="3128" operator="equal">
      <formula>"H"</formula>
    </cfRule>
  </conditionalFormatting>
  <conditionalFormatting sqref="AK418">
    <cfRule type="cellIs" dxfId="3623" priority="3127" operator="equal">
      <formula>"H"</formula>
    </cfRule>
  </conditionalFormatting>
  <conditionalFormatting sqref="AM418">
    <cfRule type="cellIs" dxfId="3622" priority="3126" operator="equal">
      <formula>"H"</formula>
    </cfRule>
  </conditionalFormatting>
  <conditionalFormatting sqref="AO418">
    <cfRule type="cellIs" dxfId="3621" priority="3125" operator="equal">
      <formula>"H"</formula>
    </cfRule>
  </conditionalFormatting>
  <conditionalFormatting sqref="AQ418">
    <cfRule type="cellIs" dxfId="3620" priority="3124" operator="equal">
      <formula>"H"</formula>
    </cfRule>
  </conditionalFormatting>
  <conditionalFormatting sqref="AF431">
    <cfRule type="cellIs" dxfId="3619" priority="3116" operator="greaterThan">
      <formula>0</formula>
    </cfRule>
    <cfRule type="cellIs" dxfId="3618" priority="3117" operator="equal">
      <formula>0</formula>
    </cfRule>
  </conditionalFormatting>
  <conditionalFormatting sqref="AH431">
    <cfRule type="cellIs" dxfId="3617" priority="3114" operator="equal">
      <formula>0</formula>
    </cfRule>
    <cfRule type="cellIs" dxfId="3616" priority="3115" operator="greaterThan">
      <formula>0</formula>
    </cfRule>
  </conditionalFormatting>
  <conditionalFormatting sqref="AJ431">
    <cfRule type="cellIs" dxfId="3615" priority="3112" operator="equal">
      <formula>0</formula>
    </cfRule>
    <cfRule type="cellIs" dxfId="3614" priority="3113" operator="greaterThan">
      <formula>0</formula>
    </cfRule>
  </conditionalFormatting>
  <conditionalFormatting sqref="AL431">
    <cfRule type="cellIs" dxfId="3613" priority="3110" operator="greaterThan">
      <formula>0</formula>
    </cfRule>
    <cfRule type="cellIs" dxfId="3612" priority="3111" operator="equal">
      <formula>0</formula>
    </cfRule>
  </conditionalFormatting>
  <conditionalFormatting sqref="AN431">
    <cfRule type="cellIs" dxfId="3611" priority="3120" operator="equal">
      <formula>0</formula>
    </cfRule>
    <cfRule type="cellIs" dxfId="3610" priority="3121" operator="greaterThan">
      <formula>0</formula>
    </cfRule>
  </conditionalFormatting>
  <conditionalFormatting sqref="AP431">
    <cfRule type="cellIs" dxfId="3609" priority="3118" operator="equal">
      <formula>0</formula>
    </cfRule>
    <cfRule type="cellIs" dxfId="3608" priority="3119" operator="greaterThan">
      <formula>0</formula>
    </cfRule>
  </conditionalFormatting>
  <conditionalFormatting sqref="AR431">
    <cfRule type="cellIs" dxfId="3607" priority="3122" operator="greaterThan">
      <formula>0</formula>
    </cfRule>
    <cfRule type="cellIs" dxfId="3606" priority="3123" operator="equal">
      <formula>0</formula>
    </cfRule>
  </conditionalFormatting>
  <conditionalFormatting sqref="AE431">
    <cfRule type="cellIs" dxfId="3605" priority="3109" operator="equal">
      <formula>"H"</formula>
    </cfRule>
  </conditionalFormatting>
  <conditionalFormatting sqref="AG431">
    <cfRule type="cellIs" dxfId="3604" priority="3108" operator="equal">
      <formula>"H"</formula>
    </cfRule>
  </conditionalFormatting>
  <conditionalFormatting sqref="AI431">
    <cfRule type="cellIs" dxfId="3603" priority="3107" operator="equal">
      <formula>"H"</formula>
    </cfRule>
  </conditionalFormatting>
  <conditionalFormatting sqref="AK431">
    <cfRule type="cellIs" dxfId="3602" priority="3106" operator="equal">
      <formula>"H"</formula>
    </cfRule>
  </conditionalFormatting>
  <conditionalFormatting sqref="AM431">
    <cfRule type="cellIs" dxfId="3601" priority="3105" operator="equal">
      <formula>"H"</formula>
    </cfRule>
  </conditionalFormatting>
  <conditionalFormatting sqref="AO431">
    <cfRule type="cellIs" dxfId="3600" priority="3104" operator="equal">
      <formula>"H"</formula>
    </cfRule>
  </conditionalFormatting>
  <conditionalFormatting sqref="AQ431">
    <cfRule type="cellIs" dxfId="3599" priority="3103" operator="equal">
      <formula>"H"</formula>
    </cfRule>
  </conditionalFormatting>
  <conditionalFormatting sqref="AF430">
    <cfRule type="cellIs" dxfId="3598" priority="3095" operator="greaterThan">
      <formula>0</formula>
    </cfRule>
    <cfRule type="cellIs" dxfId="3597" priority="3096" operator="equal">
      <formula>0</formula>
    </cfRule>
  </conditionalFormatting>
  <conditionalFormatting sqref="AH430">
    <cfRule type="cellIs" dxfId="3596" priority="3093" operator="equal">
      <formula>0</formula>
    </cfRule>
    <cfRule type="cellIs" dxfId="3595" priority="3094" operator="greaterThan">
      <formula>0</formula>
    </cfRule>
  </conditionalFormatting>
  <conditionalFormatting sqref="AJ430">
    <cfRule type="cellIs" dxfId="3594" priority="3091" operator="equal">
      <formula>0</formula>
    </cfRule>
    <cfRule type="cellIs" dxfId="3593" priority="3092" operator="greaterThan">
      <formula>0</formula>
    </cfRule>
  </conditionalFormatting>
  <conditionalFormatting sqref="AL430">
    <cfRule type="cellIs" dxfId="3592" priority="3089" operator="greaterThan">
      <formula>0</formula>
    </cfRule>
    <cfRule type="cellIs" dxfId="3591" priority="3090" operator="equal">
      <formula>0</formula>
    </cfRule>
  </conditionalFormatting>
  <conditionalFormatting sqref="AN430">
    <cfRule type="cellIs" dxfId="3590" priority="3099" operator="equal">
      <formula>0</formula>
    </cfRule>
    <cfRule type="cellIs" dxfId="3589" priority="3100" operator="greaterThan">
      <formula>0</formula>
    </cfRule>
  </conditionalFormatting>
  <conditionalFormatting sqref="AP430">
    <cfRule type="cellIs" dxfId="3588" priority="3097" operator="equal">
      <formula>0</formula>
    </cfRule>
    <cfRule type="cellIs" dxfId="3587" priority="3098" operator="greaterThan">
      <formula>0</formula>
    </cfRule>
  </conditionalFormatting>
  <conditionalFormatting sqref="AR430">
    <cfRule type="cellIs" dxfId="3586" priority="3101" operator="greaterThan">
      <formula>0</formula>
    </cfRule>
    <cfRule type="cellIs" dxfId="3585" priority="3102" operator="equal">
      <formula>0</formula>
    </cfRule>
  </conditionalFormatting>
  <conditionalFormatting sqref="AE430">
    <cfRule type="cellIs" dxfId="3584" priority="3088" operator="equal">
      <formula>"H"</formula>
    </cfRule>
  </conditionalFormatting>
  <conditionalFormatting sqref="AG430">
    <cfRule type="cellIs" dxfId="3583" priority="3087" operator="equal">
      <formula>"H"</formula>
    </cfRule>
  </conditionalFormatting>
  <conditionalFormatting sqref="AI430">
    <cfRule type="cellIs" dxfId="3582" priority="3086" operator="equal">
      <formula>"H"</formula>
    </cfRule>
  </conditionalFormatting>
  <conditionalFormatting sqref="AK430">
    <cfRule type="cellIs" dxfId="3581" priority="3085" operator="equal">
      <formula>"H"</formula>
    </cfRule>
  </conditionalFormatting>
  <conditionalFormatting sqref="AM430">
    <cfRule type="cellIs" dxfId="3580" priority="3084" operator="equal">
      <formula>"H"</formula>
    </cfRule>
  </conditionalFormatting>
  <conditionalFormatting sqref="AO430">
    <cfRule type="cellIs" dxfId="3579" priority="3083" operator="equal">
      <formula>"H"</formula>
    </cfRule>
  </conditionalFormatting>
  <conditionalFormatting sqref="AQ430">
    <cfRule type="cellIs" dxfId="3578" priority="3082" operator="equal">
      <formula>"H"</formula>
    </cfRule>
  </conditionalFormatting>
  <conditionalFormatting sqref="AF433">
    <cfRule type="cellIs" dxfId="3577" priority="3074" operator="greaterThan">
      <formula>0</formula>
    </cfRule>
    <cfRule type="cellIs" dxfId="3576" priority="3075" operator="equal">
      <formula>0</formula>
    </cfRule>
  </conditionalFormatting>
  <conditionalFormatting sqref="AH433">
    <cfRule type="cellIs" dxfId="3575" priority="3072" operator="equal">
      <formula>0</formula>
    </cfRule>
    <cfRule type="cellIs" dxfId="3574" priority="3073" operator="greaterThan">
      <formula>0</formula>
    </cfRule>
  </conditionalFormatting>
  <conditionalFormatting sqref="AJ433">
    <cfRule type="cellIs" dxfId="3573" priority="3070" operator="equal">
      <formula>0</formula>
    </cfRule>
    <cfRule type="cellIs" dxfId="3572" priority="3071" operator="greaterThan">
      <formula>0</formula>
    </cfRule>
  </conditionalFormatting>
  <conditionalFormatting sqref="AL433">
    <cfRule type="cellIs" dxfId="3571" priority="3068" operator="greaterThan">
      <formula>0</formula>
    </cfRule>
    <cfRule type="cellIs" dxfId="3570" priority="3069" operator="equal">
      <formula>0</formula>
    </cfRule>
  </conditionalFormatting>
  <conditionalFormatting sqref="AN433">
    <cfRule type="cellIs" dxfId="3569" priority="3078" operator="equal">
      <formula>0</formula>
    </cfRule>
    <cfRule type="cellIs" dxfId="3568" priority="3079" operator="greaterThan">
      <formula>0</formula>
    </cfRule>
  </conditionalFormatting>
  <conditionalFormatting sqref="AP433">
    <cfRule type="cellIs" dxfId="3567" priority="3076" operator="equal">
      <formula>0</formula>
    </cfRule>
    <cfRule type="cellIs" dxfId="3566" priority="3077" operator="greaterThan">
      <formula>0</formula>
    </cfRule>
  </conditionalFormatting>
  <conditionalFormatting sqref="AR433">
    <cfRule type="cellIs" dxfId="3565" priority="3080" operator="greaterThan">
      <formula>0</formula>
    </cfRule>
    <cfRule type="cellIs" dxfId="3564" priority="3081" operator="equal">
      <formula>0</formula>
    </cfRule>
  </conditionalFormatting>
  <conditionalFormatting sqref="AE433">
    <cfRule type="cellIs" dxfId="3563" priority="3067" operator="equal">
      <formula>"H"</formula>
    </cfRule>
  </conditionalFormatting>
  <conditionalFormatting sqref="AG433">
    <cfRule type="cellIs" dxfId="3562" priority="3066" operator="equal">
      <formula>"H"</formula>
    </cfRule>
  </conditionalFormatting>
  <conditionalFormatting sqref="AI433">
    <cfRule type="cellIs" dxfId="3561" priority="3065" operator="equal">
      <formula>"H"</formula>
    </cfRule>
  </conditionalFormatting>
  <conditionalFormatting sqref="AK433">
    <cfRule type="cellIs" dxfId="3560" priority="3064" operator="equal">
      <formula>"H"</formula>
    </cfRule>
  </conditionalFormatting>
  <conditionalFormatting sqref="AM433">
    <cfRule type="cellIs" dxfId="3559" priority="3063" operator="equal">
      <formula>"H"</formula>
    </cfRule>
  </conditionalFormatting>
  <conditionalFormatting sqref="AO433">
    <cfRule type="cellIs" dxfId="3558" priority="3062" operator="equal">
      <formula>"H"</formula>
    </cfRule>
  </conditionalFormatting>
  <conditionalFormatting sqref="AQ433">
    <cfRule type="cellIs" dxfId="3557" priority="3061" operator="equal">
      <formula>"H"</formula>
    </cfRule>
  </conditionalFormatting>
  <conditionalFormatting sqref="AF432">
    <cfRule type="cellIs" dxfId="3556" priority="3053" operator="greaterThan">
      <formula>0</formula>
    </cfRule>
    <cfRule type="cellIs" dxfId="3555" priority="3054" operator="equal">
      <formula>0</formula>
    </cfRule>
  </conditionalFormatting>
  <conditionalFormatting sqref="AH432">
    <cfRule type="cellIs" dxfId="3554" priority="3051" operator="equal">
      <formula>0</formula>
    </cfRule>
    <cfRule type="cellIs" dxfId="3553" priority="3052" operator="greaterThan">
      <formula>0</formula>
    </cfRule>
  </conditionalFormatting>
  <conditionalFormatting sqref="AJ432">
    <cfRule type="cellIs" dxfId="3552" priority="3049" operator="equal">
      <formula>0</formula>
    </cfRule>
    <cfRule type="cellIs" dxfId="3551" priority="3050" operator="greaterThan">
      <formula>0</formula>
    </cfRule>
  </conditionalFormatting>
  <conditionalFormatting sqref="AL432">
    <cfRule type="cellIs" dxfId="3550" priority="3047" operator="greaterThan">
      <formula>0</formula>
    </cfRule>
    <cfRule type="cellIs" dxfId="3549" priority="3048" operator="equal">
      <formula>0</formula>
    </cfRule>
  </conditionalFormatting>
  <conditionalFormatting sqref="AN432">
    <cfRule type="cellIs" dxfId="3548" priority="3057" operator="equal">
      <formula>0</formula>
    </cfRule>
    <cfRule type="cellIs" dxfId="3547" priority="3058" operator="greaterThan">
      <formula>0</formula>
    </cfRule>
  </conditionalFormatting>
  <conditionalFormatting sqref="AP432">
    <cfRule type="cellIs" dxfId="3546" priority="3055" operator="equal">
      <formula>0</formula>
    </cfRule>
    <cfRule type="cellIs" dxfId="3545" priority="3056" operator="greaterThan">
      <formula>0</formula>
    </cfRule>
  </conditionalFormatting>
  <conditionalFormatting sqref="AR432">
    <cfRule type="cellIs" dxfId="3544" priority="3059" operator="greaterThan">
      <formula>0</formula>
    </cfRule>
    <cfRule type="cellIs" dxfId="3543" priority="3060" operator="equal">
      <formula>0</formula>
    </cfRule>
  </conditionalFormatting>
  <conditionalFormatting sqref="AE432">
    <cfRule type="cellIs" dxfId="3542" priority="3046" operator="equal">
      <formula>"H"</formula>
    </cfRule>
  </conditionalFormatting>
  <conditionalFormatting sqref="AG432">
    <cfRule type="cellIs" dxfId="3541" priority="3045" operator="equal">
      <formula>"H"</formula>
    </cfRule>
  </conditionalFormatting>
  <conditionalFormatting sqref="AI432">
    <cfRule type="cellIs" dxfId="3540" priority="3044" operator="equal">
      <formula>"H"</formula>
    </cfRule>
  </conditionalFormatting>
  <conditionalFormatting sqref="AK432">
    <cfRule type="cellIs" dxfId="3539" priority="3043" operator="equal">
      <formula>"H"</formula>
    </cfRule>
  </conditionalFormatting>
  <conditionalFormatting sqref="AM432">
    <cfRule type="cellIs" dxfId="3538" priority="3042" operator="equal">
      <formula>"H"</formula>
    </cfRule>
  </conditionalFormatting>
  <conditionalFormatting sqref="AO432">
    <cfRule type="cellIs" dxfId="3537" priority="3041" operator="equal">
      <formula>"H"</formula>
    </cfRule>
  </conditionalFormatting>
  <conditionalFormatting sqref="AQ432">
    <cfRule type="cellIs" dxfId="3536" priority="3040" operator="equal">
      <formula>"H"</formula>
    </cfRule>
  </conditionalFormatting>
  <conditionalFormatting sqref="AF443">
    <cfRule type="cellIs" dxfId="3535" priority="3032" operator="greaterThan">
      <formula>0</formula>
    </cfRule>
    <cfRule type="cellIs" dxfId="3534" priority="3033" operator="equal">
      <formula>0</formula>
    </cfRule>
  </conditionalFormatting>
  <conditionalFormatting sqref="AH443">
    <cfRule type="cellIs" dxfId="3533" priority="3030" operator="equal">
      <formula>0</formula>
    </cfRule>
    <cfRule type="cellIs" dxfId="3532" priority="3031" operator="greaterThan">
      <formula>0</formula>
    </cfRule>
  </conditionalFormatting>
  <conditionalFormatting sqref="AJ443">
    <cfRule type="cellIs" dxfId="3531" priority="3028" operator="equal">
      <formula>0</formula>
    </cfRule>
    <cfRule type="cellIs" dxfId="3530" priority="3029" operator="greaterThan">
      <formula>0</formula>
    </cfRule>
  </conditionalFormatting>
  <conditionalFormatting sqref="AL443">
    <cfRule type="cellIs" dxfId="3529" priority="3026" operator="greaterThan">
      <formula>0</formula>
    </cfRule>
    <cfRule type="cellIs" dxfId="3528" priority="3027" operator="equal">
      <formula>0</formula>
    </cfRule>
  </conditionalFormatting>
  <conditionalFormatting sqref="AN443">
    <cfRule type="cellIs" dxfId="3527" priority="3036" operator="equal">
      <formula>0</formula>
    </cfRule>
    <cfRule type="cellIs" dxfId="3526" priority="3037" operator="greaterThan">
      <formula>0</formula>
    </cfRule>
  </conditionalFormatting>
  <conditionalFormatting sqref="AP443">
    <cfRule type="cellIs" dxfId="3525" priority="3034" operator="equal">
      <formula>0</formula>
    </cfRule>
    <cfRule type="cellIs" dxfId="3524" priority="3035" operator="greaterThan">
      <formula>0</formula>
    </cfRule>
  </conditionalFormatting>
  <conditionalFormatting sqref="AR443">
    <cfRule type="cellIs" dxfId="3523" priority="3038" operator="greaterThan">
      <formula>0</formula>
    </cfRule>
    <cfRule type="cellIs" dxfId="3522" priority="3039" operator="equal">
      <formula>0</formula>
    </cfRule>
  </conditionalFormatting>
  <conditionalFormatting sqref="AE443">
    <cfRule type="cellIs" dxfId="3521" priority="3025" operator="equal">
      <formula>"H"</formula>
    </cfRule>
  </conditionalFormatting>
  <conditionalFormatting sqref="AG443">
    <cfRule type="cellIs" dxfId="3520" priority="3024" operator="equal">
      <formula>"H"</formula>
    </cfRule>
  </conditionalFormatting>
  <conditionalFormatting sqref="AI443">
    <cfRule type="cellIs" dxfId="3519" priority="3023" operator="equal">
      <formula>"H"</formula>
    </cfRule>
  </conditionalFormatting>
  <conditionalFormatting sqref="AK443">
    <cfRule type="cellIs" dxfId="3518" priority="3022" operator="equal">
      <formula>"H"</formula>
    </cfRule>
  </conditionalFormatting>
  <conditionalFormatting sqref="AM443">
    <cfRule type="cellIs" dxfId="3517" priority="3021" operator="equal">
      <formula>"H"</formula>
    </cfRule>
  </conditionalFormatting>
  <conditionalFormatting sqref="AO443">
    <cfRule type="cellIs" dxfId="3516" priority="3020" operator="equal">
      <formula>"H"</formula>
    </cfRule>
  </conditionalFormatting>
  <conditionalFormatting sqref="AQ443">
    <cfRule type="cellIs" dxfId="3515" priority="3019" operator="equal">
      <formula>"H"</formula>
    </cfRule>
  </conditionalFormatting>
  <conditionalFormatting sqref="AF442">
    <cfRule type="cellIs" dxfId="3514" priority="3011" operator="greaterThan">
      <formula>0</formula>
    </cfRule>
    <cfRule type="cellIs" dxfId="3513" priority="3012" operator="equal">
      <formula>0</formula>
    </cfRule>
  </conditionalFormatting>
  <conditionalFormatting sqref="AH442">
    <cfRule type="cellIs" dxfId="3512" priority="3009" operator="equal">
      <formula>0</formula>
    </cfRule>
    <cfRule type="cellIs" dxfId="3511" priority="3010" operator="greaterThan">
      <formula>0</formula>
    </cfRule>
  </conditionalFormatting>
  <conditionalFormatting sqref="AJ442">
    <cfRule type="cellIs" dxfId="3510" priority="3007" operator="equal">
      <formula>0</formula>
    </cfRule>
    <cfRule type="cellIs" dxfId="3509" priority="3008" operator="greaterThan">
      <formula>0</formula>
    </cfRule>
  </conditionalFormatting>
  <conditionalFormatting sqref="AL442">
    <cfRule type="cellIs" dxfId="3508" priority="3005" operator="greaterThan">
      <formula>0</formula>
    </cfRule>
    <cfRule type="cellIs" dxfId="3507" priority="3006" operator="equal">
      <formula>0</formula>
    </cfRule>
  </conditionalFormatting>
  <conditionalFormatting sqref="AN442">
    <cfRule type="cellIs" dxfId="3506" priority="3015" operator="equal">
      <formula>0</formula>
    </cfRule>
    <cfRule type="cellIs" dxfId="3505" priority="3016" operator="greaterThan">
      <formula>0</formula>
    </cfRule>
  </conditionalFormatting>
  <conditionalFormatting sqref="AP442">
    <cfRule type="cellIs" dxfId="3504" priority="3013" operator="equal">
      <formula>0</formula>
    </cfRule>
    <cfRule type="cellIs" dxfId="3503" priority="3014" operator="greaterThan">
      <formula>0</formula>
    </cfRule>
  </conditionalFormatting>
  <conditionalFormatting sqref="AR442">
    <cfRule type="cellIs" dxfId="3502" priority="3017" operator="greaterThan">
      <formula>0</formula>
    </cfRule>
    <cfRule type="cellIs" dxfId="3501" priority="3018" operator="equal">
      <formula>0</formula>
    </cfRule>
  </conditionalFormatting>
  <conditionalFormatting sqref="AE442">
    <cfRule type="cellIs" dxfId="3500" priority="3004" operator="equal">
      <formula>"H"</formula>
    </cfRule>
  </conditionalFormatting>
  <conditionalFormatting sqref="AG442">
    <cfRule type="cellIs" dxfId="3499" priority="3003" operator="equal">
      <formula>"H"</formula>
    </cfRule>
  </conditionalFormatting>
  <conditionalFormatting sqref="AI442">
    <cfRule type="cellIs" dxfId="3498" priority="3002" operator="equal">
      <formula>"H"</formula>
    </cfRule>
  </conditionalFormatting>
  <conditionalFormatting sqref="AK442">
    <cfRule type="cellIs" dxfId="3497" priority="3001" operator="equal">
      <formula>"H"</formula>
    </cfRule>
  </conditionalFormatting>
  <conditionalFormatting sqref="AM442">
    <cfRule type="cellIs" dxfId="3496" priority="3000" operator="equal">
      <formula>"H"</formula>
    </cfRule>
  </conditionalFormatting>
  <conditionalFormatting sqref="AO442">
    <cfRule type="cellIs" dxfId="3495" priority="2999" operator="equal">
      <formula>"H"</formula>
    </cfRule>
  </conditionalFormatting>
  <conditionalFormatting sqref="AQ442">
    <cfRule type="cellIs" dxfId="3494" priority="2998" operator="equal">
      <formula>"H"</formula>
    </cfRule>
  </conditionalFormatting>
  <conditionalFormatting sqref="AF445">
    <cfRule type="cellIs" dxfId="3493" priority="2990" operator="greaterThan">
      <formula>0</formula>
    </cfRule>
    <cfRule type="cellIs" dxfId="3492" priority="2991" operator="equal">
      <formula>0</formula>
    </cfRule>
  </conditionalFormatting>
  <conditionalFormatting sqref="AH445">
    <cfRule type="cellIs" dxfId="3491" priority="2988" operator="equal">
      <formula>0</formula>
    </cfRule>
    <cfRule type="cellIs" dxfId="3490" priority="2989" operator="greaterThan">
      <formula>0</formula>
    </cfRule>
  </conditionalFormatting>
  <conditionalFormatting sqref="AJ445">
    <cfRule type="cellIs" dxfId="3489" priority="2986" operator="equal">
      <formula>0</formula>
    </cfRule>
    <cfRule type="cellIs" dxfId="3488" priority="2987" operator="greaterThan">
      <formula>0</formula>
    </cfRule>
  </conditionalFormatting>
  <conditionalFormatting sqref="AL445">
    <cfRule type="cellIs" dxfId="3487" priority="2984" operator="greaterThan">
      <formula>0</formula>
    </cfRule>
    <cfRule type="cellIs" dxfId="3486" priority="2985" operator="equal">
      <formula>0</formula>
    </cfRule>
  </conditionalFormatting>
  <conditionalFormatting sqref="AN445">
    <cfRule type="cellIs" dxfId="3485" priority="2994" operator="equal">
      <formula>0</formula>
    </cfRule>
    <cfRule type="cellIs" dxfId="3484" priority="2995" operator="greaterThan">
      <formula>0</formula>
    </cfRule>
  </conditionalFormatting>
  <conditionalFormatting sqref="AP445">
    <cfRule type="cellIs" dxfId="3483" priority="2992" operator="equal">
      <formula>0</formula>
    </cfRule>
    <cfRule type="cellIs" dxfId="3482" priority="2993" operator="greaterThan">
      <formula>0</formula>
    </cfRule>
  </conditionalFormatting>
  <conditionalFormatting sqref="AR445">
    <cfRule type="cellIs" dxfId="3481" priority="2996" operator="greaterThan">
      <formula>0</formula>
    </cfRule>
    <cfRule type="cellIs" dxfId="3480" priority="2997" operator="equal">
      <formula>0</formula>
    </cfRule>
  </conditionalFormatting>
  <conditionalFormatting sqref="AE445">
    <cfRule type="cellIs" dxfId="3479" priority="2983" operator="equal">
      <formula>"H"</formula>
    </cfRule>
  </conditionalFormatting>
  <conditionalFormatting sqref="AG445">
    <cfRule type="cellIs" dxfId="3478" priority="2982" operator="equal">
      <formula>"H"</formula>
    </cfRule>
  </conditionalFormatting>
  <conditionalFormatting sqref="AI445">
    <cfRule type="cellIs" dxfId="3477" priority="2981" operator="equal">
      <formula>"H"</formula>
    </cfRule>
  </conditionalFormatting>
  <conditionalFormatting sqref="AK445">
    <cfRule type="cellIs" dxfId="3476" priority="2980" operator="equal">
      <formula>"H"</formula>
    </cfRule>
  </conditionalFormatting>
  <conditionalFormatting sqref="AM445">
    <cfRule type="cellIs" dxfId="3475" priority="2979" operator="equal">
      <formula>"H"</formula>
    </cfRule>
  </conditionalFormatting>
  <conditionalFormatting sqref="AO445">
    <cfRule type="cellIs" dxfId="3474" priority="2978" operator="equal">
      <formula>"H"</formula>
    </cfRule>
  </conditionalFormatting>
  <conditionalFormatting sqref="AQ445">
    <cfRule type="cellIs" dxfId="3473" priority="2977" operator="equal">
      <formula>"H"</formula>
    </cfRule>
  </conditionalFormatting>
  <conditionalFormatting sqref="AF444">
    <cfRule type="cellIs" dxfId="3472" priority="2969" operator="greaterThan">
      <formula>0</formula>
    </cfRule>
    <cfRule type="cellIs" dxfId="3471" priority="2970" operator="equal">
      <formula>0</formula>
    </cfRule>
  </conditionalFormatting>
  <conditionalFormatting sqref="AH444">
    <cfRule type="cellIs" dxfId="3470" priority="2967" operator="equal">
      <formula>0</formula>
    </cfRule>
    <cfRule type="cellIs" dxfId="3469" priority="2968" operator="greaterThan">
      <formula>0</formula>
    </cfRule>
  </conditionalFormatting>
  <conditionalFormatting sqref="AJ444">
    <cfRule type="cellIs" dxfId="3468" priority="2965" operator="equal">
      <formula>0</formula>
    </cfRule>
    <cfRule type="cellIs" dxfId="3467" priority="2966" operator="greaterThan">
      <formula>0</formula>
    </cfRule>
  </conditionalFormatting>
  <conditionalFormatting sqref="AL444">
    <cfRule type="cellIs" dxfId="3466" priority="2963" operator="greaterThan">
      <formula>0</formula>
    </cfRule>
    <cfRule type="cellIs" dxfId="3465" priority="2964" operator="equal">
      <formula>0</formula>
    </cfRule>
  </conditionalFormatting>
  <conditionalFormatting sqref="AN444">
    <cfRule type="cellIs" dxfId="3464" priority="2973" operator="equal">
      <formula>0</formula>
    </cfRule>
    <cfRule type="cellIs" dxfId="3463" priority="2974" operator="greaterThan">
      <formula>0</formula>
    </cfRule>
  </conditionalFormatting>
  <conditionalFormatting sqref="AP444">
    <cfRule type="cellIs" dxfId="3462" priority="2971" operator="equal">
      <formula>0</formula>
    </cfRule>
    <cfRule type="cellIs" dxfId="3461" priority="2972" operator="greaterThan">
      <formula>0</formula>
    </cfRule>
  </conditionalFormatting>
  <conditionalFormatting sqref="AR444">
    <cfRule type="cellIs" dxfId="3460" priority="2975" operator="greaterThan">
      <formula>0</formula>
    </cfRule>
    <cfRule type="cellIs" dxfId="3459" priority="2976" operator="equal">
      <formula>0</formula>
    </cfRule>
  </conditionalFormatting>
  <conditionalFormatting sqref="AE444">
    <cfRule type="cellIs" dxfId="3458" priority="2962" operator="equal">
      <formula>"H"</formula>
    </cfRule>
  </conditionalFormatting>
  <conditionalFormatting sqref="AG444">
    <cfRule type="cellIs" dxfId="3457" priority="2961" operator="equal">
      <formula>"H"</formula>
    </cfRule>
  </conditionalFormatting>
  <conditionalFormatting sqref="AI444">
    <cfRule type="cellIs" dxfId="3456" priority="2960" operator="equal">
      <formula>"H"</formula>
    </cfRule>
  </conditionalFormatting>
  <conditionalFormatting sqref="AK444">
    <cfRule type="cellIs" dxfId="3455" priority="2959" operator="equal">
      <formula>"H"</formula>
    </cfRule>
  </conditionalFormatting>
  <conditionalFormatting sqref="AM444">
    <cfRule type="cellIs" dxfId="3454" priority="2958" operator="equal">
      <formula>"H"</formula>
    </cfRule>
  </conditionalFormatting>
  <conditionalFormatting sqref="AO444">
    <cfRule type="cellIs" dxfId="3453" priority="2957" operator="equal">
      <formula>"H"</formula>
    </cfRule>
  </conditionalFormatting>
  <conditionalFormatting sqref="AQ444">
    <cfRule type="cellIs" dxfId="3452" priority="2956" operator="equal">
      <formula>"H"</formula>
    </cfRule>
  </conditionalFormatting>
  <conditionalFormatting sqref="AF457">
    <cfRule type="cellIs" dxfId="3451" priority="2948" operator="greaterThan">
      <formula>0</formula>
    </cfRule>
    <cfRule type="cellIs" dxfId="3450" priority="2949" operator="equal">
      <formula>0</formula>
    </cfRule>
  </conditionalFormatting>
  <conditionalFormatting sqref="AH457">
    <cfRule type="cellIs" dxfId="3449" priority="2946" operator="equal">
      <formula>0</formula>
    </cfRule>
    <cfRule type="cellIs" dxfId="3448" priority="2947" operator="greaterThan">
      <formula>0</formula>
    </cfRule>
  </conditionalFormatting>
  <conditionalFormatting sqref="AJ457">
    <cfRule type="cellIs" dxfId="3447" priority="2944" operator="equal">
      <formula>0</formula>
    </cfRule>
    <cfRule type="cellIs" dxfId="3446" priority="2945" operator="greaterThan">
      <formula>0</formula>
    </cfRule>
  </conditionalFormatting>
  <conditionalFormatting sqref="AL457">
    <cfRule type="cellIs" dxfId="3445" priority="2942" operator="greaterThan">
      <formula>0</formula>
    </cfRule>
    <cfRule type="cellIs" dxfId="3444" priority="2943" operator="equal">
      <formula>0</formula>
    </cfRule>
  </conditionalFormatting>
  <conditionalFormatting sqref="AN457">
    <cfRule type="cellIs" dxfId="3443" priority="2952" operator="equal">
      <formula>0</formula>
    </cfRule>
    <cfRule type="cellIs" dxfId="3442" priority="2953" operator="greaterThan">
      <formula>0</formula>
    </cfRule>
  </conditionalFormatting>
  <conditionalFormatting sqref="AP457">
    <cfRule type="cellIs" dxfId="3441" priority="2950" operator="equal">
      <formula>0</formula>
    </cfRule>
    <cfRule type="cellIs" dxfId="3440" priority="2951" operator="greaterThan">
      <formula>0</formula>
    </cfRule>
  </conditionalFormatting>
  <conditionalFormatting sqref="AR457">
    <cfRule type="cellIs" dxfId="3439" priority="2954" operator="greaterThan">
      <formula>0</formula>
    </cfRule>
    <cfRule type="cellIs" dxfId="3438" priority="2955" operator="equal">
      <formula>0</formula>
    </cfRule>
  </conditionalFormatting>
  <conditionalFormatting sqref="AE457">
    <cfRule type="cellIs" dxfId="3437" priority="2941" operator="equal">
      <formula>"H"</formula>
    </cfRule>
  </conditionalFormatting>
  <conditionalFormatting sqref="AG457">
    <cfRule type="cellIs" dxfId="3436" priority="2940" operator="equal">
      <formula>"H"</formula>
    </cfRule>
  </conditionalFormatting>
  <conditionalFormatting sqref="AI457">
    <cfRule type="cellIs" dxfId="3435" priority="2939" operator="equal">
      <formula>"H"</formula>
    </cfRule>
  </conditionalFormatting>
  <conditionalFormatting sqref="AK457">
    <cfRule type="cellIs" dxfId="3434" priority="2938" operator="equal">
      <formula>"H"</formula>
    </cfRule>
  </conditionalFormatting>
  <conditionalFormatting sqref="AM457">
    <cfRule type="cellIs" dxfId="3433" priority="2937" operator="equal">
      <formula>"H"</formula>
    </cfRule>
  </conditionalFormatting>
  <conditionalFormatting sqref="AO457">
    <cfRule type="cellIs" dxfId="3432" priority="2936" operator="equal">
      <formula>"H"</formula>
    </cfRule>
  </conditionalFormatting>
  <conditionalFormatting sqref="AQ457">
    <cfRule type="cellIs" dxfId="3431" priority="2935" operator="equal">
      <formula>"H"</formula>
    </cfRule>
  </conditionalFormatting>
  <conditionalFormatting sqref="AF456">
    <cfRule type="cellIs" dxfId="3430" priority="2927" operator="greaterThan">
      <formula>0</formula>
    </cfRule>
    <cfRule type="cellIs" dxfId="3429" priority="2928" operator="equal">
      <formula>0</formula>
    </cfRule>
  </conditionalFormatting>
  <conditionalFormatting sqref="AH456">
    <cfRule type="cellIs" dxfId="3428" priority="2925" operator="equal">
      <formula>0</formula>
    </cfRule>
    <cfRule type="cellIs" dxfId="3427" priority="2926" operator="greaterThan">
      <formula>0</formula>
    </cfRule>
  </conditionalFormatting>
  <conditionalFormatting sqref="AJ456">
    <cfRule type="cellIs" dxfId="3426" priority="2923" operator="equal">
      <formula>0</formula>
    </cfRule>
    <cfRule type="cellIs" dxfId="3425" priority="2924" operator="greaterThan">
      <formula>0</formula>
    </cfRule>
  </conditionalFormatting>
  <conditionalFormatting sqref="AL456">
    <cfRule type="cellIs" dxfId="3424" priority="2921" operator="greaterThan">
      <formula>0</formula>
    </cfRule>
    <cfRule type="cellIs" dxfId="3423" priority="2922" operator="equal">
      <formula>0</formula>
    </cfRule>
  </conditionalFormatting>
  <conditionalFormatting sqref="AN456">
    <cfRule type="cellIs" dxfId="3422" priority="2931" operator="equal">
      <formula>0</formula>
    </cfRule>
    <cfRule type="cellIs" dxfId="3421" priority="2932" operator="greaterThan">
      <formula>0</formula>
    </cfRule>
  </conditionalFormatting>
  <conditionalFormatting sqref="AP456">
    <cfRule type="cellIs" dxfId="3420" priority="2929" operator="equal">
      <formula>0</formula>
    </cfRule>
    <cfRule type="cellIs" dxfId="3419" priority="2930" operator="greaterThan">
      <formula>0</formula>
    </cfRule>
  </conditionalFormatting>
  <conditionalFormatting sqref="AR456">
    <cfRule type="cellIs" dxfId="3418" priority="2933" operator="greaterThan">
      <formula>0</formula>
    </cfRule>
    <cfRule type="cellIs" dxfId="3417" priority="2934" operator="equal">
      <formula>0</formula>
    </cfRule>
  </conditionalFormatting>
  <conditionalFormatting sqref="AE456">
    <cfRule type="cellIs" dxfId="3416" priority="2920" operator="equal">
      <formula>"H"</formula>
    </cfRule>
  </conditionalFormatting>
  <conditionalFormatting sqref="AG456">
    <cfRule type="cellIs" dxfId="3415" priority="2919" operator="equal">
      <formula>"H"</formula>
    </cfRule>
  </conditionalFormatting>
  <conditionalFormatting sqref="AI456">
    <cfRule type="cellIs" dxfId="3414" priority="2918" operator="equal">
      <formula>"H"</formula>
    </cfRule>
  </conditionalFormatting>
  <conditionalFormatting sqref="AK456">
    <cfRule type="cellIs" dxfId="3413" priority="2917" operator="equal">
      <formula>"H"</formula>
    </cfRule>
  </conditionalFormatting>
  <conditionalFormatting sqref="AM456">
    <cfRule type="cellIs" dxfId="3412" priority="2916" operator="equal">
      <formula>"H"</formula>
    </cfRule>
  </conditionalFormatting>
  <conditionalFormatting sqref="AO456">
    <cfRule type="cellIs" dxfId="3411" priority="2915" operator="equal">
      <formula>"H"</formula>
    </cfRule>
  </conditionalFormatting>
  <conditionalFormatting sqref="AQ456">
    <cfRule type="cellIs" dxfId="3410" priority="2914" operator="equal">
      <formula>"H"</formula>
    </cfRule>
  </conditionalFormatting>
  <conditionalFormatting sqref="AF113">
    <cfRule type="cellIs" dxfId="3409" priority="2906" operator="greaterThan">
      <formula>0</formula>
    </cfRule>
    <cfRule type="cellIs" dxfId="3408" priority="2907" operator="equal">
      <formula>0</formula>
    </cfRule>
  </conditionalFormatting>
  <conditionalFormatting sqref="AH113">
    <cfRule type="cellIs" dxfId="3407" priority="2904" operator="equal">
      <formula>0</formula>
    </cfRule>
    <cfRule type="cellIs" dxfId="3406" priority="2905" operator="greaterThan">
      <formula>0</formula>
    </cfRule>
  </conditionalFormatting>
  <conditionalFormatting sqref="AJ113">
    <cfRule type="cellIs" dxfId="3405" priority="2902" operator="equal">
      <formula>0</formula>
    </cfRule>
    <cfRule type="cellIs" dxfId="3404" priority="2903" operator="greaterThan">
      <formula>0</formula>
    </cfRule>
  </conditionalFormatting>
  <conditionalFormatting sqref="AL113">
    <cfRule type="cellIs" dxfId="3403" priority="2900" operator="greaterThan">
      <formula>0</formula>
    </cfRule>
    <cfRule type="cellIs" dxfId="3402" priority="2901" operator="equal">
      <formula>0</formula>
    </cfRule>
  </conditionalFormatting>
  <conditionalFormatting sqref="AN113">
    <cfRule type="cellIs" dxfId="3401" priority="2910" operator="equal">
      <formula>0</formula>
    </cfRule>
    <cfRule type="cellIs" dxfId="3400" priority="2911" operator="greaterThan">
      <formula>0</formula>
    </cfRule>
  </conditionalFormatting>
  <conditionalFormatting sqref="AP113">
    <cfRule type="cellIs" dxfId="3399" priority="2908" operator="equal">
      <formula>0</formula>
    </cfRule>
    <cfRule type="cellIs" dxfId="3398" priority="2909" operator="greaterThan">
      <formula>0</formula>
    </cfRule>
  </conditionalFormatting>
  <conditionalFormatting sqref="AR113">
    <cfRule type="cellIs" dxfId="3397" priority="2912" operator="greaterThan">
      <formula>0</formula>
    </cfRule>
    <cfRule type="cellIs" dxfId="3396" priority="2913" operator="equal">
      <formula>0</formula>
    </cfRule>
  </conditionalFormatting>
  <conditionalFormatting sqref="AE113">
    <cfRule type="cellIs" dxfId="3395" priority="2899" operator="equal">
      <formula>"H"</formula>
    </cfRule>
  </conditionalFormatting>
  <conditionalFormatting sqref="AG113">
    <cfRule type="cellIs" dxfId="3394" priority="2898" operator="equal">
      <formula>"H"</formula>
    </cfRule>
  </conditionalFormatting>
  <conditionalFormatting sqref="AI113">
    <cfRule type="cellIs" dxfId="3393" priority="2897" operator="equal">
      <formula>"H"</formula>
    </cfRule>
  </conditionalFormatting>
  <conditionalFormatting sqref="AK113">
    <cfRule type="cellIs" dxfId="3392" priority="2896" operator="equal">
      <formula>"H"</formula>
    </cfRule>
  </conditionalFormatting>
  <conditionalFormatting sqref="AM113">
    <cfRule type="cellIs" dxfId="3391" priority="2895" operator="equal">
      <formula>"H"</formula>
    </cfRule>
  </conditionalFormatting>
  <conditionalFormatting sqref="AO113">
    <cfRule type="cellIs" dxfId="3390" priority="2894" operator="equal">
      <formula>"H"</formula>
    </cfRule>
  </conditionalFormatting>
  <conditionalFormatting sqref="AQ113">
    <cfRule type="cellIs" dxfId="3389" priority="2893" operator="equal">
      <formula>"H"</formula>
    </cfRule>
  </conditionalFormatting>
  <conditionalFormatting sqref="AF112">
    <cfRule type="cellIs" dxfId="3388" priority="2885" operator="greaterThan">
      <formula>0</formula>
    </cfRule>
    <cfRule type="cellIs" dxfId="3387" priority="2886" operator="equal">
      <formula>0</formula>
    </cfRule>
  </conditionalFormatting>
  <conditionalFormatting sqref="AH112">
    <cfRule type="cellIs" dxfId="3386" priority="2883" operator="equal">
      <formula>0</formula>
    </cfRule>
    <cfRule type="cellIs" dxfId="3385" priority="2884" operator="greaterThan">
      <formula>0</formula>
    </cfRule>
  </conditionalFormatting>
  <conditionalFormatting sqref="AJ112">
    <cfRule type="cellIs" dxfId="3384" priority="2881" operator="equal">
      <formula>0</formula>
    </cfRule>
    <cfRule type="cellIs" dxfId="3383" priority="2882" operator="greaterThan">
      <formula>0</formula>
    </cfRule>
  </conditionalFormatting>
  <conditionalFormatting sqref="AL112">
    <cfRule type="cellIs" dxfId="3382" priority="2879" operator="greaterThan">
      <formula>0</formula>
    </cfRule>
    <cfRule type="cellIs" dxfId="3381" priority="2880" operator="equal">
      <formula>0</formula>
    </cfRule>
  </conditionalFormatting>
  <conditionalFormatting sqref="AN112">
    <cfRule type="cellIs" dxfId="3380" priority="2889" operator="equal">
      <formula>0</formula>
    </cfRule>
    <cfRule type="cellIs" dxfId="3379" priority="2890" operator="greaterThan">
      <formula>0</formula>
    </cfRule>
  </conditionalFormatting>
  <conditionalFormatting sqref="AP112">
    <cfRule type="cellIs" dxfId="3378" priority="2887" operator="equal">
      <formula>0</formula>
    </cfRule>
    <cfRule type="cellIs" dxfId="3377" priority="2888" operator="greaterThan">
      <formula>0</formula>
    </cfRule>
  </conditionalFormatting>
  <conditionalFormatting sqref="AR112">
    <cfRule type="cellIs" dxfId="3376" priority="2891" operator="greaterThan">
      <formula>0</formula>
    </cfRule>
    <cfRule type="cellIs" dxfId="3375" priority="2892" operator="equal">
      <formula>0</formula>
    </cfRule>
  </conditionalFormatting>
  <conditionalFormatting sqref="AE112">
    <cfRule type="cellIs" dxfId="3374" priority="2878" operator="equal">
      <formula>"H"</formula>
    </cfRule>
  </conditionalFormatting>
  <conditionalFormatting sqref="AG112">
    <cfRule type="cellIs" dxfId="3373" priority="2877" operator="equal">
      <formula>"H"</formula>
    </cfRule>
  </conditionalFormatting>
  <conditionalFormatting sqref="AI112">
    <cfRule type="cellIs" dxfId="3372" priority="2876" operator="equal">
      <formula>"H"</formula>
    </cfRule>
  </conditionalFormatting>
  <conditionalFormatting sqref="AK112">
    <cfRule type="cellIs" dxfId="3371" priority="2875" operator="equal">
      <formula>"H"</formula>
    </cfRule>
  </conditionalFormatting>
  <conditionalFormatting sqref="AM112">
    <cfRule type="cellIs" dxfId="3370" priority="2874" operator="equal">
      <formula>"H"</formula>
    </cfRule>
  </conditionalFormatting>
  <conditionalFormatting sqref="AO112">
    <cfRule type="cellIs" dxfId="3369" priority="2873" operator="equal">
      <formula>"H"</formula>
    </cfRule>
  </conditionalFormatting>
  <conditionalFormatting sqref="AQ112">
    <cfRule type="cellIs" dxfId="3368" priority="2872" operator="equal">
      <formula>"H"</formula>
    </cfRule>
  </conditionalFormatting>
  <conditionalFormatting sqref="AF115">
    <cfRule type="cellIs" dxfId="3367" priority="2864" operator="greaterThan">
      <formula>0</formula>
    </cfRule>
    <cfRule type="cellIs" dxfId="3366" priority="2865" operator="equal">
      <formula>0</formula>
    </cfRule>
  </conditionalFormatting>
  <conditionalFormatting sqref="AH115">
    <cfRule type="cellIs" dxfId="3365" priority="2862" operator="equal">
      <formula>0</formula>
    </cfRule>
    <cfRule type="cellIs" dxfId="3364" priority="2863" operator="greaterThan">
      <formula>0</formula>
    </cfRule>
  </conditionalFormatting>
  <conditionalFormatting sqref="AJ115">
    <cfRule type="cellIs" dxfId="3363" priority="2860" operator="equal">
      <formula>0</formula>
    </cfRule>
    <cfRule type="cellIs" dxfId="3362" priority="2861" operator="greaterThan">
      <formula>0</formula>
    </cfRule>
  </conditionalFormatting>
  <conditionalFormatting sqref="AL115">
    <cfRule type="cellIs" dxfId="3361" priority="2858" operator="greaterThan">
      <formula>0</formula>
    </cfRule>
    <cfRule type="cellIs" dxfId="3360" priority="2859" operator="equal">
      <formula>0</formula>
    </cfRule>
  </conditionalFormatting>
  <conditionalFormatting sqref="AN115">
    <cfRule type="cellIs" dxfId="3359" priority="2868" operator="equal">
      <formula>0</formula>
    </cfRule>
    <cfRule type="cellIs" dxfId="3358" priority="2869" operator="greaterThan">
      <formula>0</formula>
    </cfRule>
  </conditionalFormatting>
  <conditionalFormatting sqref="AP115">
    <cfRule type="cellIs" dxfId="3357" priority="2866" operator="equal">
      <formula>0</formula>
    </cfRule>
    <cfRule type="cellIs" dxfId="3356" priority="2867" operator="greaterThan">
      <formula>0</formula>
    </cfRule>
  </conditionalFormatting>
  <conditionalFormatting sqref="AR115">
    <cfRule type="cellIs" dxfId="3355" priority="2870" operator="greaterThan">
      <formula>0</formula>
    </cfRule>
    <cfRule type="cellIs" dxfId="3354" priority="2871" operator="equal">
      <formula>0</formula>
    </cfRule>
  </conditionalFormatting>
  <conditionalFormatting sqref="AE115">
    <cfRule type="cellIs" dxfId="3353" priority="2857" operator="equal">
      <formula>"H"</formula>
    </cfRule>
  </conditionalFormatting>
  <conditionalFormatting sqref="AG115">
    <cfRule type="cellIs" dxfId="3352" priority="2856" operator="equal">
      <formula>"H"</formula>
    </cfRule>
  </conditionalFormatting>
  <conditionalFormatting sqref="AI115">
    <cfRule type="cellIs" dxfId="3351" priority="2855" operator="equal">
      <formula>"H"</formula>
    </cfRule>
  </conditionalFormatting>
  <conditionalFormatting sqref="AK115">
    <cfRule type="cellIs" dxfId="3350" priority="2854" operator="equal">
      <formula>"H"</formula>
    </cfRule>
  </conditionalFormatting>
  <conditionalFormatting sqref="AM115">
    <cfRule type="cellIs" dxfId="3349" priority="2853" operator="equal">
      <formula>"H"</formula>
    </cfRule>
  </conditionalFormatting>
  <conditionalFormatting sqref="AO115">
    <cfRule type="cellIs" dxfId="3348" priority="2852" operator="equal">
      <formula>"H"</formula>
    </cfRule>
  </conditionalFormatting>
  <conditionalFormatting sqref="AQ115">
    <cfRule type="cellIs" dxfId="3347" priority="2851" operator="equal">
      <formula>"H"</formula>
    </cfRule>
  </conditionalFormatting>
  <conditionalFormatting sqref="AF114">
    <cfRule type="cellIs" dxfId="3346" priority="2843" operator="greaterThan">
      <formula>0</formula>
    </cfRule>
    <cfRule type="cellIs" dxfId="3345" priority="2844" operator="equal">
      <formula>0</formula>
    </cfRule>
  </conditionalFormatting>
  <conditionalFormatting sqref="AH114">
    <cfRule type="cellIs" dxfId="3344" priority="2841" operator="equal">
      <formula>0</formula>
    </cfRule>
    <cfRule type="cellIs" dxfId="3343" priority="2842" operator="greaterThan">
      <formula>0</formula>
    </cfRule>
  </conditionalFormatting>
  <conditionalFormatting sqref="AJ114">
    <cfRule type="cellIs" dxfId="3342" priority="2839" operator="equal">
      <formula>0</formula>
    </cfRule>
    <cfRule type="cellIs" dxfId="3341" priority="2840" operator="greaterThan">
      <formula>0</formula>
    </cfRule>
  </conditionalFormatting>
  <conditionalFormatting sqref="AL114">
    <cfRule type="cellIs" dxfId="3340" priority="2837" operator="greaterThan">
      <formula>0</formula>
    </cfRule>
    <cfRule type="cellIs" dxfId="3339" priority="2838" operator="equal">
      <formula>0</formula>
    </cfRule>
  </conditionalFormatting>
  <conditionalFormatting sqref="AN114">
    <cfRule type="cellIs" dxfId="3338" priority="2847" operator="equal">
      <formula>0</formula>
    </cfRule>
    <cfRule type="cellIs" dxfId="3337" priority="2848" operator="greaterThan">
      <formula>0</formula>
    </cfRule>
  </conditionalFormatting>
  <conditionalFormatting sqref="AP114">
    <cfRule type="cellIs" dxfId="3336" priority="2845" operator="equal">
      <formula>0</formula>
    </cfRule>
    <cfRule type="cellIs" dxfId="3335" priority="2846" operator="greaterThan">
      <formula>0</formula>
    </cfRule>
  </conditionalFormatting>
  <conditionalFormatting sqref="AR114">
    <cfRule type="cellIs" dxfId="3334" priority="2849" operator="greaterThan">
      <formula>0</formula>
    </cfRule>
    <cfRule type="cellIs" dxfId="3333" priority="2850" operator="equal">
      <formula>0</formula>
    </cfRule>
  </conditionalFormatting>
  <conditionalFormatting sqref="AE114">
    <cfRule type="cellIs" dxfId="3332" priority="2836" operator="equal">
      <formula>"H"</formula>
    </cfRule>
  </conditionalFormatting>
  <conditionalFormatting sqref="AG114">
    <cfRule type="cellIs" dxfId="3331" priority="2835" operator="equal">
      <formula>"H"</formula>
    </cfRule>
  </conditionalFormatting>
  <conditionalFormatting sqref="AI114">
    <cfRule type="cellIs" dxfId="3330" priority="2834" operator="equal">
      <formula>"H"</formula>
    </cfRule>
  </conditionalFormatting>
  <conditionalFormatting sqref="AK114">
    <cfRule type="cellIs" dxfId="3329" priority="2833" operator="equal">
      <formula>"H"</formula>
    </cfRule>
  </conditionalFormatting>
  <conditionalFormatting sqref="AM114">
    <cfRule type="cellIs" dxfId="3328" priority="2832" operator="equal">
      <formula>"H"</formula>
    </cfRule>
  </conditionalFormatting>
  <conditionalFormatting sqref="AO114">
    <cfRule type="cellIs" dxfId="3327" priority="2831" operator="equal">
      <formula>"H"</formula>
    </cfRule>
  </conditionalFormatting>
  <conditionalFormatting sqref="AQ114">
    <cfRule type="cellIs" dxfId="3326" priority="2830" operator="equal">
      <formula>"H"</formula>
    </cfRule>
  </conditionalFormatting>
  <conditionalFormatting sqref="AF117">
    <cfRule type="cellIs" dxfId="3325" priority="2822" operator="greaterThan">
      <formula>0</formula>
    </cfRule>
    <cfRule type="cellIs" dxfId="3324" priority="2823" operator="equal">
      <formula>0</formula>
    </cfRule>
  </conditionalFormatting>
  <conditionalFormatting sqref="AH117">
    <cfRule type="cellIs" dxfId="3323" priority="2820" operator="equal">
      <formula>0</formula>
    </cfRule>
    <cfRule type="cellIs" dxfId="3322" priority="2821" operator="greaterThan">
      <formula>0</formula>
    </cfRule>
  </conditionalFormatting>
  <conditionalFormatting sqref="AJ117">
    <cfRule type="cellIs" dxfId="3321" priority="2818" operator="equal">
      <formula>0</formula>
    </cfRule>
    <cfRule type="cellIs" dxfId="3320" priority="2819" operator="greaterThan">
      <formula>0</formula>
    </cfRule>
  </conditionalFormatting>
  <conditionalFormatting sqref="AL117">
    <cfRule type="cellIs" dxfId="3319" priority="2816" operator="greaterThan">
      <formula>0</formula>
    </cfRule>
    <cfRule type="cellIs" dxfId="3318" priority="2817" operator="equal">
      <formula>0</formula>
    </cfRule>
  </conditionalFormatting>
  <conditionalFormatting sqref="AN117">
    <cfRule type="cellIs" dxfId="3317" priority="2826" operator="equal">
      <formula>0</formula>
    </cfRule>
    <cfRule type="cellIs" dxfId="3316" priority="2827" operator="greaterThan">
      <formula>0</formula>
    </cfRule>
  </conditionalFormatting>
  <conditionalFormatting sqref="AP117">
    <cfRule type="cellIs" dxfId="3315" priority="2824" operator="equal">
      <formula>0</formula>
    </cfRule>
    <cfRule type="cellIs" dxfId="3314" priority="2825" operator="greaterThan">
      <formula>0</formula>
    </cfRule>
  </conditionalFormatting>
  <conditionalFormatting sqref="AR117">
    <cfRule type="cellIs" dxfId="3313" priority="2828" operator="greaterThan">
      <formula>0</formula>
    </cfRule>
    <cfRule type="cellIs" dxfId="3312" priority="2829" operator="equal">
      <formula>0</formula>
    </cfRule>
  </conditionalFormatting>
  <conditionalFormatting sqref="AE117">
    <cfRule type="cellIs" dxfId="3311" priority="2815" operator="equal">
      <formula>"H"</formula>
    </cfRule>
  </conditionalFormatting>
  <conditionalFormatting sqref="AG117">
    <cfRule type="cellIs" dxfId="3310" priority="2814" operator="equal">
      <formula>"H"</formula>
    </cfRule>
  </conditionalFormatting>
  <conditionalFormatting sqref="AI117">
    <cfRule type="cellIs" dxfId="3309" priority="2813" operator="equal">
      <formula>"H"</formula>
    </cfRule>
  </conditionalFormatting>
  <conditionalFormatting sqref="AK117">
    <cfRule type="cellIs" dxfId="3308" priority="2812" operator="equal">
      <formula>"H"</formula>
    </cfRule>
  </conditionalFormatting>
  <conditionalFormatting sqref="AM117">
    <cfRule type="cellIs" dxfId="3307" priority="2811" operator="equal">
      <formula>"H"</formula>
    </cfRule>
  </conditionalFormatting>
  <conditionalFormatting sqref="AO117">
    <cfRule type="cellIs" dxfId="3306" priority="2810" operator="equal">
      <formula>"H"</formula>
    </cfRule>
  </conditionalFormatting>
  <conditionalFormatting sqref="AQ117">
    <cfRule type="cellIs" dxfId="3305" priority="2809" operator="equal">
      <formula>"H"</formula>
    </cfRule>
  </conditionalFormatting>
  <conditionalFormatting sqref="AF116">
    <cfRule type="cellIs" dxfId="3304" priority="2801" operator="greaterThan">
      <formula>0</formula>
    </cfRule>
    <cfRule type="cellIs" dxfId="3303" priority="2802" operator="equal">
      <formula>0</formula>
    </cfRule>
  </conditionalFormatting>
  <conditionalFormatting sqref="AH116">
    <cfRule type="cellIs" dxfId="3302" priority="2799" operator="equal">
      <formula>0</formula>
    </cfRule>
    <cfRule type="cellIs" dxfId="3301" priority="2800" operator="greaterThan">
      <formula>0</formula>
    </cfRule>
  </conditionalFormatting>
  <conditionalFormatting sqref="AJ116">
    <cfRule type="cellIs" dxfId="3300" priority="2797" operator="equal">
      <formula>0</formula>
    </cfRule>
    <cfRule type="cellIs" dxfId="3299" priority="2798" operator="greaterThan">
      <formula>0</formula>
    </cfRule>
  </conditionalFormatting>
  <conditionalFormatting sqref="AL116">
    <cfRule type="cellIs" dxfId="3298" priority="2795" operator="greaterThan">
      <formula>0</formula>
    </cfRule>
    <cfRule type="cellIs" dxfId="3297" priority="2796" operator="equal">
      <formula>0</formula>
    </cfRule>
  </conditionalFormatting>
  <conditionalFormatting sqref="AN116">
    <cfRule type="cellIs" dxfId="3296" priority="2805" operator="equal">
      <formula>0</formula>
    </cfRule>
    <cfRule type="cellIs" dxfId="3295" priority="2806" operator="greaterThan">
      <formula>0</formula>
    </cfRule>
  </conditionalFormatting>
  <conditionalFormatting sqref="AP116">
    <cfRule type="cellIs" dxfId="3294" priority="2803" operator="equal">
      <formula>0</formula>
    </cfRule>
    <cfRule type="cellIs" dxfId="3293" priority="2804" operator="greaterThan">
      <formula>0</formula>
    </cfRule>
  </conditionalFormatting>
  <conditionalFormatting sqref="AR116">
    <cfRule type="cellIs" dxfId="3292" priority="2807" operator="greaterThan">
      <formula>0</formula>
    </cfRule>
    <cfRule type="cellIs" dxfId="3291" priority="2808" operator="equal">
      <formula>0</formula>
    </cfRule>
  </conditionalFormatting>
  <conditionalFormatting sqref="AE116">
    <cfRule type="cellIs" dxfId="3290" priority="2794" operator="equal">
      <formula>"H"</formula>
    </cfRule>
  </conditionalFormatting>
  <conditionalFormatting sqref="AG116">
    <cfRule type="cellIs" dxfId="3289" priority="2793" operator="equal">
      <formula>"H"</formula>
    </cfRule>
  </conditionalFormatting>
  <conditionalFormatting sqref="AI116">
    <cfRule type="cellIs" dxfId="3288" priority="2792" operator="equal">
      <formula>"H"</formula>
    </cfRule>
  </conditionalFormatting>
  <conditionalFormatting sqref="AK116">
    <cfRule type="cellIs" dxfId="3287" priority="2791" operator="equal">
      <formula>"H"</formula>
    </cfRule>
  </conditionalFormatting>
  <conditionalFormatting sqref="AM116">
    <cfRule type="cellIs" dxfId="3286" priority="2790" operator="equal">
      <formula>"H"</formula>
    </cfRule>
  </conditionalFormatting>
  <conditionalFormatting sqref="AO116">
    <cfRule type="cellIs" dxfId="3285" priority="2789" operator="equal">
      <formula>"H"</formula>
    </cfRule>
  </conditionalFormatting>
  <conditionalFormatting sqref="AQ116">
    <cfRule type="cellIs" dxfId="3284" priority="2788" operator="equal">
      <formula>"H"</formula>
    </cfRule>
  </conditionalFormatting>
  <conditionalFormatting sqref="AF165">
    <cfRule type="cellIs" dxfId="3283" priority="2780" operator="greaterThan">
      <formula>0</formula>
    </cfRule>
    <cfRule type="cellIs" dxfId="3282" priority="2781" operator="equal">
      <formula>0</formula>
    </cfRule>
  </conditionalFormatting>
  <conditionalFormatting sqref="AH165">
    <cfRule type="cellIs" dxfId="3281" priority="2778" operator="equal">
      <formula>0</formula>
    </cfRule>
    <cfRule type="cellIs" dxfId="3280" priority="2779" operator="greaterThan">
      <formula>0</formula>
    </cfRule>
  </conditionalFormatting>
  <conditionalFormatting sqref="AJ165">
    <cfRule type="cellIs" dxfId="3279" priority="2776" operator="equal">
      <formula>0</formula>
    </cfRule>
    <cfRule type="cellIs" dxfId="3278" priority="2777" operator="greaterThan">
      <formula>0</formula>
    </cfRule>
  </conditionalFormatting>
  <conditionalFormatting sqref="AL165">
    <cfRule type="cellIs" dxfId="3277" priority="2774" operator="greaterThan">
      <formula>0</formula>
    </cfRule>
    <cfRule type="cellIs" dxfId="3276" priority="2775" operator="equal">
      <formula>0</formula>
    </cfRule>
  </conditionalFormatting>
  <conditionalFormatting sqref="AN165">
    <cfRule type="cellIs" dxfId="3275" priority="2784" operator="equal">
      <formula>0</formula>
    </cfRule>
    <cfRule type="cellIs" dxfId="3274" priority="2785" operator="greaterThan">
      <formula>0</formula>
    </cfRule>
  </conditionalFormatting>
  <conditionalFormatting sqref="AP165">
    <cfRule type="cellIs" dxfId="3273" priority="2782" operator="equal">
      <formula>0</formula>
    </cfRule>
    <cfRule type="cellIs" dxfId="3272" priority="2783" operator="greaterThan">
      <formula>0</formula>
    </cfRule>
  </conditionalFormatting>
  <conditionalFormatting sqref="AR165">
    <cfRule type="cellIs" dxfId="3271" priority="2786" operator="greaterThan">
      <formula>0</formula>
    </cfRule>
    <cfRule type="cellIs" dxfId="3270" priority="2787" operator="equal">
      <formula>0</formula>
    </cfRule>
  </conditionalFormatting>
  <conditionalFormatting sqref="AE165">
    <cfRule type="cellIs" dxfId="3269" priority="2773" operator="equal">
      <formula>"H"</formula>
    </cfRule>
  </conditionalFormatting>
  <conditionalFormatting sqref="AG165">
    <cfRule type="cellIs" dxfId="3268" priority="2772" operator="equal">
      <formula>"H"</formula>
    </cfRule>
  </conditionalFormatting>
  <conditionalFormatting sqref="AI165">
    <cfRule type="cellIs" dxfId="3267" priority="2771" operator="equal">
      <formula>"H"</formula>
    </cfRule>
  </conditionalFormatting>
  <conditionalFormatting sqref="AK165">
    <cfRule type="cellIs" dxfId="3266" priority="2770" operator="equal">
      <formula>"H"</formula>
    </cfRule>
  </conditionalFormatting>
  <conditionalFormatting sqref="AM165">
    <cfRule type="cellIs" dxfId="3265" priority="2769" operator="equal">
      <formula>"H"</formula>
    </cfRule>
  </conditionalFormatting>
  <conditionalFormatting sqref="AO165">
    <cfRule type="cellIs" dxfId="3264" priority="2768" operator="equal">
      <formula>"H"</formula>
    </cfRule>
  </conditionalFormatting>
  <conditionalFormatting sqref="AQ165">
    <cfRule type="cellIs" dxfId="3263" priority="2767" operator="equal">
      <formula>"H"</formula>
    </cfRule>
  </conditionalFormatting>
  <conditionalFormatting sqref="AF164">
    <cfRule type="cellIs" dxfId="3262" priority="2759" operator="greaterThan">
      <formula>0</formula>
    </cfRule>
    <cfRule type="cellIs" dxfId="3261" priority="2760" operator="equal">
      <formula>0</formula>
    </cfRule>
  </conditionalFormatting>
  <conditionalFormatting sqref="AH164">
    <cfRule type="cellIs" dxfId="3260" priority="2757" operator="equal">
      <formula>0</formula>
    </cfRule>
    <cfRule type="cellIs" dxfId="3259" priority="2758" operator="greaterThan">
      <formula>0</formula>
    </cfRule>
  </conditionalFormatting>
  <conditionalFormatting sqref="AJ164">
    <cfRule type="cellIs" dxfId="3258" priority="2755" operator="equal">
      <formula>0</formula>
    </cfRule>
    <cfRule type="cellIs" dxfId="3257" priority="2756" operator="greaterThan">
      <formula>0</formula>
    </cfRule>
  </conditionalFormatting>
  <conditionalFormatting sqref="AL164">
    <cfRule type="cellIs" dxfId="3256" priority="2753" operator="greaterThan">
      <formula>0</formula>
    </cfRule>
    <cfRule type="cellIs" dxfId="3255" priority="2754" operator="equal">
      <formula>0</formula>
    </cfRule>
  </conditionalFormatting>
  <conditionalFormatting sqref="AN164">
    <cfRule type="cellIs" dxfId="3254" priority="2763" operator="equal">
      <formula>0</formula>
    </cfRule>
    <cfRule type="cellIs" dxfId="3253" priority="2764" operator="greaterThan">
      <formula>0</formula>
    </cfRule>
  </conditionalFormatting>
  <conditionalFormatting sqref="AP164">
    <cfRule type="cellIs" dxfId="3252" priority="2761" operator="equal">
      <formula>0</formula>
    </cfRule>
    <cfRule type="cellIs" dxfId="3251" priority="2762" operator="greaterThan">
      <formula>0</formula>
    </cfRule>
  </conditionalFormatting>
  <conditionalFormatting sqref="AR164">
    <cfRule type="cellIs" dxfId="3250" priority="2765" operator="greaterThan">
      <formula>0</formula>
    </cfRule>
    <cfRule type="cellIs" dxfId="3249" priority="2766" operator="equal">
      <formula>0</formula>
    </cfRule>
  </conditionalFormatting>
  <conditionalFormatting sqref="AE164">
    <cfRule type="cellIs" dxfId="3248" priority="2752" operator="equal">
      <formula>"H"</formula>
    </cfRule>
  </conditionalFormatting>
  <conditionalFormatting sqref="AG164">
    <cfRule type="cellIs" dxfId="3247" priority="2751" operator="equal">
      <formula>"H"</formula>
    </cfRule>
  </conditionalFormatting>
  <conditionalFormatting sqref="AI164">
    <cfRule type="cellIs" dxfId="3246" priority="2750" operator="equal">
      <formula>"H"</formula>
    </cfRule>
  </conditionalFormatting>
  <conditionalFormatting sqref="AK164">
    <cfRule type="cellIs" dxfId="3245" priority="2749" operator="equal">
      <formula>"H"</formula>
    </cfRule>
  </conditionalFormatting>
  <conditionalFormatting sqref="AM164">
    <cfRule type="cellIs" dxfId="3244" priority="2748" operator="equal">
      <formula>"H"</formula>
    </cfRule>
  </conditionalFormatting>
  <conditionalFormatting sqref="AO164">
    <cfRule type="cellIs" dxfId="3243" priority="2747" operator="equal">
      <formula>"H"</formula>
    </cfRule>
  </conditionalFormatting>
  <conditionalFormatting sqref="AQ164">
    <cfRule type="cellIs" dxfId="3242" priority="2746" operator="equal">
      <formula>"H"</formula>
    </cfRule>
  </conditionalFormatting>
  <conditionalFormatting sqref="AF167">
    <cfRule type="cellIs" dxfId="3241" priority="2738" operator="greaterThan">
      <formula>0</formula>
    </cfRule>
    <cfRule type="cellIs" dxfId="3240" priority="2739" operator="equal">
      <formula>0</formula>
    </cfRule>
  </conditionalFormatting>
  <conditionalFormatting sqref="AH167">
    <cfRule type="cellIs" dxfId="3239" priority="2736" operator="equal">
      <formula>0</formula>
    </cfRule>
    <cfRule type="cellIs" dxfId="3238" priority="2737" operator="greaterThan">
      <formula>0</formula>
    </cfRule>
  </conditionalFormatting>
  <conditionalFormatting sqref="AJ167">
    <cfRule type="cellIs" dxfId="3237" priority="2734" operator="equal">
      <formula>0</formula>
    </cfRule>
    <cfRule type="cellIs" dxfId="3236" priority="2735" operator="greaterThan">
      <formula>0</formula>
    </cfRule>
  </conditionalFormatting>
  <conditionalFormatting sqref="AL167">
    <cfRule type="cellIs" dxfId="3235" priority="2732" operator="greaterThan">
      <formula>0</formula>
    </cfRule>
    <cfRule type="cellIs" dxfId="3234" priority="2733" operator="equal">
      <formula>0</formula>
    </cfRule>
  </conditionalFormatting>
  <conditionalFormatting sqref="AN167">
    <cfRule type="cellIs" dxfId="3233" priority="2742" operator="equal">
      <formula>0</formula>
    </cfRule>
    <cfRule type="cellIs" dxfId="3232" priority="2743" operator="greaterThan">
      <formula>0</formula>
    </cfRule>
  </conditionalFormatting>
  <conditionalFormatting sqref="AP167">
    <cfRule type="cellIs" dxfId="3231" priority="2740" operator="equal">
      <formula>0</formula>
    </cfRule>
    <cfRule type="cellIs" dxfId="3230" priority="2741" operator="greaterThan">
      <formula>0</formula>
    </cfRule>
  </conditionalFormatting>
  <conditionalFormatting sqref="AR167">
    <cfRule type="cellIs" dxfId="3229" priority="2744" operator="greaterThan">
      <formula>0</formula>
    </cfRule>
    <cfRule type="cellIs" dxfId="3228" priority="2745" operator="equal">
      <formula>0</formula>
    </cfRule>
  </conditionalFormatting>
  <conditionalFormatting sqref="AE167">
    <cfRule type="cellIs" dxfId="3227" priority="2731" operator="equal">
      <formula>"H"</formula>
    </cfRule>
  </conditionalFormatting>
  <conditionalFormatting sqref="AG167">
    <cfRule type="cellIs" dxfId="3226" priority="2730" operator="equal">
      <formula>"H"</formula>
    </cfRule>
  </conditionalFormatting>
  <conditionalFormatting sqref="AI167">
    <cfRule type="cellIs" dxfId="3225" priority="2729" operator="equal">
      <formula>"H"</formula>
    </cfRule>
  </conditionalFormatting>
  <conditionalFormatting sqref="AK167">
    <cfRule type="cellIs" dxfId="3224" priority="2728" operator="equal">
      <formula>"H"</formula>
    </cfRule>
  </conditionalFormatting>
  <conditionalFormatting sqref="AM167">
    <cfRule type="cellIs" dxfId="3223" priority="2727" operator="equal">
      <formula>"H"</formula>
    </cfRule>
  </conditionalFormatting>
  <conditionalFormatting sqref="AO167">
    <cfRule type="cellIs" dxfId="3222" priority="2726" operator="equal">
      <formula>"H"</formula>
    </cfRule>
  </conditionalFormatting>
  <conditionalFormatting sqref="AQ167">
    <cfRule type="cellIs" dxfId="3221" priority="2725" operator="equal">
      <formula>"H"</formula>
    </cfRule>
  </conditionalFormatting>
  <conditionalFormatting sqref="AF166">
    <cfRule type="cellIs" dxfId="3220" priority="2717" operator="greaterThan">
      <formula>0</formula>
    </cfRule>
    <cfRule type="cellIs" dxfId="3219" priority="2718" operator="equal">
      <formula>0</formula>
    </cfRule>
  </conditionalFormatting>
  <conditionalFormatting sqref="AH166">
    <cfRule type="cellIs" dxfId="3218" priority="2715" operator="equal">
      <formula>0</formula>
    </cfRule>
    <cfRule type="cellIs" dxfId="3217" priority="2716" operator="greaterThan">
      <formula>0</formula>
    </cfRule>
  </conditionalFormatting>
  <conditionalFormatting sqref="AJ166">
    <cfRule type="cellIs" dxfId="3216" priority="2713" operator="equal">
      <formula>0</formula>
    </cfRule>
    <cfRule type="cellIs" dxfId="3215" priority="2714" operator="greaterThan">
      <formula>0</formula>
    </cfRule>
  </conditionalFormatting>
  <conditionalFormatting sqref="AL166">
    <cfRule type="cellIs" dxfId="3214" priority="2711" operator="greaterThan">
      <formula>0</formula>
    </cfRule>
    <cfRule type="cellIs" dxfId="3213" priority="2712" operator="equal">
      <formula>0</formula>
    </cfRule>
  </conditionalFormatting>
  <conditionalFormatting sqref="AN166">
    <cfRule type="cellIs" dxfId="3212" priority="2721" operator="equal">
      <formula>0</formula>
    </cfRule>
    <cfRule type="cellIs" dxfId="3211" priority="2722" operator="greaterThan">
      <formula>0</formula>
    </cfRule>
  </conditionalFormatting>
  <conditionalFormatting sqref="AP166">
    <cfRule type="cellIs" dxfId="3210" priority="2719" operator="equal">
      <formula>0</formula>
    </cfRule>
    <cfRule type="cellIs" dxfId="3209" priority="2720" operator="greaterThan">
      <formula>0</formula>
    </cfRule>
  </conditionalFormatting>
  <conditionalFormatting sqref="AR166">
    <cfRule type="cellIs" dxfId="3208" priority="2723" operator="greaterThan">
      <formula>0</formula>
    </cfRule>
    <cfRule type="cellIs" dxfId="3207" priority="2724" operator="equal">
      <formula>0</formula>
    </cfRule>
  </conditionalFormatting>
  <conditionalFormatting sqref="AE166">
    <cfRule type="cellIs" dxfId="3206" priority="2710" operator="equal">
      <formula>"H"</formula>
    </cfRule>
  </conditionalFormatting>
  <conditionalFormatting sqref="AG166">
    <cfRule type="cellIs" dxfId="3205" priority="2709" operator="equal">
      <formula>"H"</formula>
    </cfRule>
  </conditionalFormatting>
  <conditionalFormatting sqref="AI166">
    <cfRule type="cellIs" dxfId="3204" priority="2708" operator="equal">
      <formula>"H"</formula>
    </cfRule>
  </conditionalFormatting>
  <conditionalFormatting sqref="AK166">
    <cfRule type="cellIs" dxfId="3203" priority="2707" operator="equal">
      <formula>"H"</formula>
    </cfRule>
  </conditionalFormatting>
  <conditionalFormatting sqref="AM166">
    <cfRule type="cellIs" dxfId="3202" priority="2706" operator="equal">
      <formula>"H"</formula>
    </cfRule>
  </conditionalFormatting>
  <conditionalFormatting sqref="AO166">
    <cfRule type="cellIs" dxfId="3201" priority="2705" operator="equal">
      <formula>"H"</formula>
    </cfRule>
  </conditionalFormatting>
  <conditionalFormatting sqref="AQ166">
    <cfRule type="cellIs" dxfId="3200" priority="2704" operator="equal">
      <formula>"H"</formula>
    </cfRule>
  </conditionalFormatting>
  <conditionalFormatting sqref="AF169">
    <cfRule type="cellIs" dxfId="3199" priority="2696" operator="greaterThan">
      <formula>0</formula>
    </cfRule>
    <cfRule type="cellIs" dxfId="3198" priority="2697" operator="equal">
      <formula>0</formula>
    </cfRule>
  </conditionalFormatting>
  <conditionalFormatting sqref="AH169">
    <cfRule type="cellIs" dxfId="3197" priority="2694" operator="equal">
      <formula>0</formula>
    </cfRule>
    <cfRule type="cellIs" dxfId="3196" priority="2695" operator="greaterThan">
      <formula>0</formula>
    </cfRule>
  </conditionalFormatting>
  <conditionalFormatting sqref="AJ169">
    <cfRule type="cellIs" dxfId="3195" priority="2692" operator="equal">
      <formula>0</formula>
    </cfRule>
    <cfRule type="cellIs" dxfId="3194" priority="2693" operator="greaterThan">
      <formula>0</formula>
    </cfRule>
  </conditionalFormatting>
  <conditionalFormatting sqref="AL169">
    <cfRule type="cellIs" dxfId="3193" priority="2690" operator="greaterThan">
      <formula>0</formula>
    </cfRule>
    <cfRule type="cellIs" dxfId="3192" priority="2691" operator="equal">
      <formula>0</formula>
    </cfRule>
  </conditionalFormatting>
  <conditionalFormatting sqref="AN169">
    <cfRule type="cellIs" dxfId="3191" priority="2700" operator="equal">
      <formula>0</formula>
    </cfRule>
    <cfRule type="cellIs" dxfId="3190" priority="2701" operator="greaterThan">
      <formula>0</formula>
    </cfRule>
  </conditionalFormatting>
  <conditionalFormatting sqref="AP169">
    <cfRule type="cellIs" dxfId="3189" priority="2698" operator="equal">
      <formula>0</formula>
    </cfRule>
    <cfRule type="cellIs" dxfId="3188" priority="2699" operator="greaterThan">
      <formula>0</formula>
    </cfRule>
  </conditionalFormatting>
  <conditionalFormatting sqref="AR169">
    <cfRule type="cellIs" dxfId="3187" priority="2702" operator="greaterThan">
      <formula>0</formula>
    </cfRule>
    <cfRule type="cellIs" dxfId="3186" priority="2703" operator="equal">
      <formula>0</formula>
    </cfRule>
  </conditionalFormatting>
  <conditionalFormatting sqref="AE169">
    <cfRule type="cellIs" dxfId="3185" priority="2689" operator="equal">
      <formula>"H"</formula>
    </cfRule>
  </conditionalFormatting>
  <conditionalFormatting sqref="AG169">
    <cfRule type="cellIs" dxfId="3184" priority="2688" operator="equal">
      <formula>"H"</formula>
    </cfRule>
  </conditionalFormatting>
  <conditionalFormatting sqref="AI169">
    <cfRule type="cellIs" dxfId="3183" priority="2687" operator="equal">
      <formula>"H"</formula>
    </cfRule>
  </conditionalFormatting>
  <conditionalFormatting sqref="AK169">
    <cfRule type="cellIs" dxfId="3182" priority="2686" operator="equal">
      <formula>"H"</formula>
    </cfRule>
  </conditionalFormatting>
  <conditionalFormatting sqref="AM169">
    <cfRule type="cellIs" dxfId="3181" priority="2685" operator="equal">
      <formula>"H"</formula>
    </cfRule>
  </conditionalFormatting>
  <conditionalFormatting sqref="AO169">
    <cfRule type="cellIs" dxfId="3180" priority="2684" operator="equal">
      <formula>"H"</formula>
    </cfRule>
  </conditionalFormatting>
  <conditionalFormatting sqref="AQ169">
    <cfRule type="cellIs" dxfId="3179" priority="2683" operator="equal">
      <formula>"H"</formula>
    </cfRule>
  </conditionalFormatting>
  <conditionalFormatting sqref="AF168">
    <cfRule type="cellIs" dxfId="3178" priority="2675" operator="greaterThan">
      <formula>0</formula>
    </cfRule>
    <cfRule type="cellIs" dxfId="3177" priority="2676" operator="equal">
      <formula>0</formula>
    </cfRule>
  </conditionalFormatting>
  <conditionalFormatting sqref="AH168">
    <cfRule type="cellIs" dxfId="3176" priority="2673" operator="equal">
      <formula>0</formula>
    </cfRule>
    <cfRule type="cellIs" dxfId="3175" priority="2674" operator="greaterThan">
      <formula>0</formula>
    </cfRule>
  </conditionalFormatting>
  <conditionalFormatting sqref="AJ168">
    <cfRule type="cellIs" dxfId="3174" priority="2671" operator="equal">
      <formula>0</formula>
    </cfRule>
    <cfRule type="cellIs" dxfId="3173" priority="2672" operator="greaterThan">
      <formula>0</formula>
    </cfRule>
  </conditionalFormatting>
  <conditionalFormatting sqref="AL168">
    <cfRule type="cellIs" dxfId="3172" priority="2669" operator="greaterThan">
      <formula>0</formula>
    </cfRule>
    <cfRule type="cellIs" dxfId="3171" priority="2670" operator="equal">
      <formula>0</formula>
    </cfRule>
  </conditionalFormatting>
  <conditionalFormatting sqref="AN168">
    <cfRule type="cellIs" dxfId="3170" priority="2679" operator="equal">
      <formula>0</formula>
    </cfRule>
    <cfRule type="cellIs" dxfId="3169" priority="2680" operator="greaterThan">
      <formula>0</formula>
    </cfRule>
  </conditionalFormatting>
  <conditionalFormatting sqref="AP168">
    <cfRule type="cellIs" dxfId="3168" priority="2677" operator="equal">
      <formula>0</formula>
    </cfRule>
    <cfRule type="cellIs" dxfId="3167" priority="2678" operator="greaterThan">
      <formula>0</formula>
    </cfRule>
  </conditionalFormatting>
  <conditionalFormatting sqref="AR168">
    <cfRule type="cellIs" dxfId="3166" priority="2681" operator="greaterThan">
      <formula>0</formula>
    </cfRule>
    <cfRule type="cellIs" dxfId="3165" priority="2682" operator="equal">
      <formula>0</formula>
    </cfRule>
  </conditionalFormatting>
  <conditionalFormatting sqref="AE168">
    <cfRule type="cellIs" dxfId="3164" priority="2668" operator="equal">
      <formula>"H"</formula>
    </cfRule>
  </conditionalFormatting>
  <conditionalFormatting sqref="AG168">
    <cfRule type="cellIs" dxfId="3163" priority="2667" operator="equal">
      <formula>"H"</formula>
    </cfRule>
  </conditionalFormatting>
  <conditionalFormatting sqref="AI168">
    <cfRule type="cellIs" dxfId="3162" priority="2666" operator="equal">
      <formula>"H"</formula>
    </cfRule>
  </conditionalFormatting>
  <conditionalFormatting sqref="AK168">
    <cfRule type="cellIs" dxfId="3161" priority="2665" operator="equal">
      <formula>"H"</formula>
    </cfRule>
  </conditionalFormatting>
  <conditionalFormatting sqref="AM168">
    <cfRule type="cellIs" dxfId="3160" priority="2664" operator="equal">
      <formula>"H"</formula>
    </cfRule>
  </conditionalFormatting>
  <conditionalFormatting sqref="AO168">
    <cfRule type="cellIs" dxfId="3159" priority="2663" operator="equal">
      <formula>"H"</formula>
    </cfRule>
  </conditionalFormatting>
  <conditionalFormatting sqref="AQ168">
    <cfRule type="cellIs" dxfId="3158" priority="2662" operator="equal">
      <formula>"H"</formula>
    </cfRule>
  </conditionalFormatting>
  <conditionalFormatting sqref="AF217">
    <cfRule type="cellIs" dxfId="3157" priority="2654" operator="greaterThan">
      <formula>0</formula>
    </cfRule>
    <cfRule type="cellIs" dxfId="3156" priority="2655" operator="equal">
      <formula>0</formula>
    </cfRule>
  </conditionalFormatting>
  <conditionalFormatting sqref="AH217">
    <cfRule type="cellIs" dxfId="3155" priority="2652" operator="equal">
      <formula>0</formula>
    </cfRule>
    <cfRule type="cellIs" dxfId="3154" priority="2653" operator="greaterThan">
      <formula>0</formula>
    </cfRule>
  </conditionalFormatting>
  <conditionalFormatting sqref="AJ217">
    <cfRule type="cellIs" dxfId="3153" priority="2650" operator="equal">
      <formula>0</formula>
    </cfRule>
    <cfRule type="cellIs" dxfId="3152" priority="2651" operator="greaterThan">
      <formula>0</formula>
    </cfRule>
  </conditionalFormatting>
  <conditionalFormatting sqref="AL217">
    <cfRule type="cellIs" dxfId="3151" priority="2648" operator="greaterThan">
      <formula>0</formula>
    </cfRule>
    <cfRule type="cellIs" dxfId="3150" priority="2649" operator="equal">
      <formula>0</formula>
    </cfRule>
  </conditionalFormatting>
  <conditionalFormatting sqref="AN217">
    <cfRule type="cellIs" dxfId="3149" priority="2658" operator="equal">
      <formula>0</formula>
    </cfRule>
    <cfRule type="cellIs" dxfId="3148" priority="2659" operator="greaterThan">
      <formula>0</formula>
    </cfRule>
  </conditionalFormatting>
  <conditionalFormatting sqref="AP217">
    <cfRule type="cellIs" dxfId="3147" priority="2656" operator="equal">
      <formula>0</formula>
    </cfRule>
    <cfRule type="cellIs" dxfId="3146" priority="2657" operator="greaterThan">
      <formula>0</formula>
    </cfRule>
  </conditionalFormatting>
  <conditionalFormatting sqref="AR217">
    <cfRule type="cellIs" dxfId="3145" priority="2660" operator="greaterThan">
      <formula>0</formula>
    </cfRule>
    <cfRule type="cellIs" dxfId="3144" priority="2661" operator="equal">
      <formula>0</formula>
    </cfRule>
  </conditionalFormatting>
  <conditionalFormatting sqref="AE217">
    <cfRule type="cellIs" dxfId="3143" priority="2647" operator="equal">
      <formula>"H"</formula>
    </cfRule>
  </conditionalFormatting>
  <conditionalFormatting sqref="AG217">
    <cfRule type="cellIs" dxfId="3142" priority="2646" operator="equal">
      <formula>"H"</formula>
    </cfRule>
  </conditionalFormatting>
  <conditionalFormatting sqref="AI217">
    <cfRule type="cellIs" dxfId="3141" priority="2645" operator="equal">
      <formula>"H"</formula>
    </cfRule>
  </conditionalFormatting>
  <conditionalFormatting sqref="AK217">
    <cfRule type="cellIs" dxfId="3140" priority="2644" operator="equal">
      <formula>"H"</formula>
    </cfRule>
  </conditionalFormatting>
  <conditionalFormatting sqref="AM217">
    <cfRule type="cellIs" dxfId="3139" priority="2643" operator="equal">
      <formula>"H"</formula>
    </cfRule>
  </conditionalFormatting>
  <conditionalFormatting sqref="AO217">
    <cfRule type="cellIs" dxfId="3138" priority="2642" operator="equal">
      <formula>"H"</formula>
    </cfRule>
  </conditionalFormatting>
  <conditionalFormatting sqref="AQ217">
    <cfRule type="cellIs" dxfId="3137" priority="2641" operator="equal">
      <formula>"H"</formula>
    </cfRule>
  </conditionalFormatting>
  <conditionalFormatting sqref="AF216">
    <cfRule type="cellIs" dxfId="3136" priority="2633" operator="greaterThan">
      <formula>0</formula>
    </cfRule>
    <cfRule type="cellIs" dxfId="3135" priority="2634" operator="equal">
      <formula>0</formula>
    </cfRule>
  </conditionalFormatting>
  <conditionalFormatting sqref="AH216">
    <cfRule type="cellIs" dxfId="3134" priority="2631" operator="equal">
      <formula>0</formula>
    </cfRule>
    <cfRule type="cellIs" dxfId="3133" priority="2632" operator="greaterThan">
      <formula>0</formula>
    </cfRule>
  </conditionalFormatting>
  <conditionalFormatting sqref="AJ216">
    <cfRule type="cellIs" dxfId="3132" priority="2629" operator="equal">
      <formula>0</formula>
    </cfRule>
    <cfRule type="cellIs" dxfId="3131" priority="2630" operator="greaterThan">
      <formula>0</formula>
    </cfRule>
  </conditionalFormatting>
  <conditionalFormatting sqref="AL216">
    <cfRule type="cellIs" dxfId="3130" priority="2627" operator="greaterThan">
      <formula>0</formula>
    </cfRule>
    <cfRule type="cellIs" dxfId="3129" priority="2628" operator="equal">
      <formula>0</formula>
    </cfRule>
  </conditionalFormatting>
  <conditionalFormatting sqref="AN216">
    <cfRule type="cellIs" dxfId="3128" priority="2637" operator="equal">
      <formula>0</formula>
    </cfRule>
    <cfRule type="cellIs" dxfId="3127" priority="2638" operator="greaterThan">
      <formula>0</formula>
    </cfRule>
  </conditionalFormatting>
  <conditionalFormatting sqref="AP216">
    <cfRule type="cellIs" dxfId="3126" priority="2635" operator="equal">
      <formula>0</formula>
    </cfRule>
    <cfRule type="cellIs" dxfId="3125" priority="2636" operator="greaterThan">
      <formula>0</formula>
    </cfRule>
  </conditionalFormatting>
  <conditionalFormatting sqref="AR216">
    <cfRule type="cellIs" dxfId="3124" priority="2639" operator="greaterThan">
      <formula>0</formula>
    </cfRule>
    <cfRule type="cellIs" dxfId="3123" priority="2640" operator="equal">
      <formula>0</formula>
    </cfRule>
  </conditionalFormatting>
  <conditionalFormatting sqref="AE216">
    <cfRule type="cellIs" dxfId="3122" priority="2626" operator="equal">
      <formula>"H"</formula>
    </cfRule>
  </conditionalFormatting>
  <conditionalFormatting sqref="AG216">
    <cfRule type="cellIs" dxfId="3121" priority="2625" operator="equal">
      <formula>"H"</formula>
    </cfRule>
  </conditionalFormatting>
  <conditionalFormatting sqref="AI216">
    <cfRule type="cellIs" dxfId="3120" priority="2624" operator="equal">
      <formula>"H"</formula>
    </cfRule>
  </conditionalFormatting>
  <conditionalFormatting sqref="AK216">
    <cfRule type="cellIs" dxfId="3119" priority="2623" operator="equal">
      <formula>"H"</formula>
    </cfRule>
  </conditionalFormatting>
  <conditionalFormatting sqref="AM216">
    <cfRule type="cellIs" dxfId="3118" priority="2622" operator="equal">
      <formula>"H"</formula>
    </cfRule>
  </conditionalFormatting>
  <conditionalFormatting sqref="AO216">
    <cfRule type="cellIs" dxfId="3117" priority="2621" operator="equal">
      <formula>"H"</formula>
    </cfRule>
  </conditionalFormatting>
  <conditionalFormatting sqref="AQ216">
    <cfRule type="cellIs" dxfId="3116" priority="2620" operator="equal">
      <formula>"H"</formula>
    </cfRule>
  </conditionalFormatting>
  <conditionalFormatting sqref="AF219">
    <cfRule type="cellIs" dxfId="3115" priority="2612" operator="greaterThan">
      <formula>0</formula>
    </cfRule>
    <cfRule type="cellIs" dxfId="3114" priority="2613" operator="equal">
      <formula>0</formula>
    </cfRule>
  </conditionalFormatting>
  <conditionalFormatting sqref="AH219">
    <cfRule type="cellIs" dxfId="3113" priority="2610" operator="equal">
      <formula>0</formula>
    </cfRule>
    <cfRule type="cellIs" dxfId="3112" priority="2611" operator="greaterThan">
      <formula>0</formula>
    </cfRule>
  </conditionalFormatting>
  <conditionalFormatting sqref="AJ219">
    <cfRule type="cellIs" dxfId="3111" priority="2608" operator="equal">
      <formula>0</formula>
    </cfRule>
    <cfRule type="cellIs" dxfId="3110" priority="2609" operator="greaterThan">
      <formula>0</formula>
    </cfRule>
  </conditionalFormatting>
  <conditionalFormatting sqref="AL219">
    <cfRule type="cellIs" dxfId="3109" priority="2606" operator="greaterThan">
      <formula>0</formula>
    </cfRule>
    <cfRule type="cellIs" dxfId="3108" priority="2607" operator="equal">
      <formula>0</formula>
    </cfRule>
  </conditionalFormatting>
  <conditionalFormatting sqref="AN219">
    <cfRule type="cellIs" dxfId="3107" priority="2616" operator="equal">
      <formula>0</formula>
    </cfRule>
    <cfRule type="cellIs" dxfId="3106" priority="2617" operator="greaterThan">
      <formula>0</formula>
    </cfRule>
  </conditionalFormatting>
  <conditionalFormatting sqref="AP219">
    <cfRule type="cellIs" dxfId="3105" priority="2614" operator="equal">
      <formula>0</formula>
    </cfRule>
    <cfRule type="cellIs" dxfId="3104" priority="2615" operator="greaterThan">
      <formula>0</formula>
    </cfRule>
  </conditionalFormatting>
  <conditionalFormatting sqref="AR219">
    <cfRule type="cellIs" dxfId="3103" priority="2618" operator="greaterThan">
      <formula>0</formula>
    </cfRule>
    <cfRule type="cellIs" dxfId="3102" priority="2619" operator="equal">
      <formula>0</formula>
    </cfRule>
  </conditionalFormatting>
  <conditionalFormatting sqref="AE219">
    <cfRule type="cellIs" dxfId="3101" priority="2605" operator="equal">
      <formula>"H"</formula>
    </cfRule>
  </conditionalFormatting>
  <conditionalFormatting sqref="AG219">
    <cfRule type="cellIs" dxfId="3100" priority="2604" operator="equal">
      <formula>"H"</formula>
    </cfRule>
  </conditionalFormatting>
  <conditionalFormatting sqref="AI219">
    <cfRule type="cellIs" dxfId="3099" priority="2603" operator="equal">
      <formula>"H"</formula>
    </cfRule>
  </conditionalFormatting>
  <conditionalFormatting sqref="AK219">
    <cfRule type="cellIs" dxfId="3098" priority="2602" operator="equal">
      <formula>"H"</formula>
    </cfRule>
  </conditionalFormatting>
  <conditionalFormatting sqref="AM219">
    <cfRule type="cellIs" dxfId="3097" priority="2601" operator="equal">
      <formula>"H"</formula>
    </cfRule>
  </conditionalFormatting>
  <conditionalFormatting sqref="AO219">
    <cfRule type="cellIs" dxfId="3096" priority="2600" operator="equal">
      <formula>"H"</formula>
    </cfRule>
  </conditionalFormatting>
  <conditionalFormatting sqref="AQ219">
    <cfRule type="cellIs" dxfId="3095" priority="2599" operator="equal">
      <formula>"H"</formula>
    </cfRule>
  </conditionalFormatting>
  <conditionalFormatting sqref="AF218">
    <cfRule type="cellIs" dxfId="3094" priority="2591" operator="greaterThan">
      <formula>0</formula>
    </cfRule>
    <cfRule type="cellIs" dxfId="3093" priority="2592" operator="equal">
      <formula>0</formula>
    </cfRule>
  </conditionalFormatting>
  <conditionalFormatting sqref="AH218">
    <cfRule type="cellIs" dxfId="3092" priority="2589" operator="equal">
      <formula>0</formula>
    </cfRule>
    <cfRule type="cellIs" dxfId="3091" priority="2590" operator="greaterThan">
      <formula>0</formula>
    </cfRule>
  </conditionalFormatting>
  <conditionalFormatting sqref="AJ218">
    <cfRule type="cellIs" dxfId="3090" priority="2587" operator="equal">
      <formula>0</formula>
    </cfRule>
    <cfRule type="cellIs" dxfId="3089" priority="2588" operator="greaterThan">
      <formula>0</formula>
    </cfRule>
  </conditionalFormatting>
  <conditionalFormatting sqref="AL218">
    <cfRule type="cellIs" dxfId="3088" priority="2585" operator="greaterThan">
      <formula>0</formula>
    </cfRule>
    <cfRule type="cellIs" dxfId="3087" priority="2586" operator="equal">
      <formula>0</formula>
    </cfRule>
  </conditionalFormatting>
  <conditionalFormatting sqref="AN218">
    <cfRule type="cellIs" dxfId="3086" priority="2595" operator="equal">
      <formula>0</formula>
    </cfRule>
    <cfRule type="cellIs" dxfId="3085" priority="2596" operator="greaterThan">
      <formula>0</formula>
    </cfRule>
  </conditionalFormatting>
  <conditionalFormatting sqref="AP218">
    <cfRule type="cellIs" dxfId="3084" priority="2593" operator="equal">
      <formula>0</formula>
    </cfRule>
    <cfRule type="cellIs" dxfId="3083" priority="2594" operator="greaterThan">
      <formula>0</formula>
    </cfRule>
  </conditionalFormatting>
  <conditionalFormatting sqref="AR218">
    <cfRule type="cellIs" dxfId="3082" priority="2597" operator="greaterThan">
      <formula>0</formula>
    </cfRule>
    <cfRule type="cellIs" dxfId="3081" priority="2598" operator="equal">
      <formula>0</formula>
    </cfRule>
  </conditionalFormatting>
  <conditionalFormatting sqref="AE218">
    <cfRule type="cellIs" dxfId="3080" priority="2584" operator="equal">
      <formula>"H"</formula>
    </cfRule>
  </conditionalFormatting>
  <conditionalFormatting sqref="AG218">
    <cfRule type="cellIs" dxfId="3079" priority="2583" operator="equal">
      <formula>"H"</formula>
    </cfRule>
  </conditionalFormatting>
  <conditionalFormatting sqref="AI218">
    <cfRule type="cellIs" dxfId="3078" priority="2582" operator="equal">
      <formula>"H"</formula>
    </cfRule>
  </conditionalFormatting>
  <conditionalFormatting sqref="AK218">
    <cfRule type="cellIs" dxfId="3077" priority="2581" operator="equal">
      <formula>"H"</formula>
    </cfRule>
  </conditionalFormatting>
  <conditionalFormatting sqref="AM218">
    <cfRule type="cellIs" dxfId="3076" priority="2580" operator="equal">
      <formula>"H"</formula>
    </cfRule>
  </conditionalFormatting>
  <conditionalFormatting sqref="AO218">
    <cfRule type="cellIs" dxfId="3075" priority="2579" operator="equal">
      <formula>"H"</formula>
    </cfRule>
  </conditionalFormatting>
  <conditionalFormatting sqref="AQ218">
    <cfRule type="cellIs" dxfId="3074" priority="2578" operator="equal">
      <formula>"H"</formula>
    </cfRule>
  </conditionalFormatting>
  <conditionalFormatting sqref="AF221">
    <cfRule type="cellIs" dxfId="3073" priority="2570" operator="greaterThan">
      <formula>0</formula>
    </cfRule>
    <cfRule type="cellIs" dxfId="3072" priority="2571" operator="equal">
      <formula>0</formula>
    </cfRule>
  </conditionalFormatting>
  <conditionalFormatting sqref="AH221">
    <cfRule type="cellIs" dxfId="3071" priority="2568" operator="equal">
      <formula>0</formula>
    </cfRule>
    <cfRule type="cellIs" dxfId="3070" priority="2569" operator="greaterThan">
      <formula>0</formula>
    </cfRule>
  </conditionalFormatting>
  <conditionalFormatting sqref="AJ221">
    <cfRule type="cellIs" dxfId="3069" priority="2566" operator="equal">
      <formula>0</formula>
    </cfRule>
    <cfRule type="cellIs" dxfId="3068" priority="2567" operator="greaterThan">
      <formula>0</formula>
    </cfRule>
  </conditionalFormatting>
  <conditionalFormatting sqref="AL221">
    <cfRule type="cellIs" dxfId="3067" priority="2564" operator="greaterThan">
      <formula>0</formula>
    </cfRule>
    <cfRule type="cellIs" dxfId="3066" priority="2565" operator="equal">
      <formula>0</formula>
    </cfRule>
  </conditionalFormatting>
  <conditionalFormatting sqref="AN221">
    <cfRule type="cellIs" dxfId="3065" priority="2574" operator="equal">
      <formula>0</formula>
    </cfRule>
    <cfRule type="cellIs" dxfId="3064" priority="2575" operator="greaterThan">
      <formula>0</formula>
    </cfRule>
  </conditionalFormatting>
  <conditionalFormatting sqref="AP221">
    <cfRule type="cellIs" dxfId="3063" priority="2572" operator="equal">
      <formula>0</formula>
    </cfRule>
    <cfRule type="cellIs" dxfId="3062" priority="2573" operator="greaterThan">
      <formula>0</formula>
    </cfRule>
  </conditionalFormatting>
  <conditionalFormatting sqref="AR221">
    <cfRule type="cellIs" dxfId="3061" priority="2576" operator="greaterThan">
      <formula>0</formula>
    </cfRule>
    <cfRule type="cellIs" dxfId="3060" priority="2577" operator="equal">
      <formula>0</formula>
    </cfRule>
  </conditionalFormatting>
  <conditionalFormatting sqref="AE221">
    <cfRule type="cellIs" dxfId="3059" priority="2563" operator="equal">
      <formula>"H"</formula>
    </cfRule>
  </conditionalFormatting>
  <conditionalFormatting sqref="AG221">
    <cfRule type="cellIs" dxfId="3058" priority="2562" operator="equal">
      <formula>"H"</formula>
    </cfRule>
  </conditionalFormatting>
  <conditionalFormatting sqref="AI221">
    <cfRule type="cellIs" dxfId="3057" priority="2561" operator="equal">
      <formula>"H"</formula>
    </cfRule>
  </conditionalFormatting>
  <conditionalFormatting sqref="AK221">
    <cfRule type="cellIs" dxfId="3056" priority="2560" operator="equal">
      <formula>"H"</formula>
    </cfRule>
  </conditionalFormatting>
  <conditionalFormatting sqref="AM221">
    <cfRule type="cellIs" dxfId="3055" priority="2559" operator="equal">
      <formula>"H"</formula>
    </cfRule>
  </conditionalFormatting>
  <conditionalFormatting sqref="AO221">
    <cfRule type="cellIs" dxfId="3054" priority="2558" operator="equal">
      <formula>"H"</formula>
    </cfRule>
  </conditionalFormatting>
  <conditionalFormatting sqref="AQ221">
    <cfRule type="cellIs" dxfId="3053" priority="2557" operator="equal">
      <formula>"H"</formula>
    </cfRule>
  </conditionalFormatting>
  <conditionalFormatting sqref="AF220">
    <cfRule type="cellIs" dxfId="3052" priority="2549" operator="greaterThan">
      <formula>0</formula>
    </cfRule>
    <cfRule type="cellIs" dxfId="3051" priority="2550" operator="equal">
      <formula>0</formula>
    </cfRule>
  </conditionalFormatting>
  <conditionalFormatting sqref="AH220">
    <cfRule type="cellIs" dxfId="3050" priority="2547" operator="equal">
      <formula>0</formula>
    </cfRule>
    <cfRule type="cellIs" dxfId="3049" priority="2548" operator="greaterThan">
      <formula>0</formula>
    </cfRule>
  </conditionalFormatting>
  <conditionalFormatting sqref="AJ220">
    <cfRule type="cellIs" dxfId="3048" priority="2545" operator="equal">
      <formula>0</formula>
    </cfRule>
    <cfRule type="cellIs" dxfId="3047" priority="2546" operator="greaterThan">
      <formula>0</formula>
    </cfRule>
  </conditionalFormatting>
  <conditionalFormatting sqref="AL220">
    <cfRule type="cellIs" dxfId="3046" priority="2543" operator="greaterThan">
      <formula>0</formula>
    </cfRule>
    <cfRule type="cellIs" dxfId="3045" priority="2544" operator="equal">
      <formula>0</formula>
    </cfRule>
  </conditionalFormatting>
  <conditionalFormatting sqref="AN220">
    <cfRule type="cellIs" dxfId="3044" priority="2553" operator="equal">
      <formula>0</formula>
    </cfRule>
    <cfRule type="cellIs" dxfId="3043" priority="2554" operator="greaterThan">
      <formula>0</formula>
    </cfRule>
  </conditionalFormatting>
  <conditionalFormatting sqref="AP220">
    <cfRule type="cellIs" dxfId="3042" priority="2551" operator="equal">
      <formula>0</formula>
    </cfRule>
    <cfRule type="cellIs" dxfId="3041" priority="2552" operator="greaterThan">
      <formula>0</formula>
    </cfRule>
  </conditionalFormatting>
  <conditionalFormatting sqref="AR220">
    <cfRule type="cellIs" dxfId="3040" priority="2555" operator="greaterThan">
      <formula>0</formula>
    </cfRule>
    <cfRule type="cellIs" dxfId="3039" priority="2556" operator="equal">
      <formula>0</formula>
    </cfRule>
  </conditionalFormatting>
  <conditionalFormatting sqref="AE220">
    <cfRule type="cellIs" dxfId="3038" priority="2542" operator="equal">
      <formula>"H"</formula>
    </cfRule>
  </conditionalFormatting>
  <conditionalFormatting sqref="AG220">
    <cfRule type="cellIs" dxfId="3037" priority="2541" operator="equal">
      <formula>"H"</formula>
    </cfRule>
  </conditionalFormatting>
  <conditionalFormatting sqref="AI220">
    <cfRule type="cellIs" dxfId="3036" priority="2540" operator="equal">
      <formula>"H"</formula>
    </cfRule>
  </conditionalFormatting>
  <conditionalFormatting sqref="AK220">
    <cfRule type="cellIs" dxfId="3035" priority="2539" operator="equal">
      <formula>"H"</formula>
    </cfRule>
  </conditionalFormatting>
  <conditionalFormatting sqref="AM220">
    <cfRule type="cellIs" dxfId="3034" priority="2538" operator="equal">
      <formula>"H"</formula>
    </cfRule>
  </conditionalFormatting>
  <conditionalFormatting sqref="AO220">
    <cfRule type="cellIs" dxfId="3033" priority="2537" operator="equal">
      <formula>"H"</formula>
    </cfRule>
  </conditionalFormatting>
  <conditionalFormatting sqref="AQ220">
    <cfRule type="cellIs" dxfId="3032" priority="2536" operator="equal">
      <formula>"H"</formula>
    </cfRule>
  </conditionalFormatting>
  <conditionalFormatting sqref="AF269">
    <cfRule type="cellIs" dxfId="3031" priority="2528" operator="greaterThan">
      <formula>0</formula>
    </cfRule>
    <cfRule type="cellIs" dxfId="3030" priority="2529" operator="equal">
      <formula>0</formula>
    </cfRule>
  </conditionalFormatting>
  <conditionalFormatting sqref="AH269">
    <cfRule type="cellIs" dxfId="3029" priority="2526" operator="equal">
      <formula>0</formula>
    </cfRule>
    <cfRule type="cellIs" dxfId="3028" priority="2527" operator="greaterThan">
      <formula>0</formula>
    </cfRule>
  </conditionalFormatting>
  <conditionalFormatting sqref="AJ269">
    <cfRule type="cellIs" dxfId="3027" priority="2524" operator="equal">
      <formula>0</formula>
    </cfRule>
    <cfRule type="cellIs" dxfId="3026" priority="2525" operator="greaterThan">
      <formula>0</formula>
    </cfRule>
  </conditionalFormatting>
  <conditionalFormatting sqref="AL269">
    <cfRule type="cellIs" dxfId="3025" priority="2522" operator="greaterThan">
      <formula>0</formula>
    </cfRule>
    <cfRule type="cellIs" dxfId="3024" priority="2523" operator="equal">
      <formula>0</formula>
    </cfRule>
  </conditionalFormatting>
  <conditionalFormatting sqref="AN269">
    <cfRule type="cellIs" dxfId="3023" priority="2532" operator="equal">
      <formula>0</formula>
    </cfRule>
    <cfRule type="cellIs" dxfId="3022" priority="2533" operator="greaterThan">
      <formula>0</formula>
    </cfRule>
  </conditionalFormatting>
  <conditionalFormatting sqref="AP269">
    <cfRule type="cellIs" dxfId="3021" priority="2530" operator="equal">
      <formula>0</formula>
    </cfRule>
    <cfRule type="cellIs" dxfId="3020" priority="2531" operator="greaterThan">
      <formula>0</formula>
    </cfRule>
  </conditionalFormatting>
  <conditionalFormatting sqref="AR269">
    <cfRule type="cellIs" dxfId="3019" priority="2534" operator="greaterThan">
      <formula>0</formula>
    </cfRule>
    <cfRule type="cellIs" dxfId="3018" priority="2535" operator="equal">
      <formula>0</formula>
    </cfRule>
  </conditionalFormatting>
  <conditionalFormatting sqref="AE269">
    <cfRule type="cellIs" dxfId="3017" priority="2521" operator="equal">
      <formula>"H"</formula>
    </cfRule>
  </conditionalFormatting>
  <conditionalFormatting sqref="AG269">
    <cfRule type="cellIs" dxfId="3016" priority="2520" operator="equal">
      <formula>"H"</formula>
    </cfRule>
  </conditionalFormatting>
  <conditionalFormatting sqref="AI269">
    <cfRule type="cellIs" dxfId="3015" priority="2519" operator="equal">
      <formula>"H"</formula>
    </cfRule>
  </conditionalFormatting>
  <conditionalFormatting sqref="AK269">
    <cfRule type="cellIs" dxfId="3014" priority="2518" operator="equal">
      <formula>"H"</formula>
    </cfRule>
  </conditionalFormatting>
  <conditionalFormatting sqref="AM269">
    <cfRule type="cellIs" dxfId="3013" priority="2517" operator="equal">
      <formula>"H"</formula>
    </cfRule>
  </conditionalFormatting>
  <conditionalFormatting sqref="AO269">
    <cfRule type="cellIs" dxfId="3012" priority="2516" operator="equal">
      <formula>"H"</formula>
    </cfRule>
  </conditionalFormatting>
  <conditionalFormatting sqref="AQ269">
    <cfRule type="cellIs" dxfId="3011" priority="2515" operator="equal">
      <formula>"H"</formula>
    </cfRule>
  </conditionalFormatting>
  <conditionalFormatting sqref="AF268">
    <cfRule type="cellIs" dxfId="3010" priority="2507" operator="greaterThan">
      <formula>0</formula>
    </cfRule>
    <cfRule type="cellIs" dxfId="3009" priority="2508" operator="equal">
      <formula>0</formula>
    </cfRule>
  </conditionalFormatting>
  <conditionalFormatting sqref="AH268">
    <cfRule type="cellIs" dxfId="3008" priority="2505" operator="equal">
      <formula>0</formula>
    </cfRule>
    <cfRule type="cellIs" dxfId="3007" priority="2506" operator="greaterThan">
      <formula>0</formula>
    </cfRule>
  </conditionalFormatting>
  <conditionalFormatting sqref="AJ268">
    <cfRule type="cellIs" dxfId="3006" priority="2503" operator="equal">
      <formula>0</formula>
    </cfRule>
    <cfRule type="cellIs" dxfId="3005" priority="2504" operator="greaterThan">
      <formula>0</formula>
    </cfRule>
  </conditionalFormatting>
  <conditionalFormatting sqref="AL268">
    <cfRule type="cellIs" dxfId="3004" priority="2501" operator="greaterThan">
      <formula>0</formula>
    </cfRule>
    <cfRule type="cellIs" dxfId="3003" priority="2502" operator="equal">
      <formula>0</formula>
    </cfRule>
  </conditionalFormatting>
  <conditionalFormatting sqref="AN268">
    <cfRule type="cellIs" dxfId="3002" priority="2511" operator="equal">
      <formula>0</formula>
    </cfRule>
    <cfRule type="cellIs" dxfId="3001" priority="2512" operator="greaterThan">
      <formula>0</formula>
    </cfRule>
  </conditionalFormatting>
  <conditionalFormatting sqref="AP268">
    <cfRule type="cellIs" dxfId="3000" priority="2509" operator="equal">
      <formula>0</formula>
    </cfRule>
    <cfRule type="cellIs" dxfId="2999" priority="2510" operator="greaterThan">
      <formula>0</formula>
    </cfRule>
  </conditionalFormatting>
  <conditionalFormatting sqref="AR268">
    <cfRule type="cellIs" dxfId="2998" priority="2513" operator="greaterThan">
      <formula>0</formula>
    </cfRule>
    <cfRule type="cellIs" dxfId="2997" priority="2514" operator="equal">
      <formula>0</formula>
    </cfRule>
  </conditionalFormatting>
  <conditionalFormatting sqref="AE268">
    <cfRule type="cellIs" dxfId="2996" priority="2500" operator="equal">
      <formula>"H"</formula>
    </cfRule>
  </conditionalFormatting>
  <conditionalFormatting sqref="AG268">
    <cfRule type="cellIs" dxfId="2995" priority="2499" operator="equal">
      <formula>"H"</formula>
    </cfRule>
  </conditionalFormatting>
  <conditionalFormatting sqref="AI268">
    <cfRule type="cellIs" dxfId="2994" priority="2498" operator="equal">
      <formula>"H"</formula>
    </cfRule>
  </conditionalFormatting>
  <conditionalFormatting sqref="AK268">
    <cfRule type="cellIs" dxfId="2993" priority="2497" operator="equal">
      <formula>"H"</formula>
    </cfRule>
  </conditionalFormatting>
  <conditionalFormatting sqref="AM268">
    <cfRule type="cellIs" dxfId="2992" priority="2496" operator="equal">
      <formula>"H"</formula>
    </cfRule>
  </conditionalFormatting>
  <conditionalFormatting sqref="AO268">
    <cfRule type="cellIs" dxfId="2991" priority="2495" operator="equal">
      <formula>"H"</formula>
    </cfRule>
  </conditionalFormatting>
  <conditionalFormatting sqref="AQ268">
    <cfRule type="cellIs" dxfId="2990" priority="2494" operator="equal">
      <formula>"H"</formula>
    </cfRule>
  </conditionalFormatting>
  <conditionalFormatting sqref="AF271">
    <cfRule type="cellIs" dxfId="2989" priority="2486" operator="greaterThan">
      <formula>0</formula>
    </cfRule>
    <cfRule type="cellIs" dxfId="2988" priority="2487" operator="equal">
      <formula>0</formula>
    </cfRule>
  </conditionalFormatting>
  <conditionalFormatting sqref="AH271">
    <cfRule type="cellIs" dxfId="2987" priority="2484" operator="equal">
      <formula>0</formula>
    </cfRule>
    <cfRule type="cellIs" dxfId="2986" priority="2485" operator="greaterThan">
      <formula>0</formula>
    </cfRule>
  </conditionalFormatting>
  <conditionalFormatting sqref="AJ271">
    <cfRule type="cellIs" dxfId="2985" priority="2482" operator="equal">
      <formula>0</formula>
    </cfRule>
    <cfRule type="cellIs" dxfId="2984" priority="2483" operator="greaterThan">
      <formula>0</formula>
    </cfRule>
  </conditionalFormatting>
  <conditionalFormatting sqref="AL271">
    <cfRule type="cellIs" dxfId="2983" priority="2480" operator="greaterThan">
      <formula>0</formula>
    </cfRule>
    <cfRule type="cellIs" dxfId="2982" priority="2481" operator="equal">
      <formula>0</formula>
    </cfRule>
  </conditionalFormatting>
  <conditionalFormatting sqref="AN271">
    <cfRule type="cellIs" dxfId="2981" priority="2490" operator="equal">
      <formula>0</formula>
    </cfRule>
    <cfRule type="cellIs" dxfId="2980" priority="2491" operator="greaterThan">
      <formula>0</formula>
    </cfRule>
  </conditionalFormatting>
  <conditionalFormatting sqref="AP271">
    <cfRule type="cellIs" dxfId="2979" priority="2488" operator="equal">
      <formula>0</formula>
    </cfRule>
    <cfRule type="cellIs" dxfId="2978" priority="2489" operator="greaterThan">
      <formula>0</formula>
    </cfRule>
  </conditionalFormatting>
  <conditionalFormatting sqref="AR271">
    <cfRule type="cellIs" dxfId="2977" priority="2492" operator="greaterThan">
      <formula>0</formula>
    </cfRule>
    <cfRule type="cellIs" dxfId="2976" priority="2493" operator="equal">
      <formula>0</formula>
    </cfRule>
  </conditionalFormatting>
  <conditionalFormatting sqref="AE271">
    <cfRule type="cellIs" dxfId="2975" priority="2479" operator="equal">
      <formula>"H"</formula>
    </cfRule>
  </conditionalFormatting>
  <conditionalFormatting sqref="AG271">
    <cfRule type="cellIs" dxfId="2974" priority="2478" operator="equal">
      <formula>"H"</formula>
    </cfRule>
  </conditionalFormatting>
  <conditionalFormatting sqref="AI271">
    <cfRule type="cellIs" dxfId="2973" priority="2477" operator="equal">
      <formula>"H"</formula>
    </cfRule>
  </conditionalFormatting>
  <conditionalFormatting sqref="AK271">
    <cfRule type="cellIs" dxfId="2972" priority="2476" operator="equal">
      <formula>"H"</formula>
    </cfRule>
  </conditionalFormatting>
  <conditionalFormatting sqref="AM271">
    <cfRule type="cellIs" dxfId="2971" priority="2475" operator="equal">
      <formula>"H"</formula>
    </cfRule>
  </conditionalFormatting>
  <conditionalFormatting sqref="AO271">
    <cfRule type="cellIs" dxfId="2970" priority="2474" operator="equal">
      <formula>"H"</formula>
    </cfRule>
  </conditionalFormatting>
  <conditionalFormatting sqref="AQ271">
    <cfRule type="cellIs" dxfId="2969" priority="2473" operator="equal">
      <formula>"H"</formula>
    </cfRule>
  </conditionalFormatting>
  <conditionalFormatting sqref="AF270">
    <cfRule type="cellIs" dxfId="2968" priority="2465" operator="greaterThan">
      <formula>0</formula>
    </cfRule>
    <cfRule type="cellIs" dxfId="2967" priority="2466" operator="equal">
      <formula>0</formula>
    </cfRule>
  </conditionalFormatting>
  <conditionalFormatting sqref="AH270">
    <cfRule type="cellIs" dxfId="2966" priority="2463" operator="equal">
      <formula>0</formula>
    </cfRule>
    <cfRule type="cellIs" dxfId="2965" priority="2464" operator="greaterThan">
      <formula>0</formula>
    </cfRule>
  </conditionalFormatting>
  <conditionalFormatting sqref="AJ270">
    <cfRule type="cellIs" dxfId="2964" priority="2461" operator="equal">
      <formula>0</formula>
    </cfRule>
    <cfRule type="cellIs" dxfId="2963" priority="2462" operator="greaterThan">
      <formula>0</formula>
    </cfRule>
  </conditionalFormatting>
  <conditionalFormatting sqref="AL270">
    <cfRule type="cellIs" dxfId="2962" priority="2459" operator="greaterThan">
      <formula>0</formula>
    </cfRule>
    <cfRule type="cellIs" dxfId="2961" priority="2460" operator="equal">
      <formula>0</formula>
    </cfRule>
  </conditionalFormatting>
  <conditionalFormatting sqref="AN270">
    <cfRule type="cellIs" dxfId="2960" priority="2469" operator="equal">
      <formula>0</formula>
    </cfRule>
    <cfRule type="cellIs" dxfId="2959" priority="2470" operator="greaterThan">
      <formula>0</formula>
    </cfRule>
  </conditionalFormatting>
  <conditionalFormatting sqref="AP270">
    <cfRule type="cellIs" dxfId="2958" priority="2467" operator="equal">
      <formula>0</formula>
    </cfRule>
    <cfRule type="cellIs" dxfId="2957" priority="2468" operator="greaterThan">
      <formula>0</formula>
    </cfRule>
  </conditionalFormatting>
  <conditionalFormatting sqref="AR270">
    <cfRule type="cellIs" dxfId="2956" priority="2471" operator="greaterThan">
      <formula>0</formula>
    </cfRule>
    <cfRule type="cellIs" dxfId="2955" priority="2472" operator="equal">
      <formula>0</formula>
    </cfRule>
  </conditionalFormatting>
  <conditionalFormatting sqref="AE270">
    <cfRule type="cellIs" dxfId="2954" priority="2458" operator="equal">
      <formula>"H"</formula>
    </cfRule>
  </conditionalFormatting>
  <conditionalFormatting sqref="AG270">
    <cfRule type="cellIs" dxfId="2953" priority="2457" operator="equal">
      <formula>"H"</formula>
    </cfRule>
  </conditionalFormatting>
  <conditionalFormatting sqref="AI270">
    <cfRule type="cellIs" dxfId="2952" priority="2456" operator="equal">
      <formula>"H"</formula>
    </cfRule>
  </conditionalFormatting>
  <conditionalFormatting sqref="AK270">
    <cfRule type="cellIs" dxfId="2951" priority="2455" operator="equal">
      <formula>"H"</formula>
    </cfRule>
  </conditionalFormatting>
  <conditionalFormatting sqref="AM270">
    <cfRule type="cellIs" dxfId="2950" priority="2454" operator="equal">
      <formula>"H"</formula>
    </cfRule>
  </conditionalFormatting>
  <conditionalFormatting sqref="AO270">
    <cfRule type="cellIs" dxfId="2949" priority="2453" operator="equal">
      <formula>"H"</formula>
    </cfRule>
  </conditionalFormatting>
  <conditionalFormatting sqref="AQ270">
    <cfRule type="cellIs" dxfId="2948" priority="2452" operator="equal">
      <formula>"H"</formula>
    </cfRule>
  </conditionalFormatting>
  <conditionalFormatting sqref="AF273">
    <cfRule type="cellIs" dxfId="2947" priority="2444" operator="greaterThan">
      <formula>0</formula>
    </cfRule>
    <cfRule type="cellIs" dxfId="2946" priority="2445" operator="equal">
      <formula>0</formula>
    </cfRule>
  </conditionalFormatting>
  <conditionalFormatting sqref="AH273">
    <cfRule type="cellIs" dxfId="2945" priority="2442" operator="equal">
      <formula>0</formula>
    </cfRule>
    <cfRule type="cellIs" dxfId="2944" priority="2443" operator="greaterThan">
      <formula>0</formula>
    </cfRule>
  </conditionalFormatting>
  <conditionalFormatting sqref="AJ273">
    <cfRule type="cellIs" dxfId="2943" priority="2440" operator="equal">
      <formula>0</formula>
    </cfRule>
    <cfRule type="cellIs" dxfId="2942" priority="2441" operator="greaterThan">
      <formula>0</formula>
    </cfRule>
  </conditionalFormatting>
  <conditionalFormatting sqref="AL273">
    <cfRule type="cellIs" dxfId="2941" priority="2438" operator="greaterThan">
      <formula>0</formula>
    </cfRule>
    <cfRule type="cellIs" dxfId="2940" priority="2439" operator="equal">
      <formula>0</formula>
    </cfRule>
  </conditionalFormatting>
  <conditionalFormatting sqref="AN273">
    <cfRule type="cellIs" dxfId="2939" priority="2448" operator="equal">
      <formula>0</formula>
    </cfRule>
    <cfRule type="cellIs" dxfId="2938" priority="2449" operator="greaterThan">
      <formula>0</formula>
    </cfRule>
  </conditionalFormatting>
  <conditionalFormatting sqref="AP273">
    <cfRule type="cellIs" dxfId="2937" priority="2446" operator="equal">
      <formula>0</formula>
    </cfRule>
    <cfRule type="cellIs" dxfId="2936" priority="2447" operator="greaterThan">
      <formula>0</formula>
    </cfRule>
  </conditionalFormatting>
  <conditionalFormatting sqref="AR273">
    <cfRule type="cellIs" dxfId="2935" priority="2450" operator="greaterThan">
      <formula>0</formula>
    </cfRule>
    <cfRule type="cellIs" dxfId="2934" priority="2451" operator="equal">
      <formula>0</formula>
    </cfRule>
  </conditionalFormatting>
  <conditionalFormatting sqref="AE273">
    <cfRule type="cellIs" dxfId="2933" priority="2437" operator="equal">
      <formula>"H"</formula>
    </cfRule>
  </conditionalFormatting>
  <conditionalFormatting sqref="AG273">
    <cfRule type="cellIs" dxfId="2932" priority="2436" operator="equal">
      <formula>"H"</formula>
    </cfRule>
  </conditionalFormatting>
  <conditionalFormatting sqref="AI273">
    <cfRule type="cellIs" dxfId="2931" priority="2435" operator="equal">
      <formula>"H"</formula>
    </cfRule>
  </conditionalFormatting>
  <conditionalFormatting sqref="AK273">
    <cfRule type="cellIs" dxfId="2930" priority="2434" operator="equal">
      <formula>"H"</formula>
    </cfRule>
  </conditionalFormatting>
  <conditionalFormatting sqref="AM273">
    <cfRule type="cellIs" dxfId="2929" priority="2433" operator="equal">
      <formula>"H"</formula>
    </cfRule>
  </conditionalFormatting>
  <conditionalFormatting sqref="AO273">
    <cfRule type="cellIs" dxfId="2928" priority="2432" operator="equal">
      <formula>"H"</formula>
    </cfRule>
  </conditionalFormatting>
  <conditionalFormatting sqref="AQ273">
    <cfRule type="cellIs" dxfId="2927" priority="2431" operator="equal">
      <formula>"H"</formula>
    </cfRule>
  </conditionalFormatting>
  <conditionalFormatting sqref="AF272">
    <cfRule type="cellIs" dxfId="2926" priority="2423" operator="greaterThan">
      <formula>0</formula>
    </cfRule>
    <cfRule type="cellIs" dxfId="2925" priority="2424" operator="equal">
      <formula>0</formula>
    </cfRule>
  </conditionalFormatting>
  <conditionalFormatting sqref="AH272">
    <cfRule type="cellIs" dxfId="2924" priority="2421" operator="equal">
      <formula>0</formula>
    </cfRule>
    <cfRule type="cellIs" dxfId="2923" priority="2422" operator="greaterThan">
      <formula>0</formula>
    </cfRule>
  </conditionalFormatting>
  <conditionalFormatting sqref="AJ272">
    <cfRule type="cellIs" dxfId="2922" priority="2419" operator="equal">
      <formula>0</formula>
    </cfRule>
    <cfRule type="cellIs" dxfId="2921" priority="2420" operator="greaterThan">
      <formula>0</formula>
    </cfRule>
  </conditionalFormatting>
  <conditionalFormatting sqref="AL272">
    <cfRule type="cellIs" dxfId="2920" priority="2417" operator="greaterThan">
      <formula>0</formula>
    </cfRule>
    <cfRule type="cellIs" dxfId="2919" priority="2418" operator="equal">
      <formula>0</formula>
    </cfRule>
  </conditionalFormatting>
  <conditionalFormatting sqref="AN272">
    <cfRule type="cellIs" dxfId="2918" priority="2427" operator="equal">
      <formula>0</formula>
    </cfRule>
    <cfRule type="cellIs" dxfId="2917" priority="2428" operator="greaterThan">
      <formula>0</formula>
    </cfRule>
  </conditionalFormatting>
  <conditionalFormatting sqref="AP272">
    <cfRule type="cellIs" dxfId="2916" priority="2425" operator="equal">
      <formula>0</formula>
    </cfRule>
    <cfRule type="cellIs" dxfId="2915" priority="2426" operator="greaterThan">
      <formula>0</formula>
    </cfRule>
  </conditionalFormatting>
  <conditionalFormatting sqref="AR272">
    <cfRule type="cellIs" dxfId="2914" priority="2429" operator="greaterThan">
      <formula>0</formula>
    </cfRule>
    <cfRule type="cellIs" dxfId="2913" priority="2430" operator="equal">
      <formula>0</formula>
    </cfRule>
  </conditionalFormatting>
  <conditionalFormatting sqref="AE272">
    <cfRule type="cellIs" dxfId="2912" priority="2416" operator="equal">
      <formula>"H"</formula>
    </cfRule>
  </conditionalFormatting>
  <conditionalFormatting sqref="AG272">
    <cfRule type="cellIs" dxfId="2911" priority="2415" operator="equal">
      <formula>"H"</formula>
    </cfRule>
  </conditionalFormatting>
  <conditionalFormatting sqref="AI272">
    <cfRule type="cellIs" dxfId="2910" priority="2414" operator="equal">
      <formula>"H"</formula>
    </cfRule>
  </conditionalFormatting>
  <conditionalFormatting sqref="AK272">
    <cfRule type="cellIs" dxfId="2909" priority="2413" operator="equal">
      <formula>"H"</formula>
    </cfRule>
  </conditionalFormatting>
  <conditionalFormatting sqref="AM272">
    <cfRule type="cellIs" dxfId="2908" priority="2412" operator="equal">
      <formula>"H"</formula>
    </cfRule>
  </conditionalFormatting>
  <conditionalFormatting sqref="AO272">
    <cfRule type="cellIs" dxfId="2907" priority="2411" operator="equal">
      <formula>"H"</formula>
    </cfRule>
  </conditionalFormatting>
  <conditionalFormatting sqref="AQ272">
    <cfRule type="cellIs" dxfId="2906" priority="2410" operator="equal">
      <formula>"H"</formula>
    </cfRule>
  </conditionalFormatting>
  <conditionalFormatting sqref="AF325">
    <cfRule type="cellIs" dxfId="2905" priority="2402" operator="greaterThan">
      <formula>0</formula>
    </cfRule>
    <cfRule type="cellIs" dxfId="2904" priority="2403" operator="equal">
      <formula>0</formula>
    </cfRule>
  </conditionalFormatting>
  <conditionalFormatting sqref="AH325">
    <cfRule type="cellIs" dxfId="2903" priority="2400" operator="equal">
      <formula>0</formula>
    </cfRule>
    <cfRule type="cellIs" dxfId="2902" priority="2401" operator="greaterThan">
      <formula>0</formula>
    </cfRule>
  </conditionalFormatting>
  <conditionalFormatting sqref="AJ325">
    <cfRule type="cellIs" dxfId="2901" priority="2398" operator="equal">
      <formula>0</formula>
    </cfRule>
    <cfRule type="cellIs" dxfId="2900" priority="2399" operator="greaterThan">
      <formula>0</formula>
    </cfRule>
  </conditionalFormatting>
  <conditionalFormatting sqref="AL325">
    <cfRule type="cellIs" dxfId="2899" priority="2396" operator="greaterThan">
      <formula>0</formula>
    </cfRule>
    <cfRule type="cellIs" dxfId="2898" priority="2397" operator="equal">
      <formula>0</formula>
    </cfRule>
  </conditionalFormatting>
  <conditionalFormatting sqref="AN325">
    <cfRule type="cellIs" dxfId="2897" priority="2406" operator="equal">
      <formula>0</formula>
    </cfRule>
    <cfRule type="cellIs" dxfId="2896" priority="2407" operator="greaterThan">
      <formula>0</formula>
    </cfRule>
  </conditionalFormatting>
  <conditionalFormatting sqref="AP325">
    <cfRule type="cellIs" dxfId="2895" priority="2404" operator="equal">
      <formula>0</formula>
    </cfRule>
    <cfRule type="cellIs" dxfId="2894" priority="2405" operator="greaterThan">
      <formula>0</formula>
    </cfRule>
  </conditionalFormatting>
  <conditionalFormatting sqref="AR325">
    <cfRule type="cellIs" dxfId="2893" priority="2408" operator="greaterThan">
      <formula>0</formula>
    </cfRule>
    <cfRule type="cellIs" dxfId="2892" priority="2409" operator="equal">
      <formula>0</formula>
    </cfRule>
  </conditionalFormatting>
  <conditionalFormatting sqref="AE325">
    <cfRule type="cellIs" dxfId="2891" priority="2395" operator="equal">
      <formula>"H"</formula>
    </cfRule>
  </conditionalFormatting>
  <conditionalFormatting sqref="AG325">
    <cfRule type="cellIs" dxfId="2890" priority="2394" operator="equal">
      <formula>"H"</formula>
    </cfRule>
  </conditionalFormatting>
  <conditionalFormatting sqref="AI325">
    <cfRule type="cellIs" dxfId="2889" priority="2393" operator="equal">
      <formula>"H"</formula>
    </cfRule>
  </conditionalFormatting>
  <conditionalFormatting sqref="AK325">
    <cfRule type="cellIs" dxfId="2888" priority="2392" operator="equal">
      <formula>"H"</formula>
    </cfRule>
  </conditionalFormatting>
  <conditionalFormatting sqref="AM325">
    <cfRule type="cellIs" dxfId="2887" priority="2391" operator="equal">
      <formula>"H"</formula>
    </cfRule>
  </conditionalFormatting>
  <conditionalFormatting sqref="AO325">
    <cfRule type="cellIs" dxfId="2886" priority="2390" operator="equal">
      <formula>"H"</formula>
    </cfRule>
  </conditionalFormatting>
  <conditionalFormatting sqref="AQ325">
    <cfRule type="cellIs" dxfId="2885" priority="2389" operator="equal">
      <formula>"H"</formula>
    </cfRule>
  </conditionalFormatting>
  <conditionalFormatting sqref="AF324">
    <cfRule type="cellIs" dxfId="2884" priority="2381" operator="greaterThan">
      <formula>0</formula>
    </cfRule>
    <cfRule type="cellIs" dxfId="2883" priority="2382" operator="equal">
      <formula>0</formula>
    </cfRule>
  </conditionalFormatting>
  <conditionalFormatting sqref="AH324">
    <cfRule type="cellIs" dxfId="2882" priority="2379" operator="equal">
      <formula>0</formula>
    </cfRule>
    <cfRule type="cellIs" dxfId="2881" priority="2380" operator="greaterThan">
      <formula>0</formula>
    </cfRule>
  </conditionalFormatting>
  <conditionalFormatting sqref="AJ324">
    <cfRule type="cellIs" dxfId="2880" priority="2377" operator="equal">
      <formula>0</formula>
    </cfRule>
    <cfRule type="cellIs" dxfId="2879" priority="2378" operator="greaterThan">
      <formula>0</formula>
    </cfRule>
  </conditionalFormatting>
  <conditionalFormatting sqref="AL324">
    <cfRule type="cellIs" dxfId="2878" priority="2375" operator="greaterThan">
      <formula>0</formula>
    </cfRule>
    <cfRule type="cellIs" dxfId="2877" priority="2376" operator="equal">
      <formula>0</formula>
    </cfRule>
  </conditionalFormatting>
  <conditionalFormatting sqref="AN324">
    <cfRule type="cellIs" dxfId="2876" priority="2385" operator="equal">
      <formula>0</formula>
    </cfRule>
    <cfRule type="cellIs" dxfId="2875" priority="2386" operator="greaterThan">
      <formula>0</formula>
    </cfRule>
  </conditionalFormatting>
  <conditionalFormatting sqref="AP324">
    <cfRule type="cellIs" dxfId="2874" priority="2383" operator="equal">
      <formula>0</formula>
    </cfRule>
    <cfRule type="cellIs" dxfId="2873" priority="2384" operator="greaterThan">
      <formula>0</formula>
    </cfRule>
  </conditionalFormatting>
  <conditionalFormatting sqref="AR324">
    <cfRule type="cellIs" dxfId="2872" priority="2387" operator="greaterThan">
      <formula>0</formula>
    </cfRule>
    <cfRule type="cellIs" dxfId="2871" priority="2388" operator="equal">
      <formula>0</formula>
    </cfRule>
  </conditionalFormatting>
  <conditionalFormatting sqref="AE324">
    <cfRule type="cellIs" dxfId="2870" priority="2374" operator="equal">
      <formula>"H"</formula>
    </cfRule>
  </conditionalFormatting>
  <conditionalFormatting sqref="AG324">
    <cfRule type="cellIs" dxfId="2869" priority="2373" operator="equal">
      <formula>"H"</formula>
    </cfRule>
  </conditionalFormatting>
  <conditionalFormatting sqref="AI324">
    <cfRule type="cellIs" dxfId="2868" priority="2372" operator="equal">
      <formula>"H"</formula>
    </cfRule>
  </conditionalFormatting>
  <conditionalFormatting sqref="AK324">
    <cfRule type="cellIs" dxfId="2867" priority="2371" operator="equal">
      <formula>"H"</formula>
    </cfRule>
  </conditionalFormatting>
  <conditionalFormatting sqref="AM324">
    <cfRule type="cellIs" dxfId="2866" priority="2370" operator="equal">
      <formula>"H"</formula>
    </cfRule>
  </conditionalFormatting>
  <conditionalFormatting sqref="AO324">
    <cfRule type="cellIs" dxfId="2865" priority="2369" operator="equal">
      <formula>"H"</formula>
    </cfRule>
  </conditionalFormatting>
  <conditionalFormatting sqref="AQ324">
    <cfRule type="cellIs" dxfId="2864" priority="2368" operator="equal">
      <formula>"H"</formula>
    </cfRule>
  </conditionalFormatting>
  <conditionalFormatting sqref="AF321">
    <cfRule type="cellIs" dxfId="2863" priority="2360" operator="greaterThan">
      <formula>0</formula>
    </cfRule>
    <cfRule type="cellIs" dxfId="2862" priority="2361" operator="equal">
      <formula>0</formula>
    </cfRule>
  </conditionalFormatting>
  <conditionalFormatting sqref="AH321">
    <cfRule type="cellIs" dxfId="2861" priority="2358" operator="equal">
      <formula>0</formula>
    </cfRule>
    <cfRule type="cellIs" dxfId="2860" priority="2359" operator="greaterThan">
      <formula>0</formula>
    </cfRule>
  </conditionalFormatting>
  <conditionalFormatting sqref="AJ321">
    <cfRule type="cellIs" dxfId="2859" priority="2356" operator="equal">
      <formula>0</formula>
    </cfRule>
    <cfRule type="cellIs" dxfId="2858" priority="2357" operator="greaterThan">
      <formula>0</formula>
    </cfRule>
  </conditionalFormatting>
  <conditionalFormatting sqref="AL321">
    <cfRule type="cellIs" dxfId="2857" priority="2354" operator="greaterThan">
      <formula>0</formula>
    </cfRule>
    <cfRule type="cellIs" dxfId="2856" priority="2355" operator="equal">
      <formula>0</formula>
    </cfRule>
  </conditionalFormatting>
  <conditionalFormatting sqref="AN321">
    <cfRule type="cellIs" dxfId="2855" priority="2364" operator="equal">
      <formula>0</formula>
    </cfRule>
    <cfRule type="cellIs" dxfId="2854" priority="2365" operator="greaterThan">
      <formula>0</formula>
    </cfRule>
  </conditionalFormatting>
  <conditionalFormatting sqref="AP321">
    <cfRule type="cellIs" dxfId="2853" priority="2362" operator="equal">
      <formula>0</formula>
    </cfRule>
    <cfRule type="cellIs" dxfId="2852" priority="2363" operator="greaterThan">
      <formula>0</formula>
    </cfRule>
  </conditionalFormatting>
  <conditionalFormatting sqref="AR321">
    <cfRule type="cellIs" dxfId="2851" priority="2366" operator="greaterThan">
      <formula>0</formula>
    </cfRule>
    <cfRule type="cellIs" dxfId="2850" priority="2367" operator="equal">
      <formula>0</formula>
    </cfRule>
  </conditionalFormatting>
  <conditionalFormatting sqref="AE321">
    <cfRule type="cellIs" dxfId="2849" priority="2353" operator="equal">
      <formula>"H"</formula>
    </cfRule>
  </conditionalFormatting>
  <conditionalFormatting sqref="AG321">
    <cfRule type="cellIs" dxfId="2848" priority="2352" operator="equal">
      <formula>"H"</formula>
    </cfRule>
  </conditionalFormatting>
  <conditionalFormatting sqref="AI321">
    <cfRule type="cellIs" dxfId="2847" priority="2351" operator="equal">
      <formula>"H"</formula>
    </cfRule>
  </conditionalFormatting>
  <conditionalFormatting sqref="AK321">
    <cfRule type="cellIs" dxfId="2846" priority="2350" operator="equal">
      <formula>"H"</formula>
    </cfRule>
  </conditionalFormatting>
  <conditionalFormatting sqref="AM321">
    <cfRule type="cellIs" dxfId="2845" priority="2349" operator="equal">
      <formula>"H"</formula>
    </cfRule>
  </conditionalFormatting>
  <conditionalFormatting sqref="AO321">
    <cfRule type="cellIs" dxfId="2844" priority="2348" operator="equal">
      <formula>"H"</formula>
    </cfRule>
  </conditionalFormatting>
  <conditionalFormatting sqref="AQ321">
    <cfRule type="cellIs" dxfId="2843" priority="2347" operator="equal">
      <formula>"H"</formula>
    </cfRule>
  </conditionalFormatting>
  <conditionalFormatting sqref="AF320">
    <cfRule type="cellIs" dxfId="2842" priority="2339" operator="greaterThan">
      <formula>0</formula>
    </cfRule>
    <cfRule type="cellIs" dxfId="2841" priority="2340" operator="equal">
      <formula>0</formula>
    </cfRule>
  </conditionalFormatting>
  <conditionalFormatting sqref="AH320">
    <cfRule type="cellIs" dxfId="2840" priority="2337" operator="equal">
      <formula>0</formula>
    </cfRule>
    <cfRule type="cellIs" dxfId="2839" priority="2338" operator="greaterThan">
      <formula>0</formula>
    </cfRule>
  </conditionalFormatting>
  <conditionalFormatting sqref="AJ320">
    <cfRule type="cellIs" dxfId="2838" priority="2335" operator="equal">
      <formula>0</formula>
    </cfRule>
    <cfRule type="cellIs" dxfId="2837" priority="2336" operator="greaterThan">
      <formula>0</formula>
    </cfRule>
  </conditionalFormatting>
  <conditionalFormatting sqref="AL320">
    <cfRule type="cellIs" dxfId="2836" priority="2333" operator="greaterThan">
      <formula>0</formula>
    </cfRule>
    <cfRule type="cellIs" dxfId="2835" priority="2334" operator="equal">
      <formula>0</formula>
    </cfRule>
  </conditionalFormatting>
  <conditionalFormatting sqref="AN320">
    <cfRule type="cellIs" dxfId="2834" priority="2343" operator="equal">
      <formula>0</formula>
    </cfRule>
    <cfRule type="cellIs" dxfId="2833" priority="2344" operator="greaterThan">
      <formula>0</formula>
    </cfRule>
  </conditionalFormatting>
  <conditionalFormatting sqref="AP320">
    <cfRule type="cellIs" dxfId="2832" priority="2341" operator="equal">
      <formula>0</formula>
    </cfRule>
    <cfRule type="cellIs" dxfId="2831" priority="2342" operator="greaterThan">
      <formula>0</formula>
    </cfRule>
  </conditionalFormatting>
  <conditionalFormatting sqref="AR320">
    <cfRule type="cellIs" dxfId="2830" priority="2345" operator="greaterThan">
      <formula>0</formula>
    </cfRule>
    <cfRule type="cellIs" dxfId="2829" priority="2346" operator="equal">
      <formula>0</formula>
    </cfRule>
  </conditionalFormatting>
  <conditionalFormatting sqref="AE320">
    <cfRule type="cellIs" dxfId="2828" priority="2332" operator="equal">
      <formula>"H"</formula>
    </cfRule>
  </conditionalFormatting>
  <conditionalFormatting sqref="AG320">
    <cfRule type="cellIs" dxfId="2827" priority="2331" operator="equal">
      <formula>"H"</formula>
    </cfRule>
  </conditionalFormatting>
  <conditionalFormatting sqref="AI320">
    <cfRule type="cellIs" dxfId="2826" priority="2330" operator="equal">
      <formula>"H"</formula>
    </cfRule>
  </conditionalFormatting>
  <conditionalFormatting sqref="AK320">
    <cfRule type="cellIs" dxfId="2825" priority="2329" operator="equal">
      <formula>"H"</formula>
    </cfRule>
  </conditionalFormatting>
  <conditionalFormatting sqref="AM320">
    <cfRule type="cellIs" dxfId="2824" priority="2328" operator="equal">
      <formula>"H"</formula>
    </cfRule>
  </conditionalFormatting>
  <conditionalFormatting sqref="AO320">
    <cfRule type="cellIs" dxfId="2823" priority="2327" operator="equal">
      <formula>"H"</formula>
    </cfRule>
  </conditionalFormatting>
  <conditionalFormatting sqref="AQ320">
    <cfRule type="cellIs" dxfId="2822" priority="2326" operator="equal">
      <formula>"H"</formula>
    </cfRule>
  </conditionalFormatting>
  <conditionalFormatting sqref="AF323">
    <cfRule type="cellIs" dxfId="2821" priority="2318" operator="greaterThan">
      <formula>0</formula>
    </cfRule>
    <cfRule type="cellIs" dxfId="2820" priority="2319" operator="equal">
      <formula>0</formula>
    </cfRule>
  </conditionalFormatting>
  <conditionalFormatting sqref="AH323">
    <cfRule type="cellIs" dxfId="2819" priority="2316" operator="equal">
      <formula>0</formula>
    </cfRule>
    <cfRule type="cellIs" dxfId="2818" priority="2317" operator="greaterThan">
      <formula>0</formula>
    </cfRule>
  </conditionalFormatting>
  <conditionalFormatting sqref="AJ323">
    <cfRule type="cellIs" dxfId="2817" priority="2314" operator="equal">
      <formula>0</formula>
    </cfRule>
    <cfRule type="cellIs" dxfId="2816" priority="2315" operator="greaterThan">
      <formula>0</formula>
    </cfRule>
  </conditionalFormatting>
  <conditionalFormatting sqref="AL323">
    <cfRule type="cellIs" dxfId="2815" priority="2312" operator="greaterThan">
      <formula>0</formula>
    </cfRule>
    <cfRule type="cellIs" dxfId="2814" priority="2313" operator="equal">
      <formula>0</formula>
    </cfRule>
  </conditionalFormatting>
  <conditionalFormatting sqref="AN323">
    <cfRule type="cellIs" dxfId="2813" priority="2322" operator="equal">
      <formula>0</formula>
    </cfRule>
    <cfRule type="cellIs" dxfId="2812" priority="2323" operator="greaterThan">
      <formula>0</formula>
    </cfRule>
  </conditionalFormatting>
  <conditionalFormatting sqref="AP323">
    <cfRule type="cellIs" dxfId="2811" priority="2320" operator="equal">
      <formula>0</formula>
    </cfRule>
    <cfRule type="cellIs" dxfId="2810" priority="2321" operator="greaterThan">
      <formula>0</formula>
    </cfRule>
  </conditionalFormatting>
  <conditionalFormatting sqref="AR323">
    <cfRule type="cellIs" dxfId="2809" priority="2324" operator="greaterThan">
      <formula>0</formula>
    </cfRule>
    <cfRule type="cellIs" dxfId="2808" priority="2325" operator="equal">
      <formula>0</formula>
    </cfRule>
  </conditionalFormatting>
  <conditionalFormatting sqref="AE323">
    <cfRule type="cellIs" dxfId="2807" priority="2311" operator="equal">
      <formula>"H"</formula>
    </cfRule>
  </conditionalFormatting>
  <conditionalFormatting sqref="AG323">
    <cfRule type="cellIs" dxfId="2806" priority="2310" operator="equal">
      <formula>"H"</formula>
    </cfRule>
  </conditionalFormatting>
  <conditionalFormatting sqref="AI323">
    <cfRule type="cellIs" dxfId="2805" priority="2309" operator="equal">
      <formula>"H"</formula>
    </cfRule>
  </conditionalFormatting>
  <conditionalFormatting sqref="AK323">
    <cfRule type="cellIs" dxfId="2804" priority="2308" operator="equal">
      <formula>"H"</formula>
    </cfRule>
  </conditionalFormatting>
  <conditionalFormatting sqref="AM323">
    <cfRule type="cellIs" dxfId="2803" priority="2307" operator="equal">
      <formula>"H"</formula>
    </cfRule>
  </conditionalFormatting>
  <conditionalFormatting sqref="AO323">
    <cfRule type="cellIs" dxfId="2802" priority="2306" operator="equal">
      <formula>"H"</formula>
    </cfRule>
  </conditionalFormatting>
  <conditionalFormatting sqref="AQ323">
    <cfRule type="cellIs" dxfId="2801" priority="2305" operator="equal">
      <formula>"H"</formula>
    </cfRule>
  </conditionalFormatting>
  <conditionalFormatting sqref="AF322">
    <cfRule type="cellIs" dxfId="2800" priority="2297" operator="greaterThan">
      <formula>0</formula>
    </cfRule>
    <cfRule type="cellIs" dxfId="2799" priority="2298" operator="equal">
      <formula>0</formula>
    </cfRule>
  </conditionalFormatting>
  <conditionalFormatting sqref="AH322">
    <cfRule type="cellIs" dxfId="2798" priority="2295" operator="equal">
      <formula>0</formula>
    </cfRule>
    <cfRule type="cellIs" dxfId="2797" priority="2296" operator="greaterThan">
      <formula>0</formula>
    </cfRule>
  </conditionalFormatting>
  <conditionalFormatting sqref="AJ322">
    <cfRule type="cellIs" dxfId="2796" priority="2293" operator="equal">
      <formula>0</formula>
    </cfRule>
    <cfRule type="cellIs" dxfId="2795" priority="2294" operator="greaterThan">
      <formula>0</formula>
    </cfRule>
  </conditionalFormatting>
  <conditionalFormatting sqref="AL322">
    <cfRule type="cellIs" dxfId="2794" priority="2291" operator="greaterThan">
      <formula>0</formula>
    </cfRule>
    <cfRule type="cellIs" dxfId="2793" priority="2292" operator="equal">
      <formula>0</formula>
    </cfRule>
  </conditionalFormatting>
  <conditionalFormatting sqref="AN322">
    <cfRule type="cellIs" dxfId="2792" priority="2301" operator="equal">
      <formula>0</formula>
    </cfRule>
    <cfRule type="cellIs" dxfId="2791" priority="2302" operator="greaterThan">
      <formula>0</formula>
    </cfRule>
  </conditionalFormatting>
  <conditionalFormatting sqref="AP322">
    <cfRule type="cellIs" dxfId="2790" priority="2299" operator="equal">
      <formula>0</formula>
    </cfRule>
    <cfRule type="cellIs" dxfId="2789" priority="2300" operator="greaterThan">
      <formula>0</formula>
    </cfRule>
  </conditionalFormatting>
  <conditionalFormatting sqref="AR322">
    <cfRule type="cellIs" dxfId="2788" priority="2303" operator="greaterThan">
      <formula>0</formula>
    </cfRule>
    <cfRule type="cellIs" dxfId="2787" priority="2304" operator="equal">
      <formula>0</formula>
    </cfRule>
  </conditionalFormatting>
  <conditionalFormatting sqref="AE322">
    <cfRule type="cellIs" dxfId="2786" priority="2290" operator="equal">
      <formula>"H"</formula>
    </cfRule>
  </conditionalFormatting>
  <conditionalFormatting sqref="AG322">
    <cfRule type="cellIs" dxfId="2785" priority="2289" operator="equal">
      <formula>"H"</formula>
    </cfRule>
  </conditionalFormatting>
  <conditionalFormatting sqref="AI322">
    <cfRule type="cellIs" dxfId="2784" priority="2288" operator="equal">
      <formula>"H"</formula>
    </cfRule>
  </conditionalFormatting>
  <conditionalFormatting sqref="AK322">
    <cfRule type="cellIs" dxfId="2783" priority="2287" operator="equal">
      <formula>"H"</formula>
    </cfRule>
  </conditionalFormatting>
  <conditionalFormatting sqref="AM322">
    <cfRule type="cellIs" dxfId="2782" priority="2286" operator="equal">
      <formula>"H"</formula>
    </cfRule>
  </conditionalFormatting>
  <conditionalFormatting sqref="AO322">
    <cfRule type="cellIs" dxfId="2781" priority="2285" operator="equal">
      <formula>"H"</formula>
    </cfRule>
  </conditionalFormatting>
  <conditionalFormatting sqref="AQ322">
    <cfRule type="cellIs" dxfId="2780" priority="2284" operator="equal">
      <formula>"H"</formula>
    </cfRule>
  </conditionalFormatting>
  <conditionalFormatting sqref="AF365">
    <cfRule type="cellIs" dxfId="2779" priority="2276" operator="greaterThan">
      <formula>0</formula>
    </cfRule>
    <cfRule type="cellIs" dxfId="2778" priority="2277" operator="equal">
      <formula>0</formula>
    </cfRule>
  </conditionalFormatting>
  <conditionalFormatting sqref="AH365">
    <cfRule type="cellIs" dxfId="2777" priority="2274" operator="equal">
      <formula>0</formula>
    </cfRule>
    <cfRule type="cellIs" dxfId="2776" priority="2275" operator="greaterThan">
      <formula>0</formula>
    </cfRule>
  </conditionalFormatting>
  <conditionalFormatting sqref="AJ365">
    <cfRule type="cellIs" dxfId="2775" priority="2272" operator="equal">
      <formula>0</formula>
    </cfRule>
    <cfRule type="cellIs" dxfId="2774" priority="2273" operator="greaterThan">
      <formula>0</formula>
    </cfRule>
  </conditionalFormatting>
  <conditionalFormatting sqref="AL365">
    <cfRule type="cellIs" dxfId="2773" priority="2270" operator="greaterThan">
      <formula>0</formula>
    </cfRule>
    <cfRule type="cellIs" dxfId="2772" priority="2271" operator="equal">
      <formula>0</formula>
    </cfRule>
  </conditionalFormatting>
  <conditionalFormatting sqref="AN365">
    <cfRule type="cellIs" dxfId="2771" priority="2280" operator="equal">
      <formula>0</formula>
    </cfRule>
    <cfRule type="cellIs" dxfId="2770" priority="2281" operator="greaterThan">
      <formula>0</formula>
    </cfRule>
  </conditionalFormatting>
  <conditionalFormatting sqref="AP365">
    <cfRule type="cellIs" dxfId="2769" priority="2278" operator="equal">
      <formula>0</formula>
    </cfRule>
    <cfRule type="cellIs" dxfId="2768" priority="2279" operator="greaterThan">
      <formula>0</formula>
    </cfRule>
  </conditionalFormatting>
  <conditionalFormatting sqref="AR365">
    <cfRule type="cellIs" dxfId="2767" priority="2282" operator="greaterThan">
      <formula>0</formula>
    </cfRule>
    <cfRule type="cellIs" dxfId="2766" priority="2283" operator="equal">
      <formula>0</formula>
    </cfRule>
  </conditionalFormatting>
  <conditionalFormatting sqref="AE365">
    <cfRule type="cellIs" dxfId="2765" priority="2269" operator="equal">
      <formula>"H"</formula>
    </cfRule>
  </conditionalFormatting>
  <conditionalFormatting sqref="AG365">
    <cfRule type="cellIs" dxfId="2764" priority="2268" operator="equal">
      <formula>"H"</formula>
    </cfRule>
  </conditionalFormatting>
  <conditionalFormatting sqref="AI365">
    <cfRule type="cellIs" dxfId="2763" priority="2267" operator="equal">
      <formula>"H"</formula>
    </cfRule>
  </conditionalFormatting>
  <conditionalFormatting sqref="AK365">
    <cfRule type="cellIs" dxfId="2762" priority="2266" operator="equal">
      <formula>"H"</formula>
    </cfRule>
  </conditionalFormatting>
  <conditionalFormatting sqref="AM365">
    <cfRule type="cellIs" dxfId="2761" priority="2265" operator="equal">
      <formula>"H"</formula>
    </cfRule>
  </conditionalFormatting>
  <conditionalFormatting sqref="AO365">
    <cfRule type="cellIs" dxfId="2760" priority="2264" operator="equal">
      <formula>"H"</formula>
    </cfRule>
  </conditionalFormatting>
  <conditionalFormatting sqref="AQ365">
    <cfRule type="cellIs" dxfId="2759" priority="2263" operator="equal">
      <formula>"H"</formula>
    </cfRule>
  </conditionalFormatting>
  <conditionalFormatting sqref="AF364">
    <cfRule type="cellIs" dxfId="2758" priority="2255" operator="greaterThan">
      <formula>0</formula>
    </cfRule>
    <cfRule type="cellIs" dxfId="2757" priority="2256" operator="equal">
      <formula>0</formula>
    </cfRule>
  </conditionalFormatting>
  <conditionalFormatting sqref="AH364">
    <cfRule type="cellIs" dxfId="2756" priority="2253" operator="equal">
      <formula>0</formula>
    </cfRule>
    <cfRule type="cellIs" dxfId="2755" priority="2254" operator="greaterThan">
      <formula>0</formula>
    </cfRule>
  </conditionalFormatting>
  <conditionalFormatting sqref="AJ364">
    <cfRule type="cellIs" dxfId="2754" priority="2251" operator="equal">
      <formula>0</formula>
    </cfRule>
    <cfRule type="cellIs" dxfId="2753" priority="2252" operator="greaterThan">
      <formula>0</formula>
    </cfRule>
  </conditionalFormatting>
  <conditionalFormatting sqref="AL364">
    <cfRule type="cellIs" dxfId="2752" priority="2249" operator="greaterThan">
      <formula>0</formula>
    </cfRule>
    <cfRule type="cellIs" dxfId="2751" priority="2250" operator="equal">
      <formula>0</formula>
    </cfRule>
  </conditionalFormatting>
  <conditionalFormatting sqref="AN364">
    <cfRule type="cellIs" dxfId="2750" priority="2259" operator="equal">
      <formula>0</formula>
    </cfRule>
    <cfRule type="cellIs" dxfId="2749" priority="2260" operator="greaterThan">
      <formula>0</formula>
    </cfRule>
  </conditionalFormatting>
  <conditionalFormatting sqref="AP364">
    <cfRule type="cellIs" dxfId="2748" priority="2257" operator="equal">
      <formula>0</formula>
    </cfRule>
    <cfRule type="cellIs" dxfId="2747" priority="2258" operator="greaterThan">
      <formula>0</formula>
    </cfRule>
  </conditionalFormatting>
  <conditionalFormatting sqref="AR364">
    <cfRule type="cellIs" dxfId="2746" priority="2261" operator="greaterThan">
      <formula>0</formula>
    </cfRule>
    <cfRule type="cellIs" dxfId="2745" priority="2262" operator="equal">
      <formula>0</formula>
    </cfRule>
  </conditionalFormatting>
  <conditionalFormatting sqref="AE364">
    <cfRule type="cellIs" dxfId="2744" priority="2248" operator="equal">
      <formula>"H"</formula>
    </cfRule>
  </conditionalFormatting>
  <conditionalFormatting sqref="AG364">
    <cfRule type="cellIs" dxfId="2743" priority="2247" operator="equal">
      <formula>"H"</formula>
    </cfRule>
  </conditionalFormatting>
  <conditionalFormatting sqref="AI364">
    <cfRule type="cellIs" dxfId="2742" priority="2246" operator="equal">
      <formula>"H"</formula>
    </cfRule>
  </conditionalFormatting>
  <conditionalFormatting sqref="AK364">
    <cfRule type="cellIs" dxfId="2741" priority="2245" operator="equal">
      <formula>"H"</formula>
    </cfRule>
  </conditionalFormatting>
  <conditionalFormatting sqref="AM364">
    <cfRule type="cellIs" dxfId="2740" priority="2244" operator="equal">
      <formula>"H"</formula>
    </cfRule>
  </conditionalFormatting>
  <conditionalFormatting sqref="AO364">
    <cfRule type="cellIs" dxfId="2739" priority="2243" operator="equal">
      <formula>"H"</formula>
    </cfRule>
  </conditionalFormatting>
  <conditionalFormatting sqref="AQ364">
    <cfRule type="cellIs" dxfId="2738" priority="2242" operator="equal">
      <formula>"H"</formula>
    </cfRule>
  </conditionalFormatting>
  <conditionalFormatting sqref="AF367">
    <cfRule type="cellIs" dxfId="2737" priority="2234" operator="greaterThan">
      <formula>0</formula>
    </cfRule>
    <cfRule type="cellIs" dxfId="2736" priority="2235" operator="equal">
      <formula>0</formula>
    </cfRule>
  </conditionalFormatting>
  <conditionalFormatting sqref="AH367">
    <cfRule type="cellIs" dxfId="2735" priority="2232" operator="equal">
      <formula>0</formula>
    </cfRule>
    <cfRule type="cellIs" dxfId="2734" priority="2233" operator="greaterThan">
      <formula>0</formula>
    </cfRule>
  </conditionalFormatting>
  <conditionalFormatting sqref="AJ367">
    <cfRule type="cellIs" dxfId="2733" priority="2230" operator="equal">
      <formula>0</formula>
    </cfRule>
    <cfRule type="cellIs" dxfId="2732" priority="2231" operator="greaterThan">
      <formula>0</formula>
    </cfRule>
  </conditionalFormatting>
  <conditionalFormatting sqref="AL367">
    <cfRule type="cellIs" dxfId="2731" priority="2228" operator="greaterThan">
      <formula>0</formula>
    </cfRule>
    <cfRule type="cellIs" dxfId="2730" priority="2229" operator="equal">
      <formula>0</formula>
    </cfRule>
  </conditionalFormatting>
  <conditionalFormatting sqref="AN367">
    <cfRule type="cellIs" dxfId="2729" priority="2238" operator="equal">
      <formula>0</formula>
    </cfRule>
    <cfRule type="cellIs" dxfId="2728" priority="2239" operator="greaterThan">
      <formula>0</formula>
    </cfRule>
  </conditionalFormatting>
  <conditionalFormatting sqref="AP367">
    <cfRule type="cellIs" dxfId="2727" priority="2236" operator="equal">
      <formula>0</formula>
    </cfRule>
    <cfRule type="cellIs" dxfId="2726" priority="2237" operator="greaterThan">
      <formula>0</formula>
    </cfRule>
  </conditionalFormatting>
  <conditionalFormatting sqref="AR367">
    <cfRule type="cellIs" dxfId="2725" priority="2240" operator="greaterThan">
      <formula>0</formula>
    </cfRule>
    <cfRule type="cellIs" dxfId="2724" priority="2241" operator="equal">
      <formula>0</formula>
    </cfRule>
  </conditionalFormatting>
  <conditionalFormatting sqref="AE367">
    <cfRule type="cellIs" dxfId="2723" priority="2227" operator="equal">
      <formula>"H"</formula>
    </cfRule>
  </conditionalFormatting>
  <conditionalFormatting sqref="AG367">
    <cfRule type="cellIs" dxfId="2722" priority="2226" operator="equal">
      <formula>"H"</formula>
    </cfRule>
  </conditionalFormatting>
  <conditionalFormatting sqref="AI367">
    <cfRule type="cellIs" dxfId="2721" priority="2225" operator="equal">
      <formula>"H"</formula>
    </cfRule>
  </conditionalFormatting>
  <conditionalFormatting sqref="AK367">
    <cfRule type="cellIs" dxfId="2720" priority="2224" operator="equal">
      <formula>"H"</formula>
    </cfRule>
  </conditionalFormatting>
  <conditionalFormatting sqref="AM367">
    <cfRule type="cellIs" dxfId="2719" priority="2223" operator="equal">
      <formula>"H"</formula>
    </cfRule>
  </conditionalFormatting>
  <conditionalFormatting sqref="AO367">
    <cfRule type="cellIs" dxfId="2718" priority="2222" operator="equal">
      <formula>"H"</formula>
    </cfRule>
  </conditionalFormatting>
  <conditionalFormatting sqref="AQ367">
    <cfRule type="cellIs" dxfId="2717" priority="2221" operator="equal">
      <formula>"H"</formula>
    </cfRule>
  </conditionalFormatting>
  <conditionalFormatting sqref="AF366">
    <cfRule type="cellIs" dxfId="2716" priority="2213" operator="greaterThan">
      <formula>0</formula>
    </cfRule>
    <cfRule type="cellIs" dxfId="2715" priority="2214" operator="equal">
      <formula>0</formula>
    </cfRule>
  </conditionalFormatting>
  <conditionalFormatting sqref="AH366">
    <cfRule type="cellIs" dxfId="2714" priority="2211" operator="equal">
      <formula>0</formula>
    </cfRule>
    <cfRule type="cellIs" dxfId="2713" priority="2212" operator="greaterThan">
      <formula>0</formula>
    </cfRule>
  </conditionalFormatting>
  <conditionalFormatting sqref="AJ366">
    <cfRule type="cellIs" dxfId="2712" priority="2209" operator="equal">
      <formula>0</formula>
    </cfRule>
    <cfRule type="cellIs" dxfId="2711" priority="2210" operator="greaterThan">
      <formula>0</formula>
    </cfRule>
  </conditionalFormatting>
  <conditionalFormatting sqref="AL366">
    <cfRule type="cellIs" dxfId="2710" priority="2207" operator="greaterThan">
      <formula>0</formula>
    </cfRule>
    <cfRule type="cellIs" dxfId="2709" priority="2208" operator="equal">
      <formula>0</formula>
    </cfRule>
  </conditionalFormatting>
  <conditionalFormatting sqref="AN366">
    <cfRule type="cellIs" dxfId="2708" priority="2217" operator="equal">
      <formula>0</formula>
    </cfRule>
    <cfRule type="cellIs" dxfId="2707" priority="2218" operator="greaterThan">
      <formula>0</formula>
    </cfRule>
  </conditionalFormatting>
  <conditionalFormatting sqref="AP366">
    <cfRule type="cellIs" dxfId="2706" priority="2215" operator="equal">
      <formula>0</formula>
    </cfRule>
    <cfRule type="cellIs" dxfId="2705" priority="2216" operator="greaterThan">
      <formula>0</formula>
    </cfRule>
  </conditionalFormatting>
  <conditionalFormatting sqref="AR366">
    <cfRule type="cellIs" dxfId="2704" priority="2219" operator="greaterThan">
      <formula>0</formula>
    </cfRule>
    <cfRule type="cellIs" dxfId="2703" priority="2220" operator="equal">
      <formula>0</formula>
    </cfRule>
  </conditionalFormatting>
  <conditionalFormatting sqref="AE366">
    <cfRule type="cellIs" dxfId="2702" priority="2206" operator="equal">
      <formula>"H"</formula>
    </cfRule>
  </conditionalFormatting>
  <conditionalFormatting sqref="AG366">
    <cfRule type="cellIs" dxfId="2701" priority="2205" operator="equal">
      <formula>"H"</formula>
    </cfRule>
  </conditionalFormatting>
  <conditionalFormatting sqref="AI366">
    <cfRule type="cellIs" dxfId="2700" priority="2204" operator="equal">
      <formula>"H"</formula>
    </cfRule>
  </conditionalFormatting>
  <conditionalFormatting sqref="AK366">
    <cfRule type="cellIs" dxfId="2699" priority="2203" operator="equal">
      <formula>"H"</formula>
    </cfRule>
  </conditionalFormatting>
  <conditionalFormatting sqref="AM366">
    <cfRule type="cellIs" dxfId="2698" priority="2202" operator="equal">
      <formula>"H"</formula>
    </cfRule>
  </conditionalFormatting>
  <conditionalFormatting sqref="AO366">
    <cfRule type="cellIs" dxfId="2697" priority="2201" operator="equal">
      <formula>"H"</formula>
    </cfRule>
  </conditionalFormatting>
  <conditionalFormatting sqref="AQ366">
    <cfRule type="cellIs" dxfId="2696" priority="2200" operator="equal">
      <formula>"H"</formula>
    </cfRule>
  </conditionalFormatting>
  <conditionalFormatting sqref="AF369">
    <cfRule type="cellIs" dxfId="2695" priority="2192" operator="greaterThan">
      <formula>0</formula>
    </cfRule>
    <cfRule type="cellIs" dxfId="2694" priority="2193" operator="equal">
      <formula>0</formula>
    </cfRule>
  </conditionalFormatting>
  <conditionalFormatting sqref="AH369">
    <cfRule type="cellIs" dxfId="2693" priority="2190" operator="equal">
      <formula>0</formula>
    </cfRule>
    <cfRule type="cellIs" dxfId="2692" priority="2191" operator="greaterThan">
      <formula>0</formula>
    </cfRule>
  </conditionalFormatting>
  <conditionalFormatting sqref="AJ369">
    <cfRule type="cellIs" dxfId="2691" priority="2188" operator="equal">
      <formula>0</formula>
    </cfRule>
    <cfRule type="cellIs" dxfId="2690" priority="2189" operator="greaterThan">
      <formula>0</formula>
    </cfRule>
  </conditionalFormatting>
  <conditionalFormatting sqref="AL369">
    <cfRule type="cellIs" dxfId="2689" priority="2186" operator="greaterThan">
      <formula>0</formula>
    </cfRule>
    <cfRule type="cellIs" dxfId="2688" priority="2187" operator="equal">
      <formula>0</formula>
    </cfRule>
  </conditionalFormatting>
  <conditionalFormatting sqref="AN369">
    <cfRule type="cellIs" dxfId="2687" priority="2196" operator="equal">
      <formula>0</formula>
    </cfRule>
    <cfRule type="cellIs" dxfId="2686" priority="2197" operator="greaterThan">
      <formula>0</formula>
    </cfRule>
  </conditionalFormatting>
  <conditionalFormatting sqref="AP369">
    <cfRule type="cellIs" dxfId="2685" priority="2194" operator="equal">
      <formula>0</formula>
    </cfRule>
    <cfRule type="cellIs" dxfId="2684" priority="2195" operator="greaterThan">
      <formula>0</formula>
    </cfRule>
  </conditionalFormatting>
  <conditionalFormatting sqref="AR369">
    <cfRule type="cellIs" dxfId="2683" priority="2198" operator="greaterThan">
      <formula>0</formula>
    </cfRule>
    <cfRule type="cellIs" dxfId="2682" priority="2199" operator="equal">
      <formula>0</formula>
    </cfRule>
  </conditionalFormatting>
  <conditionalFormatting sqref="AE369">
    <cfRule type="cellIs" dxfId="2681" priority="2185" operator="equal">
      <formula>"H"</formula>
    </cfRule>
  </conditionalFormatting>
  <conditionalFormatting sqref="AG369">
    <cfRule type="cellIs" dxfId="2680" priority="2184" operator="equal">
      <formula>"H"</formula>
    </cfRule>
  </conditionalFormatting>
  <conditionalFormatting sqref="AI369">
    <cfRule type="cellIs" dxfId="2679" priority="2183" operator="equal">
      <formula>"H"</formula>
    </cfRule>
  </conditionalFormatting>
  <conditionalFormatting sqref="AK369">
    <cfRule type="cellIs" dxfId="2678" priority="2182" operator="equal">
      <formula>"H"</formula>
    </cfRule>
  </conditionalFormatting>
  <conditionalFormatting sqref="AM369">
    <cfRule type="cellIs" dxfId="2677" priority="2181" operator="equal">
      <formula>"H"</formula>
    </cfRule>
  </conditionalFormatting>
  <conditionalFormatting sqref="AO369">
    <cfRule type="cellIs" dxfId="2676" priority="2180" operator="equal">
      <formula>"H"</formula>
    </cfRule>
  </conditionalFormatting>
  <conditionalFormatting sqref="AQ369">
    <cfRule type="cellIs" dxfId="2675" priority="2179" operator="equal">
      <formula>"H"</formula>
    </cfRule>
  </conditionalFormatting>
  <conditionalFormatting sqref="AF368">
    <cfRule type="cellIs" dxfId="2674" priority="2171" operator="greaterThan">
      <formula>0</formula>
    </cfRule>
    <cfRule type="cellIs" dxfId="2673" priority="2172" operator="equal">
      <formula>0</formula>
    </cfRule>
  </conditionalFormatting>
  <conditionalFormatting sqref="AH368">
    <cfRule type="cellIs" dxfId="2672" priority="2169" operator="equal">
      <formula>0</formula>
    </cfRule>
    <cfRule type="cellIs" dxfId="2671" priority="2170" operator="greaterThan">
      <formula>0</formula>
    </cfRule>
  </conditionalFormatting>
  <conditionalFormatting sqref="AJ368">
    <cfRule type="cellIs" dxfId="2670" priority="2167" operator="equal">
      <formula>0</formula>
    </cfRule>
    <cfRule type="cellIs" dxfId="2669" priority="2168" operator="greaterThan">
      <formula>0</formula>
    </cfRule>
  </conditionalFormatting>
  <conditionalFormatting sqref="AL368">
    <cfRule type="cellIs" dxfId="2668" priority="2165" operator="greaterThan">
      <formula>0</formula>
    </cfRule>
    <cfRule type="cellIs" dxfId="2667" priority="2166" operator="equal">
      <formula>0</formula>
    </cfRule>
  </conditionalFormatting>
  <conditionalFormatting sqref="AN368">
    <cfRule type="cellIs" dxfId="2666" priority="2175" operator="equal">
      <formula>0</formula>
    </cfRule>
    <cfRule type="cellIs" dxfId="2665" priority="2176" operator="greaterThan">
      <formula>0</formula>
    </cfRule>
  </conditionalFormatting>
  <conditionalFormatting sqref="AP368">
    <cfRule type="cellIs" dxfId="2664" priority="2173" operator="equal">
      <formula>0</formula>
    </cfRule>
    <cfRule type="cellIs" dxfId="2663" priority="2174" operator="greaterThan">
      <formula>0</formula>
    </cfRule>
  </conditionalFormatting>
  <conditionalFormatting sqref="AR368">
    <cfRule type="cellIs" dxfId="2662" priority="2177" operator="greaterThan">
      <formula>0</formula>
    </cfRule>
    <cfRule type="cellIs" dxfId="2661" priority="2178" operator="equal">
      <formula>0</formula>
    </cfRule>
  </conditionalFormatting>
  <conditionalFormatting sqref="AE368">
    <cfRule type="cellIs" dxfId="2660" priority="2164" operator="equal">
      <formula>"H"</formula>
    </cfRule>
  </conditionalFormatting>
  <conditionalFormatting sqref="AG368">
    <cfRule type="cellIs" dxfId="2659" priority="2163" operator="equal">
      <formula>"H"</formula>
    </cfRule>
  </conditionalFormatting>
  <conditionalFormatting sqref="AI368">
    <cfRule type="cellIs" dxfId="2658" priority="2162" operator="equal">
      <formula>"H"</formula>
    </cfRule>
  </conditionalFormatting>
  <conditionalFormatting sqref="AK368">
    <cfRule type="cellIs" dxfId="2657" priority="2161" operator="equal">
      <formula>"H"</formula>
    </cfRule>
  </conditionalFormatting>
  <conditionalFormatting sqref="AM368">
    <cfRule type="cellIs" dxfId="2656" priority="2160" operator="equal">
      <formula>"H"</formula>
    </cfRule>
  </conditionalFormatting>
  <conditionalFormatting sqref="AO368">
    <cfRule type="cellIs" dxfId="2655" priority="2159" operator="equal">
      <formula>"H"</formula>
    </cfRule>
  </conditionalFormatting>
  <conditionalFormatting sqref="AQ368">
    <cfRule type="cellIs" dxfId="2654" priority="2158" operator="equal">
      <formula>"H"</formula>
    </cfRule>
  </conditionalFormatting>
  <conditionalFormatting sqref="AF387">
    <cfRule type="cellIs" dxfId="2653" priority="2150" operator="greaterThan">
      <formula>0</formula>
    </cfRule>
    <cfRule type="cellIs" dxfId="2652" priority="2151" operator="equal">
      <formula>0</formula>
    </cfRule>
  </conditionalFormatting>
  <conditionalFormatting sqref="AH387">
    <cfRule type="cellIs" dxfId="2651" priority="2148" operator="equal">
      <formula>0</formula>
    </cfRule>
    <cfRule type="cellIs" dxfId="2650" priority="2149" operator="greaterThan">
      <formula>0</formula>
    </cfRule>
  </conditionalFormatting>
  <conditionalFormatting sqref="AJ387">
    <cfRule type="cellIs" dxfId="2649" priority="2146" operator="equal">
      <formula>0</formula>
    </cfRule>
    <cfRule type="cellIs" dxfId="2648" priority="2147" operator="greaterThan">
      <formula>0</formula>
    </cfRule>
  </conditionalFormatting>
  <conditionalFormatting sqref="AL387">
    <cfRule type="cellIs" dxfId="2647" priority="2144" operator="greaterThan">
      <formula>0</formula>
    </cfRule>
    <cfRule type="cellIs" dxfId="2646" priority="2145" operator="equal">
      <formula>0</formula>
    </cfRule>
  </conditionalFormatting>
  <conditionalFormatting sqref="AN387">
    <cfRule type="cellIs" dxfId="2645" priority="2154" operator="equal">
      <formula>0</formula>
    </cfRule>
    <cfRule type="cellIs" dxfId="2644" priority="2155" operator="greaterThan">
      <formula>0</formula>
    </cfRule>
  </conditionalFormatting>
  <conditionalFormatting sqref="AP387">
    <cfRule type="cellIs" dxfId="2643" priority="2152" operator="equal">
      <formula>0</formula>
    </cfRule>
    <cfRule type="cellIs" dxfId="2642" priority="2153" operator="greaterThan">
      <formula>0</formula>
    </cfRule>
  </conditionalFormatting>
  <conditionalFormatting sqref="AR387">
    <cfRule type="cellIs" dxfId="2641" priority="2156" operator="greaterThan">
      <formula>0</formula>
    </cfRule>
    <cfRule type="cellIs" dxfId="2640" priority="2157" operator="equal">
      <formula>0</formula>
    </cfRule>
  </conditionalFormatting>
  <conditionalFormatting sqref="AE387">
    <cfRule type="cellIs" dxfId="2639" priority="2143" operator="equal">
      <formula>"H"</formula>
    </cfRule>
  </conditionalFormatting>
  <conditionalFormatting sqref="AG387">
    <cfRule type="cellIs" dxfId="2638" priority="2142" operator="equal">
      <formula>"H"</formula>
    </cfRule>
  </conditionalFormatting>
  <conditionalFormatting sqref="AI387">
    <cfRule type="cellIs" dxfId="2637" priority="2141" operator="equal">
      <formula>"H"</formula>
    </cfRule>
  </conditionalFormatting>
  <conditionalFormatting sqref="AK387">
    <cfRule type="cellIs" dxfId="2636" priority="2140" operator="equal">
      <formula>"H"</formula>
    </cfRule>
  </conditionalFormatting>
  <conditionalFormatting sqref="AM387">
    <cfRule type="cellIs" dxfId="2635" priority="2139" operator="equal">
      <formula>"H"</formula>
    </cfRule>
  </conditionalFormatting>
  <conditionalFormatting sqref="AO387">
    <cfRule type="cellIs" dxfId="2634" priority="2138" operator="equal">
      <formula>"H"</formula>
    </cfRule>
  </conditionalFormatting>
  <conditionalFormatting sqref="AQ387">
    <cfRule type="cellIs" dxfId="2633" priority="2137" operator="equal">
      <formula>"H"</formula>
    </cfRule>
  </conditionalFormatting>
  <conditionalFormatting sqref="AF386">
    <cfRule type="cellIs" dxfId="2632" priority="2129" operator="greaterThan">
      <formula>0</formula>
    </cfRule>
    <cfRule type="cellIs" dxfId="2631" priority="2130" operator="equal">
      <formula>0</formula>
    </cfRule>
  </conditionalFormatting>
  <conditionalFormatting sqref="AH386">
    <cfRule type="cellIs" dxfId="2630" priority="2127" operator="equal">
      <formula>0</formula>
    </cfRule>
    <cfRule type="cellIs" dxfId="2629" priority="2128" operator="greaterThan">
      <formula>0</formula>
    </cfRule>
  </conditionalFormatting>
  <conditionalFormatting sqref="AJ386">
    <cfRule type="cellIs" dxfId="2628" priority="2125" operator="equal">
      <formula>0</formula>
    </cfRule>
    <cfRule type="cellIs" dxfId="2627" priority="2126" operator="greaterThan">
      <formula>0</formula>
    </cfRule>
  </conditionalFormatting>
  <conditionalFormatting sqref="AL386">
    <cfRule type="cellIs" dxfId="2626" priority="2123" operator="greaterThan">
      <formula>0</formula>
    </cfRule>
    <cfRule type="cellIs" dxfId="2625" priority="2124" operator="equal">
      <formula>0</formula>
    </cfRule>
  </conditionalFormatting>
  <conditionalFormatting sqref="AN386">
    <cfRule type="cellIs" dxfId="2624" priority="2133" operator="equal">
      <formula>0</formula>
    </cfRule>
    <cfRule type="cellIs" dxfId="2623" priority="2134" operator="greaterThan">
      <formula>0</formula>
    </cfRule>
  </conditionalFormatting>
  <conditionalFormatting sqref="AP386">
    <cfRule type="cellIs" dxfId="2622" priority="2131" operator="equal">
      <formula>0</formula>
    </cfRule>
    <cfRule type="cellIs" dxfId="2621" priority="2132" operator="greaterThan">
      <formula>0</formula>
    </cfRule>
  </conditionalFormatting>
  <conditionalFormatting sqref="AR386">
    <cfRule type="cellIs" dxfId="2620" priority="2135" operator="greaterThan">
      <formula>0</formula>
    </cfRule>
    <cfRule type="cellIs" dxfId="2619" priority="2136" operator="equal">
      <formula>0</formula>
    </cfRule>
  </conditionalFormatting>
  <conditionalFormatting sqref="AE386">
    <cfRule type="cellIs" dxfId="2618" priority="2122" operator="equal">
      <formula>"H"</formula>
    </cfRule>
  </conditionalFormatting>
  <conditionalFormatting sqref="AG386">
    <cfRule type="cellIs" dxfId="2617" priority="2121" operator="equal">
      <formula>"H"</formula>
    </cfRule>
  </conditionalFormatting>
  <conditionalFormatting sqref="AI386">
    <cfRule type="cellIs" dxfId="2616" priority="2120" operator="equal">
      <formula>"H"</formula>
    </cfRule>
  </conditionalFormatting>
  <conditionalFormatting sqref="AK386">
    <cfRule type="cellIs" dxfId="2615" priority="2119" operator="equal">
      <formula>"H"</formula>
    </cfRule>
  </conditionalFormatting>
  <conditionalFormatting sqref="AM386">
    <cfRule type="cellIs" dxfId="2614" priority="2118" operator="equal">
      <formula>"H"</formula>
    </cfRule>
  </conditionalFormatting>
  <conditionalFormatting sqref="AO386">
    <cfRule type="cellIs" dxfId="2613" priority="2117" operator="equal">
      <formula>"H"</formula>
    </cfRule>
  </conditionalFormatting>
  <conditionalFormatting sqref="AQ386">
    <cfRule type="cellIs" dxfId="2612" priority="2116" operator="equal">
      <formula>"H"</formula>
    </cfRule>
  </conditionalFormatting>
  <conditionalFormatting sqref="AF389">
    <cfRule type="cellIs" dxfId="2611" priority="2108" operator="greaterThan">
      <formula>0</formula>
    </cfRule>
    <cfRule type="cellIs" dxfId="2610" priority="2109" operator="equal">
      <formula>0</formula>
    </cfRule>
  </conditionalFormatting>
  <conditionalFormatting sqref="AH389">
    <cfRule type="cellIs" dxfId="2609" priority="2106" operator="equal">
      <formula>0</formula>
    </cfRule>
    <cfRule type="cellIs" dxfId="2608" priority="2107" operator="greaterThan">
      <formula>0</formula>
    </cfRule>
  </conditionalFormatting>
  <conditionalFormatting sqref="AJ389">
    <cfRule type="cellIs" dxfId="2607" priority="2104" operator="equal">
      <formula>0</formula>
    </cfRule>
    <cfRule type="cellIs" dxfId="2606" priority="2105" operator="greaterThan">
      <formula>0</formula>
    </cfRule>
  </conditionalFormatting>
  <conditionalFormatting sqref="AL389">
    <cfRule type="cellIs" dxfId="2605" priority="2102" operator="greaterThan">
      <formula>0</formula>
    </cfRule>
    <cfRule type="cellIs" dxfId="2604" priority="2103" operator="equal">
      <formula>0</formula>
    </cfRule>
  </conditionalFormatting>
  <conditionalFormatting sqref="AN389">
    <cfRule type="cellIs" dxfId="2603" priority="2112" operator="equal">
      <formula>0</formula>
    </cfRule>
    <cfRule type="cellIs" dxfId="2602" priority="2113" operator="greaterThan">
      <formula>0</formula>
    </cfRule>
  </conditionalFormatting>
  <conditionalFormatting sqref="AP389">
    <cfRule type="cellIs" dxfId="2601" priority="2110" operator="equal">
      <formula>0</formula>
    </cfRule>
    <cfRule type="cellIs" dxfId="2600" priority="2111" operator="greaterThan">
      <formula>0</formula>
    </cfRule>
  </conditionalFormatting>
  <conditionalFormatting sqref="AR389">
    <cfRule type="cellIs" dxfId="2599" priority="2114" operator="greaterThan">
      <formula>0</formula>
    </cfRule>
    <cfRule type="cellIs" dxfId="2598" priority="2115" operator="equal">
      <formula>0</formula>
    </cfRule>
  </conditionalFormatting>
  <conditionalFormatting sqref="AE389">
    <cfRule type="cellIs" dxfId="2597" priority="2101" operator="equal">
      <formula>"H"</formula>
    </cfRule>
  </conditionalFormatting>
  <conditionalFormatting sqref="AG389">
    <cfRule type="cellIs" dxfId="2596" priority="2100" operator="equal">
      <formula>"H"</formula>
    </cfRule>
  </conditionalFormatting>
  <conditionalFormatting sqref="AI389">
    <cfRule type="cellIs" dxfId="2595" priority="2099" operator="equal">
      <formula>"H"</formula>
    </cfRule>
  </conditionalFormatting>
  <conditionalFormatting sqref="AK389">
    <cfRule type="cellIs" dxfId="2594" priority="2098" operator="equal">
      <formula>"H"</formula>
    </cfRule>
  </conditionalFormatting>
  <conditionalFormatting sqref="AM389">
    <cfRule type="cellIs" dxfId="2593" priority="2097" operator="equal">
      <formula>"H"</formula>
    </cfRule>
  </conditionalFormatting>
  <conditionalFormatting sqref="AO389">
    <cfRule type="cellIs" dxfId="2592" priority="2096" operator="equal">
      <formula>"H"</formula>
    </cfRule>
  </conditionalFormatting>
  <conditionalFormatting sqref="AQ389">
    <cfRule type="cellIs" dxfId="2591" priority="2095" operator="equal">
      <formula>"H"</formula>
    </cfRule>
  </conditionalFormatting>
  <conditionalFormatting sqref="AF388">
    <cfRule type="cellIs" dxfId="2590" priority="2087" operator="greaterThan">
      <formula>0</formula>
    </cfRule>
    <cfRule type="cellIs" dxfId="2589" priority="2088" operator="equal">
      <formula>0</formula>
    </cfRule>
  </conditionalFormatting>
  <conditionalFormatting sqref="AH388">
    <cfRule type="cellIs" dxfId="2588" priority="2085" operator="equal">
      <formula>0</formula>
    </cfRule>
    <cfRule type="cellIs" dxfId="2587" priority="2086" operator="greaterThan">
      <formula>0</formula>
    </cfRule>
  </conditionalFormatting>
  <conditionalFormatting sqref="AJ388">
    <cfRule type="cellIs" dxfId="2586" priority="2083" operator="equal">
      <formula>0</formula>
    </cfRule>
    <cfRule type="cellIs" dxfId="2585" priority="2084" operator="greaterThan">
      <formula>0</formula>
    </cfRule>
  </conditionalFormatting>
  <conditionalFormatting sqref="AL388">
    <cfRule type="cellIs" dxfId="2584" priority="2081" operator="greaterThan">
      <formula>0</formula>
    </cfRule>
    <cfRule type="cellIs" dxfId="2583" priority="2082" operator="equal">
      <formula>0</formula>
    </cfRule>
  </conditionalFormatting>
  <conditionalFormatting sqref="AN388">
    <cfRule type="cellIs" dxfId="2582" priority="2091" operator="equal">
      <formula>0</formula>
    </cfRule>
    <cfRule type="cellIs" dxfId="2581" priority="2092" operator="greaterThan">
      <formula>0</formula>
    </cfRule>
  </conditionalFormatting>
  <conditionalFormatting sqref="AP388">
    <cfRule type="cellIs" dxfId="2580" priority="2089" operator="equal">
      <formula>0</formula>
    </cfRule>
    <cfRule type="cellIs" dxfId="2579" priority="2090" operator="greaterThan">
      <formula>0</formula>
    </cfRule>
  </conditionalFormatting>
  <conditionalFormatting sqref="AR388">
    <cfRule type="cellIs" dxfId="2578" priority="2093" operator="greaterThan">
      <formula>0</formula>
    </cfRule>
    <cfRule type="cellIs" dxfId="2577" priority="2094" operator="equal">
      <formula>0</formula>
    </cfRule>
  </conditionalFormatting>
  <conditionalFormatting sqref="AE388">
    <cfRule type="cellIs" dxfId="2576" priority="2080" operator="equal">
      <formula>"H"</formula>
    </cfRule>
  </conditionalFormatting>
  <conditionalFormatting sqref="AG388">
    <cfRule type="cellIs" dxfId="2575" priority="2079" operator="equal">
      <formula>"H"</formula>
    </cfRule>
  </conditionalFormatting>
  <conditionalFormatting sqref="AI388">
    <cfRule type="cellIs" dxfId="2574" priority="2078" operator="equal">
      <formula>"H"</formula>
    </cfRule>
  </conditionalFormatting>
  <conditionalFormatting sqref="AK388">
    <cfRule type="cellIs" dxfId="2573" priority="2077" operator="equal">
      <formula>"H"</formula>
    </cfRule>
  </conditionalFormatting>
  <conditionalFormatting sqref="AM388">
    <cfRule type="cellIs" dxfId="2572" priority="2076" operator="equal">
      <formula>"H"</formula>
    </cfRule>
  </conditionalFormatting>
  <conditionalFormatting sqref="AO388">
    <cfRule type="cellIs" dxfId="2571" priority="2075" operator="equal">
      <formula>"H"</formula>
    </cfRule>
  </conditionalFormatting>
  <conditionalFormatting sqref="AQ388">
    <cfRule type="cellIs" dxfId="2570" priority="2074" operator="equal">
      <formula>"H"</formula>
    </cfRule>
  </conditionalFormatting>
  <conditionalFormatting sqref="AF391">
    <cfRule type="cellIs" dxfId="2569" priority="2066" operator="greaterThan">
      <formula>0</formula>
    </cfRule>
    <cfRule type="cellIs" dxfId="2568" priority="2067" operator="equal">
      <formula>0</formula>
    </cfRule>
  </conditionalFormatting>
  <conditionalFormatting sqref="AH391">
    <cfRule type="cellIs" dxfId="2567" priority="2064" operator="equal">
      <formula>0</formula>
    </cfRule>
    <cfRule type="cellIs" dxfId="2566" priority="2065" operator="greaterThan">
      <formula>0</formula>
    </cfRule>
  </conditionalFormatting>
  <conditionalFormatting sqref="AJ391">
    <cfRule type="cellIs" dxfId="2565" priority="2062" operator="equal">
      <formula>0</formula>
    </cfRule>
    <cfRule type="cellIs" dxfId="2564" priority="2063" operator="greaterThan">
      <formula>0</formula>
    </cfRule>
  </conditionalFormatting>
  <conditionalFormatting sqref="AL391">
    <cfRule type="cellIs" dxfId="2563" priority="2060" operator="greaterThan">
      <formula>0</formula>
    </cfRule>
    <cfRule type="cellIs" dxfId="2562" priority="2061" operator="equal">
      <formula>0</formula>
    </cfRule>
  </conditionalFormatting>
  <conditionalFormatting sqref="AN391">
    <cfRule type="cellIs" dxfId="2561" priority="2070" operator="equal">
      <formula>0</formula>
    </cfRule>
    <cfRule type="cellIs" dxfId="2560" priority="2071" operator="greaterThan">
      <formula>0</formula>
    </cfRule>
  </conditionalFormatting>
  <conditionalFormatting sqref="AP391">
    <cfRule type="cellIs" dxfId="2559" priority="2068" operator="equal">
      <formula>0</formula>
    </cfRule>
    <cfRule type="cellIs" dxfId="2558" priority="2069" operator="greaterThan">
      <formula>0</formula>
    </cfRule>
  </conditionalFormatting>
  <conditionalFormatting sqref="AR391">
    <cfRule type="cellIs" dxfId="2557" priority="2072" operator="greaterThan">
      <formula>0</formula>
    </cfRule>
    <cfRule type="cellIs" dxfId="2556" priority="2073" operator="equal">
      <formula>0</formula>
    </cfRule>
  </conditionalFormatting>
  <conditionalFormatting sqref="AE391">
    <cfRule type="cellIs" dxfId="2555" priority="2059" operator="equal">
      <formula>"H"</formula>
    </cfRule>
  </conditionalFormatting>
  <conditionalFormatting sqref="AG391">
    <cfRule type="cellIs" dxfId="2554" priority="2058" operator="equal">
      <formula>"H"</formula>
    </cfRule>
  </conditionalFormatting>
  <conditionalFormatting sqref="AI391">
    <cfRule type="cellIs" dxfId="2553" priority="2057" operator="equal">
      <formula>"H"</formula>
    </cfRule>
  </conditionalFormatting>
  <conditionalFormatting sqref="AK391">
    <cfRule type="cellIs" dxfId="2552" priority="2056" operator="equal">
      <formula>"H"</formula>
    </cfRule>
  </conditionalFormatting>
  <conditionalFormatting sqref="AM391">
    <cfRule type="cellIs" dxfId="2551" priority="2055" operator="equal">
      <formula>"H"</formula>
    </cfRule>
  </conditionalFormatting>
  <conditionalFormatting sqref="AO391">
    <cfRule type="cellIs" dxfId="2550" priority="2054" operator="equal">
      <formula>"H"</formula>
    </cfRule>
  </conditionalFormatting>
  <conditionalFormatting sqref="AQ391">
    <cfRule type="cellIs" dxfId="2549" priority="2053" operator="equal">
      <formula>"H"</formula>
    </cfRule>
  </conditionalFormatting>
  <conditionalFormatting sqref="AF390">
    <cfRule type="cellIs" dxfId="2548" priority="2045" operator="greaterThan">
      <formula>0</formula>
    </cfRule>
    <cfRule type="cellIs" dxfId="2547" priority="2046" operator="equal">
      <formula>0</formula>
    </cfRule>
  </conditionalFormatting>
  <conditionalFormatting sqref="AH390">
    <cfRule type="cellIs" dxfId="2546" priority="2043" operator="equal">
      <formula>0</formula>
    </cfRule>
    <cfRule type="cellIs" dxfId="2545" priority="2044" operator="greaterThan">
      <formula>0</formula>
    </cfRule>
  </conditionalFormatting>
  <conditionalFormatting sqref="AJ390">
    <cfRule type="cellIs" dxfId="2544" priority="2041" operator="equal">
      <formula>0</formula>
    </cfRule>
    <cfRule type="cellIs" dxfId="2543" priority="2042" operator="greaterThan">
      <formula>0</formula>
    </cfRule>
  </conditionalFormatting>
  <conditionalFormatting sqref="AL390">
    <cfRule type="cellIs" dxfId="2542" priority="2039" operator="greaterThan">
      <formula>0</formula>
    </cfRule>
    <cfRule type="cellIs" dxfId="2541" priority="2040" operator="equal">
      <formula>0</formula>
    </cfRule>
  </conditionalFormatting>
  <conditionalFormatting sqref="AN390">
    <cfRule type="cellIs" dxfId="2540" priority="2049" operator="equal">
      <formula>0</formula>
    </cfRule>
    <cfRule type="cellIs" dxfId="2539" priority="2050" operator="greaterThan">
      <formula>0</formula>
    </cfRule>
  </conditionalFormatting>
  <conditionalFormatting sqref="AP390">
    <cfRule type="cellIs" dxfId="2538" priority="2047" operator="equal">
      <formula>0</formula>
    </cfRule>
    <cfRule type="cellIs" dxfId="2537" priority="2048" operator="greaterThan">
      <formula>0</formula>
    </cfRule>
  </conditionalFormatting>
  <conditionalFormatting sqref="AR390">
    <cfRule type="cellIs" dxfId="2536" priority="2051" operator="greaterThan">
      <formula>0</formula>
    </cfRule>
    <cfRule type="cellIs" dxfId="2535" priority="2052" operator="equal">
      <formula>0</formula>
    </cfRule>
  </conditionalFormatting>
  <conditionalFormatting sqref="AE390">
    <cfRule type="cellIs" dxfId="2534" priority="2038" operator="equal">
      <formula>"H"</formula>
    </cfRule>
  </conditionalFormatting>
  <conditionalFormatting sqref="AG390">
    <cfRule type="cellIs" dxfId="2533" priority="2037" operator="equal">
      <formula>"H"</formula>
    </cfRule>
  </conditionalFormatting>
  <conditionalFormatting sqref="AI390">
    <cfRule type="cellIs" dxfId="2532" priority="2036" operator="equal">
      <formula>"H"</formula>
    </cfRule>
  </conditionalFormatting>
  <conditionalFormatting sqref="AK390">
    <cfRule type="cellIs" dxfId="2531" priority="2035" operator="equal">
      <formula>"H"</formula>
    </cfRule>
  </conditionalFormatting>
  <conditionalFormatting sqref="AM390">
    <cfRule type="cellIs" dxfId="2530" priority="2034" operator="equal">
      <formula>"H"</formula>
    </cfRule>
  </conditionalFormatting>
  <conditionalFormatting sqref="AO390">
    <cfRule type="cellIs" dxfId="2529" priority="2033" operator="equal">
      <formula>"H"</formula>
    </cfRule>
  </conditionalFormatting>
  <conditionalFormatting sqref="AQ390">
    <cfRule type="cellIs" dxfId="2528" priority="2032" operator="equal">
      <formula>"H"</formula>
    </cfRule>
  </conditionalFormatting>
  <conditionalFormatting sqref="AF409">
    <cfRule type="cellIs" dxfId="2527" priority="2024" operator="greaterThan">
      <formula>0</formula>
    </cfRule>
    <cfRule type="cellIs" dxfId="2526" priority="2025" operator="equal">
      <formula>0</formula>
    </cfRule>
  </conditionalFormatting>
  <conditionalFormatting sqref="AH409">
    <cfRule type="cellIs" dxfId="2525" priority="2022" operator="equal">
      <formula>0</formula>
    </cfRule>
    <cfRule type="cellIs" dxfId="2524" priority="2023" operator="greaterThan">
      <formula>0</formula>
    </cfRule>
  </conditionalFormatting>
  <conditionalFormatting sqref="AJ409">
    <cfRule type="cellIs" dxfId="2523" priority="2020" operator="equal">
      <formula>0</formula>
    </cfRule>
    <cfRule type="cellIs" dxfId="2522" priority="2021" operator="greaterThan">
      <formula>0</formula>
    </cfRule>
  </conditionalFormatting>
  <conditionalFormatting sqref="AL409">
    <cfRule type="cellIs" dxfId="2521" priority="2018" operator="greaterThan">
      <formula>0</formula>
    </cfRule>
    <cfRule type="cellIs" dxfId="2520" priority="2019" operator="equal">
      <formula>0</formula>
    </cfRule>
  </conditionalFormatting>
  <conditionalFormatting sqref="AN409">
    <cfRule type="cellIs" dxfId="2519" priority="2028" operator="equal">
      <formula>0</formula>
    </cfRule>
    <cfRule type="cellIs" dxfId="2518" priority="2029" operator="greaterThan">
      <formula>0</formula>
    </cfRule>
  </conditionalFormatting>
  <conditionalFormatting sqref="AP409">
    <cfRule type="cellIs" dxfId="2517" priority="2026" operator="equal">
      <formula>0</formula>
    </cfRule>
    <cfRule type="cellIs" dxfId="2516" priority="2027" operator="greaterThan">
      <formula>0</formula>
    </cfRule>
  </conditionalFormatting>
  <conditionalFormatting sqref="AR409">
    <cfRule type="cellIs" dxfId="2515" priority="2030" operator="greaterThan">
      <formula>0</formula>
    </cfRule>
    <cfRule type="cellIs" dxfId="2514" priority="2031" operator="equal">
      <formula>0</formula>
    </cfRule>
  </conditionalFormatting>
  <conditionalFormatting sqref="AE409">
    <cfRule type="cellIs" dxfId="2513" priority="2017" operator="equal">
      <formula>"H"</formula>
    </cfRule>
  </conditionalFormatting>
  <conditionalFormatting sqref="AG409">
    <cfRule type="cellIs" dxfId="2512" priority="2016" operator="equal">
      <formula>"H"</formula>
    </cfRule>
  </conditionalFormatting>
  <conditionalFormatting sqref="AI409">
    <cfRule type="cellIs" dxfId="2511" priority="2015" operator="equal">
      <formula>"H"</formula>
    </cfRule>
  </conditionalFormatting>
  <conditionalFormatting sqref="AK409">
    <cfRule type="cellIs" dxfId="2510" priority="2014" operator="equal">
      <formula>"H"</formula>
    </cfRule>
  </conditionalFormatting>
  <conditionalFormatting sqref="AM409">
    <cfRule type="cellIs" dxfId="2509" priority="2013" operator="equal">
      <formula>"H"</formula>
    </cfRule>
  </conditionalFormatting>
  <conditionalFormatting sqref="AO409">
    <cfRule type="cellIs" dxfId="2508" priority="2012" operator="equal">
      <formula>"H"</formula>
    </cfRule>
  </conditionalFormatting>
  <conditionalFormatting sqref="AQ409">
    <cfRule type="cellIs" dxfId="2507" priority="2011" operator="equal">
      <formula>"H"</formula>
    </cfRule>
  </conditionalFormatting>
  <conditionalFormatting sqref="AF408">
    <cfRule type="cellIs" dxfId="2506" priority="2003" operator="greaterThan">
      <formula>0</formula>
    </cfRule>
    <cfRule type="cellIs" dxfId="2505" priority="2004" operator="equal">
      <formula>0</formula>
    </cfRule>
  </conditionalFormatting>
  <conditionalFormatting sqref="AH408">
    <cfRule type="cellIs" dxfId="2504" priority="2001" operator="equal">
      <formula>0</formula>
    </cfRule>
    <cfRule type="cellIs" dxfId="2503" priority="2002" operator="greaterThan">
      <formula>0</formula>
    </cfRule>
  </conditionalFormatting>
  <conditionalFormatting sqref="AJ408">
    <cfRule type="cellIs" dxfId="2502" priority="1999" operator="equal">
      <formula>0</formula>
    </cfRule>
    <cfRule type="cellIs" dxfId="2501" priority="2000" operator="greaterThan">
      <formula>0</formula>
    </cfRule>
  </conditionalFormatting>
  <conditionalFormatting sqref="AL408">
    <cfRule type="cellIs" dxfId="2500" priority="1997" operator="greaterThan">
      <formula>0</formula>
    </cfRule>
    <cfRule type="cellIs" dxfId="2499" priority="1998" operator="equal">
      <formula>0</formula>
    </cfRule>
  </conditionalFormatting>
  <conditionalFormatting sqref="AN408">
    <cfRule type="cellIs" dxfId="2498" priority="2007" operator="equal">
      <formula>0</formula>
    </cfRule>
    <cfRule type="cellIs" dxfId="2497" priority="2008" operator="greaterThan">
      <formula>0</formula>
    </cfRule>
  </conditionalFormatting>
  <conditionalFormatting sqref="AP408">
    <cfRule type="cellIs" dxfId="2496" priority="2005" operator="equal">
      <formula>0</formula>
    </cfRule>
    <cfRule type="cellIs" dxfId="2495" priority="2006" operator="greaterThan">
      <formula>0</formula>
    </cfRule>
  </conditionalFormatting>
  <conditionalFormatting sqref="AR408">
    <cfRule type="cellIs" dxfId="2494" priority="2009" operator="greaterThan">
      <formula>0</formula>
    </cfRule>
    <cfRule type="cellIs" dxfId="2493" priority="2010" operator="equal">
      <formula>0</formula>
    </cfRule>
  </conditionalFormatting>
  <conditionalFormatting sqref="AE408">
    <cfRule type="cellIs" dxfId="2492" priority="1996" operator="equal">
      <formula>"H"</formula>
    </cfRule>
  </conditionalFormatting>
  <conditionalFormatting sqref="AG408">
    <cfRule type="cellIs" dxfId="2491" priority="1995" operator="equal">
      <formula>"H"</formula>
    </cfRule>
  </conditionalFormatting>
  <conditionalFormatting sqref="AI408">
    <cfRule type="cellIs" dxfId="2490" priority="1994" operator="equal">
      <formula>"H"</formula>
    </cfRule>
  </conditionalFormatting>
  <conditionalFormatting sqref="AK408">
    <cfRule type="cellIs" dxfId="2489" priority="1993" operator="equal">
      <formula>"H"</formula>
    </cfRule>
  </conditionalFormatting>
  <conditionalFormatting sqref="AM408">
    <cfRule type="cellIs" dxfId="2488" priority="1992" operator="equal">
      <formula>"H"</formula>
    </cfRule>
  </conditionalFormatting>
  <conditionalFormatting sqref="AO408">
    <cfRule type="cellIs" dxfId="2487" priority="1991" operator="equal">
      <formula>"H"</formula>
    </cfRule>
  </conditionalFormatting>
  <conditionalFormatting sqref="AQ408">
    <cfRule type="cellIs" dxfId="2486" priority="1990" operator="equal">
      <formula>"H"</formula>
    </cfRule>
  </conditionalFormatting>
  <conditionalFormatting sqref="AF411">
    <cfRule type="cellIs" dxfId="2485" priority="1982" operator="greaterThan">
      <formula>0</formula>
    </cfRule>
    <cfRule type="cellIs" dxfId="2484" priority="1983" operator="equal">
      <formula>0</formula>
    </cfRule>
  </conditionalFormatting>
  <conditionalFormatting sqref="AH411">
    <cfRule type="cellIs" dxfId="2483" priority="1980" operator="equal">
      <formula>0</formula>
    </cfRule>
    <cfRule type="cellIs" dxfId="2482" priority="1981" operator="greaterThan">
      <formula>0</formula>
    </cfRule>
  </conditionalFormatting>
  <conditionalFormatting sqref="AJ411">
    <cfRule type="cellIs" dxfId="2481" priority="1978" operator="equal">
      <formula>0</formula>
    </cfRule>
    <cfRule type="cellIs" dxfId="2480" priority="1979" operator="greaterThan">
      <formula>0</formula>
    </cfRule>
  </conditionalFormatting>
  <conditionalFormatting sqref="AL411">
    <cfRule type="cellIs" dxfId="2479" priority="1976" operator="greaterThan">
      <formula>0</formula>
    </cfRule>
    <cfRule type="cellIs" dxfId="2478" priority="1977" operator="equal">
      <formula>0</formula>
    </cfRule>
  </conditionalFormatting>
  <conditionalFormatting sqref="AN411">
    <cfRule type="cellIs" dxfId="2477" priority="1986" operator="equal">
      <formula>0</formula>
    </cfRule>
    <cfRule type="cellIs" dxfId="2476" priority="1987" operator="greaterThan">
      <formula>0</formula>
    </cfRule>
  </conditionalFormatting>
  <conditionalFormatting sqref="AP411">
    <cfRule type="cellIs" dxfId="2475" priority="1984" operator="equal">
      <formula>0</formula>
    </cfRule>
    <cfRule type="cellIs" dxfId="2474" priority="1985" operator="greaterThan">
      <formula>0</formula>
    </cfRule>
  </conditionalFormatting>
  <conditionalFormatting sqref="AR411">
    <cfRule type="cellIs" dxfId="2473" priority="1988" operator="greaterThan">
      <formula>0</formula>
    </cfRule>
    <cfRule type="cellIs" dxfId="2472" priority="1989" operator="equal">
      <formula>0</formula>
    </cfRule>
  </conditionalFormatting>
  <conditionalFormatting sqref="AE411">
    <cfRule type="cellIs" dxfId="2471" priority="1975" operator="equal">
      <formula>"H"</formula>
    </cfRule>
  </conditionalFormatting>
  <conditionalFormatting sqref="AG411">
    <cfRule type="cellIs" dxfId="2470" priority="1974" operator="equal">
      <formula>"H"</formula>
    </cfRule>
  </conditionalFormatting>
  <conditionalFormatting sqref="AI411">
    <cfRule type="cellIs" dxfId="2469" priority="1973" operator="equal">
      <formula>"H"</formula>
    </cfRule>
  </conditionalFormatting>
  <conditionalFormatting sqref="AK411">
    <cfRule type="cellIs" dxfId="2468" priority="1972" operator="equal">
      <formula>"H"</formula>
    </cfRule>
  </conditionalFormatting>
  <conditionalFormatting sqref="AM411">
    <cfRule type="cellIs" dxfId="2467" priority="1971" operator="equal">
      <formula>"H"</formula>
    </cfRule>
  </conditionalFormatting>
  <conditionalFormatting sqref="AO411">
    <cfRule type="cellIs" dxfId="2466" priority="1970" operator="equal">
      <formula>"H"</formula>
    </cfRule>
  </conditionalFormatting>
  <conditionalFormatting sqref="AQ411">
    <cfRule type="cellIs" dxfId="2465" priority="1969" operator="equal">
      <formula>"H"</formula>
    </cfRule>
  </conditionalFormatting>
  <conditionalFormatting sqref="AF410">
    <cfRule type="cellIs" dxfId="2464" priority="1961" operator="greaterThan">
      <formula>0</formula>
    </cfRule>
    <cfRule type="cellIs" dxfId="2463" priority="1962" operator="equal">
      <formula>0</formula>
    </cfRule>
  </conditionalFormatting>
  <conditionalFormatting sqref="AH410">
    <cfRule type="cellIs" dxfId="2462" priority="1959" operator="equal">
      <formula>0</formula>
    </cfRule>
    <cfRule type="cellIs" dxfId="2461" priority="1960" operator="greaterThan">
      <formula>0</formula>
    </cfRule>
  </conditionalFormatting>
  <conditionalFormatting sqref="AJ410">
    <cfRule type="cellIs" dxfId="2460" priority="1957" operator="equal">
      <formula>0</formula>
    </cfRule>
    <cfRule type="cellIs" dxfId="2459" priority="1958" operator="greaterThan">
      <formula>0</formula>
    </cfRule>
  </conditionalFormatting>
  <conditionalFormatting sqref="AL410">
    <cfRule type="cellIs" dxfId="2458" priority="1955" operator="greaterThan">
      <formula>0</formula>
    </cfRule>
    <cfRule type="cellIs" dxfId="2457" priority="1956" operator="equal">
      <formula>0</formula>
    </cfRule>
  </conditionalFormatting>
  <conditionalFormatting sqref="AN410">
    <cfRule type="cellIs" dxfId="2456" priority="1965" operator="equal">
      <formula>0</formula>
    </cfRule>
    <cfRule type="cellIs" dxfId="2455" priority="1966" operator="greaterThan">
      <formula>0</formula>
    </cfRule>
  </conditionalFormatting>
  <conditionalFormatting sqref="AP410">
    <cfRule type="cellIs" dxfId="2454" priority="1963" operator="equal">
      <formula>0</formula>
    </cfRule>
    <cfRule type="cellIs" dxfId="2453" priority="1964" operator="greaterThan">
      <formula>0</formula>
    </cfRule>
  </conditionalFormatting>
  <conditionalFormatting sqref="AR410">
    <cfRule type="cellIs" dxfId="2452" priority="1967" operator="greaterThan">
      <formula>0</formula>
    </cfRule>
    <cfRule type="cellIs" dxfId="2451" priority="1968" operator="equal">
      <formula>0</formula>
    </cfRule>
  </conditionalFormatting>
  <conditionalFormatting sqref="AE410">
    <cfRule type="cellIs" dxfId="2450" priority="1954" operator="equal">
      <formula>"H"</formula>
    </cfRule>
  </conditionalFormatting>
  <conditionalFormatting sqref="AG410">
    <cfRule type="cellIs" dxfId="2449" priority="1953" operator="equal">
      <formula>"H"</formula>
    </cfRule>
  </conditionalFormatting>
  <conditionalFormatting sqref="AI410">
    <cfRule type="cellIs" dxfId="2448" priority="1952" operator="equal">
      <formula>"H"</formula>
    </cfRule>
  </conditionalFormatting>
  <conditionalFormatting sqref="AK410">
    <cfRule type="cellIs" dxfId="2447" priority="1951" operator="equal">
      <formula>"H"</formula>
    </cfRule>
  </conditionalFormatting>
  <conditionalFormatting sqref="AM410">
    <cfRule type="cellIs" dxfId="2446" priority="1950" operator="equal">
      <formula>"H"</formula>
    </cfRule>
  </conditionalFormatting>
  <conditionalFormatting sqref="AO410">
    <cfRule type="cellIs" dxfId="2445" priority="1949" operator="equal">
      <formula>"H"</formula>
    </cfRule>
  </conditionalFormatting>
  <conditionalFormatting sqref="AQ410">
    <cfRule type="cellIs" dxfId="2444" priority="1948" operator="equal">
      <formula>"H"</formula>
    </cfRule>
  </conditionalFormatting>
  <conditionalFormatting sqref="AF413">
    <cfRule type="cellIs" dxfId="2443" priority="1940" operator="greaterThan">
      <formula>0</formula>
    </cfRule>
    <cfRule type="cellIs" dxfId="2442" priority="1941" operator="equal">
      <formula>0</formula>
    </cfRule>
  </conditionalFormatting>
  <conditionalFormatting sqref="AH413">
    <cfRule type="cellIs" dxfId="2441" priority="1938" operator="equal">
      <formula>0</formula>
    </cfRule>
    <cfRule type="cellIs" dxfId="2440" priority="1939" operator="greaterThan">
      <formula>0</formula>
    </cfRule>
  </conditionalFormatting>
  <conditionalFormatting sqref="AJ413">
    <cfRule type="cellIs" dxfId="2439" priority="1936" operator="equal">
      <formula>0</formula>
    </cfRule>
    <cfRule type="cellIs" dxfId="2438" priority="1937" operator="greaterThan">
      <formula>0</formula>
    </cfRule>
  </conditionalFormatting>
  <conditionalFormatting sqref="AL413">
    <cfRule type="cellIs" dxfId="2437" priority="1934" operator="greaterThan">
      <formula>0</formula>
    </cfRule>
    <cfRule type="cellIs" dxfId="2436" priority="1935" operator="equal">
      <formula>0</formula>
    </cfRule>
  </conditionalFormatting>
  <conditionalFormatting sqref="AN413">
    <cfRule type="cellIs" dxfId="2435" priority="1944" operator="equal">
      <formula>0</formula>
    </cfRule>
    <cfRule type="cellIs" dxfId="2434" priority="1945" operator="greaterThan">
      <formula>0</formula>
    </cfRule>
  </conditionalFormatting>
  <conditionalFormatting sqref="AP413">
    <cfRule type="cellIs" dxfId="2433" priority="1942" operator="equal">
      <formula>0</formula>
    </cfRule>
    <cfRule type="cellIs" dxfId="2432" priority="1943" operator="greaterThan">
      <formula>0</formula>
    </cfRule>
  </conditionalFormatting>
  <conditionalFormatting sqref="AR413">
    <cfRule type="cellIs" dxfId="2431" priority="1946" operator="greaterThan">
      <formula>0</formula>
    </cfRule>
    <cfRule type="cellIs" dxfId="2430" priority="1947" operator="equal">
      <formula>0</formula>
    </cfRule>
  </conditionalFormatting>
  <conditionalFormatting sqref="AE413">
    <cfRule type="cellIs" dxfId="2429" priority="1933" operator="equal">
      <formula>"H"</formula>
    </cfRule>
  </conditionalFormatting>
  <conditionalFormatting sqref="AG413">
    <cfRule type="cellIs" dxfId="2428" priority="1932" operator="equal">
      <formula>"H"</formula>
    </cfRule>
  </conditionalFormatting>
  <conditionalFormatting sqref="AI413">
    <cfRule type="cellIs" dxfId="2427" priority="1931" operator="equal">
      <formula>"H"</formula>
    </cfRule>
  </conditionalFormatting>
  <conditionalFormatting sqref="AK413">
    <cfRule type="cellIs" dxfId="2426" priority="1930" operator="equal">
      <formula>"H"</formula>
    </cfRule>
  </conditionalFormatting>
  <conditionalFormatting sqref="AM413">
    <cfRule type="cellIs" dxfId="2425" priority="1929" operator="equal">
      <formula>"H"</formula>
    </cfRule>
  </conditionalFormatting>
  <conditionalFormatting sqref="AO413">
    <cfRule type="cellIs" dxfId="2424" priority="1928" operator="equal">
      <formula>"H"</formula>
    </cfRule>
  </conditionalFormatting>
  <conditionalFormatting sqref="AQ413">
    <cfRule type="cellIs" dxfId="2423" priority="1927" operator="equal">
      <formula>"H"</formula>
    </cfRule>
  </conditionalFormatting>
  <conditionalFormatting sqref="AF412">
    <cfRule type="cellIs" dxfId="2422" priority="1919" operator="greaterThan">
      <formula>0</formula>
    </cfRule>
    <cfRule type="cellIs" dxfId="2421" priority="1920" operator="equal">
      <formula>0</formula>
    </cfRule>
  </conditionalFormatting>
  <conditionalFormatting sqref="AH412">
    <cfRule type="cellIs" dxfId="2420" priority="1917" operator="equal">
      <formula>0</formula>
    </cfRule>
    <cfRule type="cellIs" dxfId="2419" priority="1918" operator="greaterThan">
      <formula>0</formula>
    </cfRule>
  </conditionalFormatting>
  <conditionalFormatting sqref="AJ412">
    <cfRule type="cellIs" dxfId="2418" priority="1915" operator="equal">
      <formula>0</formula>
    </cfRule>
    <cfRule type="cellIs" dxfId="2417" priority="1916" operator="greaterThan">
      <formula>0</formula>
    </cfRule>
  </conditionalFormatting>
  <conditionalFormatting sqref="AL412">
    <cfRule type="cellIs" dxfId="2416" priority="1913" operator="greaterThan">
      <formula>0</formula>
    </cfRule>
    <cfRule type="cellIs" dxfId="2415" priority="1914" operator="equal">
      <formula>0</formula>
    </cfRule>
  </conditionalFormatting>
  <conditionalFormatting sqref="AN412">
    <cfRule type="cellIs" dxfId="2414" priority="1923" operator="equal">
      <formula>0</formula>
    </cfRule>
    <cfRule type="cellIs" dxfId="2413" priority="1924" operator="greaterThan">
      <formula>0</formula>
    </cfRule>
  </conditionalFormatting>
  <conditionalFormatting sqref="AP412">
    <cfRule type="cellIs" dxfId="2412" priority="1921" operator="equal">
      <formula>0</formula>
    </cfRule>
    <cfRule type="cellIs" dxfId="2411" priority="1922" operator="greaterThan">
      <formula>0</formula>
    </cfRule>
  </conditionalFormatting>
  <conditionalFormatting sqref="AR412">
    <cfRule type="cellIs" dxfId="2410" priority="1925" operator="greaterThan">
      <formula>0</formula>
    </cfRule>
    <cfRule type="cellIs" dxfId="2409" priority="1926" operator="equal">
      <formula>0</formula>
    </cfRule>
  </conditionalFormatting>
  <conditionalFormatting sqref="AE412">
    <cfRule type="cellIs" dxfId="2408" priority="1912" operator="equal">
      <formula>"H"</formula>
    </cfRule>
  </conditionalFormatting>
  <conditionalFormatting sqref="AG412">
    <cfRule type="cellIs" dxfId="2407" priority="1911" operator="equal">
      <formula>"H"</formula>
    </cfRule>
  </conditionalFormatting>
  <conditionalFormatting sqref="AI412">
    <cfRule type="cellIs" dxfId="2406" priority="1910" operator="equal">
      <formula>"H"</formula>
    </cfRule>
  </conditionalFormatting>
  <conditionalFormatting sqref="AK412">
    <cfRule type="cellIs" dxfId="2405" priority="1909" operator="equal">
      <formula>"H"</formula>
    </cfRule>
  </conditionalFormatting>
  <conditionalFormatting sqref="AM412">
    <cfRule type="cellIs" dxfId="2404" priority="1908" operator="equal">
      <formula>"H"</formula>
    </cfRule>
  </conditionalFormatting>
  <conditionalFormatting sqref="AO412">
    <cfRule type="cellIs" dxfId="2403" priority="1907" operator="equal">
      <formula>"H"</formula>
    </cfRule>
  </conditionalFormatting>
  <conditionalFormatting sqref="AQ412">
    <cfRule type="cellIs" dxfId="2402" priority="1906" operator="equal">
      <formula>"H"</formula>
    </cfRule>
  </conditionalFormatting>
  <conditionalFormatting sqref="M56:M59">
    <cfRule type="cellIs" dxfId="2359" priority="1863" operator="equal">
      <formula>"H"</formula>
    </cfRule>
  </conditionalFormatting>
  <conditionalFormatting sqref="O56:O59">
    <cfRule type="cellIs" dxfId="2358" priority="1862" operator="equal">
      <formula>"H"</formula>
    </cfRule>
  </conditionalFormatting>
  <conditionalFormatting sqref="Q56:Q59">
    <cfRule type="cellIs" dxfId="2357" priority="1861" operator="equal">
      <formula>"H"</formula>
    </cfRule>
  </conditionalFormatting>
  <conditionalFormatting sqref="S56:S59">
    <cfRule type="cellIs" dxfId="2356" priority="1860" operator="equal">
      <formula>"H"</formula>
    </cfRule>
  </conditionalFormatting>
  <conditionalFormatting sqref="U56:U59">
    <cfRule type="cellIs" dxfId="2355" priority="1859" operator="equal">
      <formula>"H"</formula>
    </cfRule>
  </conditionalFormatting>
  <conditionalFormatting sqref="W56:W59">
    <cfRule type="cellIs" dxfId="2354" priority="1858" operator="equal">
      <formula>"H"</formula>
    </cfRule>
  </conditionalFormatting>
  <conditionalFormatting sqref="Y56:Y59">
    <cfRule type="cellIs" dxfId="2353" priority="1837" operator="equal">
      <formula>"H"</formula>
    </cfRule>
  </conditionalFormatting>
  <conditionalFormatting sqref="Z56:Z59">
    <cfRule type="cellIs" dxfId="2352" priority="1850" operator="greaterThan">
      <formula>0</formula>
    </cfRule>
    <cfRule type="cellIs" dxfId="2351" priority="1851" operator="equal">
      <formula>0</formula>
    </cfRule>
  </conditionalFormatting>
  <conditionalFormatting sqref="AB56:AB59">
    <cfRule type="cellIs" dxfId="2350" priority="1848" operator="equal">
      <formula>0</formula>
    </cfRule>
    <cfRule type="cellIs" dxfId="2349" priority="1849" operator="greaterThan">
      <formula>0</formula>
    </cfRule>
  </conditionalFormatting>
  <conditionalFormatting sqref="AD56:AD59">
    <cfRule type="cellIs" dxfId="2348" priority="1846" operator="equal">
      <formula>0</formula>
    </cfRule>
    <cfRule type="cellIs" dxfId="2347" priority="1847" operator="greaterThan">
      <formula>0</formula>
    </cfRule>
  </conditionalFormatting>
  <conditionalFormatting sqref="AF56:AF59">
    <cfRule type="cellIs" dxfId="2346" priority="1844" operator="greaterThan">
      <formula>0</formula>
    </cfRule>
    <cfRule type="cellIs" dxfId="2345" priority="1845" operator="equal">
      <formula>0</formula>
    </cfRule>
  </conditionalFormatting>
  <conditionalFormatting sqref="AH56:AH59">
    <cfRule type="cellIs" dxfId="2344" priority="1842" operator="equal">
      <formula>0</formula>
    </cfRule>
    <cfRule type="cellIs" dxfId="2343" priority="1843" operator="greaterThan">
      <formula>0</formula>
    </cfRule>
  </conditionalFormatting>
  <conditionalFormatting sqref="AJ56:AJ59">
    <cfRule type="cellIs" dxfId="2342" priority="1840" operator="equal">
      <formula>0</formula>
    </cfRule>
    <cfRule type="cellIs" dxfId="2341" priority="1841" operator="greaterThan">
      <formula>0</formula>
    </cfRule>
  </conditionalFormatting>
  <conditionalFormatting sqref="AL56:AL59">
    <cfRule type="cellIs" dxfId="2340" priority="1838" operator="greaterThan">
      <formula>0</formula>
    </cfRule>
    <cfRule type="cellIs" dxfId="2339" priority="1839" operator="equal">
      <formula>0</formula>
    </cfRule>
  </conditionalFormatting>
  <conditionalFormatting sqref="AN56:AN59">
    <cfRule type="cellIs" dxfId="2338" priority="1854" operator="equal">
      <formula>0</formula>
    </cfRule>
    <cfRule type="cellIs" dxfId="2337" priority="1855" operator="greaterThan">
      <formula>0</formula>
    </cfRule>
  </conditionalFormatting>
  <conditionalFormatting sqref="AP56:AP59">
    <cfRule type="cellIs" dxfId="2336" priority="1852" operator="equal">
      <formula>0</formula>
    </cfRule>
    <cfRule type="cellIs" dxfId="2335" priority="1853" operator="greaterThan">
      <formula>0</formula>
    </cfRule>
  </conditionalFormatting>
  <conditionalFormatting sqref="AR56:AR59">
    <cfRule type="cellIs" dxfId="2334" priority="1856" operator="greaterThan">
      <formula>0</formula>
    </cfRule>
    <cfRule type="cellIs" dxfId="2333" priority="1857" operator="equal">
      <formula>0</formula>
    </cfRule>
  </conditionalFormatting>
  <conditionalFormatting sqref="AA56:AA59">
    <cfRule type="cellIs" dxfId="2332" priority="1836" operator="equal">
      <formula>"H"</formula>
    </cfRule>
  </conditionalFormatting>
  <conditionalFormatting sqref="AC56:AC59">
    <cfRule type="cellIs" dxfId="2331" priority="1835" operator="equal">
      <formula>"H"</formula>
    </cfRule>
  </conditionalFormatting>
  <conditionalFormatting sqref="AE56:AE59">
    <cfRule type="cellIs" dxfId="2330" priority="1834" operator="equal">
      <formula>"H"</formula>
    </cfRule>
  </conditionalFormatting>
  <conditionalFormatting sqref="AG56:AG59">
    <cfRule type="cellIs" dxfId="2329" priority="1833" operator="equal">
      <formula>"H"</formula>
    </cfRule>
  </conditionalFormatting>
  <conditionalFormatting sqref="AI56:AI59">
    <cfRule type="cellIs" dxfId="2328" priority="1832" operator="equal">
      <formula>"H"</formula>
    </cfRule>
  </conditionalFormatting>
  <conditionalFormatting sqref="AK56:AK59">
    <cfRule type="cellIs" dxfId="2327" priority="1831" operator="equal">
      <formula>"H"</formula>
    </cfRule>
  </conditionalFormatting>
  <conditionalFormatting sqref="AM56:AM59">
    <cfRule type="cellIs" dxfId="2326" priority="1830" operator="equal">
      <formula>"H"</formula>
    </cfRule>
  </conditionalFormatting>
  <conditionalFormatting sqref="AO56:AO59">
    <cfRule type="cellIs" dxfId="2325" priority="1829" operator="equal">
      <formula>"H"</formula>
    </cfRule>
  </conditionalFormatting>
  <conditionalFormatting sqref="AQ56:AQ59">
    <cfRule type="cellIs" dxfId="2324" priority="1828" operator="equal">
      <formula>"H"</formula>
    </cfRule>
  </conditionalFormatting>
  <conditionalFormatting sqref="G100:G101">
    <cfRule type="cellIs" dxfId="2323" priority="1827" operator="equal">
      <formula>"H"</formula>
    </cfRule>
  </conditionalFormatting>
  <conditionalFormatting sqref="I100:I101">
    <cfRule type="cellIs" dxfId="2322" priority="1826" operator="equal">
      <formula>"H"</formula>
    </cfRule>
  </conditionalFormatting>
  <conditionalFormatting sqref="K100:K101">
    <cfRule type="cellIs" dxfId="2321" priority="1825" operator="equal">
      <formula>"H"</formula>
    </cfRule>
  </conditionalFormatting>
  <conditionalFormatting sqref="M100:M101">
    <cfRule type="cellIs" dxfId="2320" priority="1824" operator="equal">
      <formula>"H"</formula>
    </cfRule>
  </conditionalFormatting>
  <conditionalFormatting sqref="O100:O101">
    <cfRule type="cellIs" dxfId="2319" priority="1823" operator="equal">
      <formula>"H"</formula>
    </cfRule>
  </conditionalFormatting>
  <conditionalFormatting sqref="Q100:Q101">
    <cfRule type="cellIs" dxfId="2318" priority="1822" operator="equal">
      <formula>"H"</formula>
    </cfRule>
  </conditionalFormatting>
  <conditionalFormatting sqref="S100:S101">
    <cfRule type="cellIs" dxfId="2317" priority="1821" operator="equal">
      <formula>"H"</formula>
    </cfRule>
  </conditionalFormatting>
  <conditionalFormatting sqref="U100:U101">
    <cfRule type="cellIs" dxfId="2316" priority="1820" operator="equal">
      <formula>"H"</formula>
    </cfRule>
  </conditionalFormatting>
  <conditionalFormatting sqref="W100:W101">
    <cfRule type="cellIs" dxfId="2315" priority="1819" operator="equal">
      <formula>"H"</formula>
    </cfRule>
  </conditionalFormatting>
  <conditionalFormatting sqref="Y100:Y101">
    <cfRule type="cellIs" dxfId="2314" priority="1798" operator="equal">
      <formula>"H"</formula>
    </cfRule>
  </conditionalFormatting>
  <conditionalFormatting sqref="Z100:Z101">
    <cfRule type="cellIs" dxfId="2313" priority="1811" operator="greaterThan">
      <formula>0</formula>
    </cfRule>
    <cfRule type="cellIs" dxfId="2312" priority="1812" operator="equal">
      <formula>0</formula>
    </cfRule>
  </conditionalFormatting>
  <conditionalFormatting sqref="AB100:AB101">
    <cfRule type="cellIs" dxfId="2311" priority="1809" operator="equal">
      <formula>0</formula>
    </cfRule>
    <cfRule type="cellIs" dxfId="2310" priority="1810" operator="greaterThan">
      <formula>0</formula>
    </cfRule>
  </conditionalFormatting>
  <conditionalFormatting sqref="AD100:AD101">
    <cfRule type="cellIs" dxfId="2309" priority="1807" operator="equal">
      <formula>0</formula>
    </cfRule>
    <cfRule type="cellIs" dxfId="2308" priority="1808" operator="greaterThan">
      <formula>0</formula>
    </cfRule>
  </conditionalFormatting>
  <conditionalFormatting sqref="AF100:AF101">
    <cfRule type="cellIs" dxfId="2307" priority="1805" operator="greaterThan">
      <formula>0</formula>
    </cfRule>
    <cfRule type="cellIs" dxfId="2306" priority="1806" operator="equal">
      <formula>0</formula>
    </cfRule>
  </conditionalFormatting>
  <conditionalFormatting sqref="AH100:AH101">
    <cfRule type="cellIs" dxfId="2305" priority="1803" operator="equal">
      <formula>0</formula>
    </cfRule>
    <cfRule type="cellIs" dxfId="2304" priority="1804" operator="greaterThan">
      <formula>0</formula>
    </cfRule>
  </conditionalFormatting>
  <conditionalFormatting sqref="AJ100:AJ101">
    <cfRule type="cellIs" dxfId="2303" priority="1801" operator="equal">
      <formula>0</formula>
    </cfRule>
    <cfRule type="cellIs" dxfId="2302" priority="1802" operator="greaterThan">
      <formula>0</formula>
    </cfRule>
  </conditionalFormatting>
  <conditionalFormatting sqref="AL100:AL101">
    <cfRule type="cellIs" dxfId="2301" priority="1799" operator="greaterThan">
      <formula>0</formula>
    </cfRule>
    <cfRule type="cellIs" dxfId="2300" priority="1800" operator="equal">
      <formula>0</formula>
    </cfRule>
  </conditionalFormatting>
  <conditionalFormatting sqref="AN100:AN101">
    <cfRule type="cellIs" dxfId="2299" priority="1815" operator="equal">
      <formula>0</formula>
    </cfRule>
    <cfRule type="cellIs" dxfId="2298" priority="1816" operator="greaterThan">
      <formula>0</formula>
    </cfRule>
  </conditionalFormatting>
  <conditionalFormatting sqref="AP100:AP101">
    <cfRule type="cellIs" dxfId="2297" priority="1813" operator="equal">
      <formula>0</formula>
    </cfRule>
    <cfRule type="cellIs" dxfId="2296" priority="1814" operator="greaterThan">
      <formula>0</formula>
    </cfRule>
  </conditionalFormatting>
  <conditionalFormatting sqref="AR100:AR101">
    <cfRule type="cellIs" dxfId="2295" priority="1817" operator="greaterThan">
      <formula>0</formula>
    </cfRule>
    <cfRule type="cellIs" dxfId="2294" priority="1818" operator="equal">
      <formula>0</formula>
    </cfRule>
  </conditionalFormatting>
  <conditionalFormatting sqref="AA100:AA101">
    <cfRule type="cellIs" dxfId="2293" priority="1797" operator="equal">
      <formula>"H"</formula>
    </cfRule>
  </conditionalFormatting>
  <conditionalFormatting sqref="AC100:AC101">
    <cfRule type="cellIs" dxfId="2292" priority="1796" operator="equal">
      <formula>"H"</formula>
    </cfRule>
  </conditionalFormatting>
  <conditionalFormatting sqref="AE100:AE101">
    <cfRule type="cellIs" dxfId="2291" priority="1795" operator="equal">
      <formula>"H"</formula>
    </cfRule>
  </conditionalFormatting>
  <conditionalFormatting sqref="AG100:AG101">
    <cfRule type="cellIs" dxfId="2290" priority="1794" operator="equal">
      <formula>"H"</formula>
    </cfRule>
  </conditionalFormatting>
  <conditionalFormatting sqref="AI100:AI101">
    <cfRule type="cellIs" dxfId="2289" priority="1793" operator="equal">
      <formula>"H"</formula>
    </cfRule>
  </conditionalFormatting>
  <conditionalFormatting sqref="AK100:AK101">
    <cfRule type="cellIs" dxfId="2288" priority="1792" operator="equal">
      <formula>"H"</formula>
    </cfRule>
  </conditionalFormatting>
  <conditionalFormatting sqref="AM100:AM101">
    <cfRule type="cellIs" dxfId="2287" priority="1791" operator="equal">
      <formula>"H"</formula>
    </cfRule>
  </conditionalFormatting>
  <conditionalFormatting sqref="AO100:AO101">
    <cfRule type="cellIs" dxfId="2286" priority="1790" operator="equal">
      <formula>"H"</formula>
    </cfRule>
  </conditionalFormatting>
  <conditionalFormatting sqref="AQ100:AQ101">
    <cfRule type="cellIs" dxfId="2285" priority="1789" operator="equal">
      <formula>"H"</formula>
    </cfRule>
  </conditionalFormatting>
  <conditionalFormatting sqref="G102:G103">
    <cfRule type="cellIs" dxfId="2284" priority="1788" operator="equal">
      <formula>"H"</formula>
    </cfRule>
  </conditionalFormatting>
  <conditionalFormatting sqref="I102:I103">
    <cfRule type="cellIs" dxfId="2283" priority="1787" operator="equal">
      <formula>"H"</formula>
    </cfRule>
  </conditionalFormatting>
  <conditionalFormatting sqref="K102:K103">
    <cfRule type="cellIs" dxfId="2282" priority="1786" operator="equal">
      <formula>"H"</formula>
    </cfRule>
  </conditionalFormatting>
  <conditionalFormatting sqref="M102:M103">
    <cfRule type="cellIs" dxfId="2281" priority="1785" operator="equal">
      <formula>"H"</formula>
    </cfRule>
  </conditionalFormatting>
  <conditionalFormatting sqref="O102:O103">
    <cfRule type="cellIs" dxfId="2280" priority="1784" operator="equal">
      <formula>"H"</formula>
    </cfRule>
  </conditionalFormatting>
  <conditionalFormatting sqref="Q102:Q103">
    <cfRule type="cellIs" dxfId="2279" priority="1783" operator="equal">
      <formula>"H"</formula>
    </cfRule>
  </conditionalFormatting>
  <conditionalFormatting sqref="S102:S103">
    <cfRule type="cellIs" dxfId="2278" priority="1782" operator="equal">
      <formula>"H"</formula>
    </cfRule>
  </conditionalFormatting>
  <conditionalFormatting sqref="U102:U103">
    <cfRule type="cellIs" dxfId="2277" priority="1781" operator="equal">
      <formula>"H"</formula>
    </cfRule>
  </conditionalFormatting>
  <conditionalFormatting sqref="W102:W103">
    <cfRule type="cellIs" dxfId="2276" priority="1780" operator="equal">
      <formula>"H"</formula>
    </cfRule>
  </conditionalFormatting>
  <conditionalFormatting sqref="Y102:Y103">
    <cfRule type="cellIs" dxfId="2275" priority="1759" operator="equal">
      <formula>"H"</formula>
    </cfRule>
  </conditionalFormatting>
  <conditionalFormatting sqref="Z102:Z103">
    <cfRule type="cellIs" dxfId="2274" priority="1772" operator="greaterThan">
      <formula>0</formula>
    </cfRule>
    <cfRule type="cellIs" dxfId="2273" priority="1773" operator="equal">
      <formula>0</formula>
    </cfRule>
  </conditionalFormatting>
  <conditionalFormatting sqref="AB102:AB103">
    <cfRule type="cellIs" dxfId="2272" priority="1770" operator="equal">
      <formula>0</formula>
    </cfRule>
    <cfRule type="cellIs" dxfId="2271" priority="1771" operator="greaterThan">
      <formula>0</formula>
    </cfRule>
  </conditionalFormatting>
  <conditionalFormatting sqref="AD102:AD103">
    <cfRule type="cellIs" dxfId="2270" priority="1768" operator="equal">
      <formula>0</formula>
    </cfRule>
    <cfRule type="cellIs" dxfId="2269" priority="1769" operator="greaterThan">
      <formula>0</formula>
    </cfRule>
  </conditionalFormatting>
  <conditionalFormatting sqref="AF102:AF103">
    <cfRule type="cellIs" dxfId="2268" priority="1766" operator="greaterThan">
      <formula>0</formula>
    </cfRule>
    <cfRule type="cellIs" dxfId="2267" priority="1767" operator="equal">
      <formula>0</formula>
    </cfRule>
  </conditionalFormatting>
  <conditionalFormatting sqref="AH102:AH103">
    <cfRule type="cellIs" dxfId="2266" priority="1764" operator="equal">
      <formula>0</formula>
    </cfRule>
    <cfRule type="cellIs" dxfId="2265" priority="1765" operator="greaterThan">
      <formula>0</formula>
    </cfRule>
  </conditionalFormatting>
  <conditionalFormatting sqref="AJ102:AJ103">
    <cfRule type="cellIs" dxfId="2264" priority="1762" operator="equal">
      <formula>0</formula>
    </cfRule>
    <cfRule type="cellIs" dxfId="2263" priority="1763" operator="greaterThan">
      <formula>0</formula>
    </cfRule>
  </conditionalFormatting>
  <conditionalFormatting sqref="AL102:AL103">
    <cfRule type="cellIs" dxfId="2262" priority="1760" operator="greaterThan">
      <formula>0</formula>
    </cfRule>
    <cfRule type="cellIs" dxfId="2261" priority="1761" operator="equal">
      <formula>0</formula>
    </cfRule>
  </conditionalFormatting>
  <conditionalFormatting sqref="AN102:AN103">
    <cfRule type="cellIs" dxfId="2260" priority="1776" operator="equal">
      <formula>0</formula>
    </cfRule>
    <cfRule type="cellIs" dxfId="2259" priority="1777" operator="greaterThan">
      <formula>0</formula>
    </cfRule>
  </conditionalFormatting>
  <conditionalFormatting sqref="AP102:AP103">
    <cfRule type="cellIs" dxfId="2258" priority="1774" operator="equal">
      <formula>0</formula>
    </cfRule>
    <cfRule type="cellIs" dxfId="2257" priority="1775" operator="greaterThan">
      <formula>0</formula>
    </cfRule>
  </conditionalFormatting>
  <conditionalFormatting sqref="AR102:AR103">
    <cfRule type="cellIs" dxfId="2256" priority="1778" operator="greaterThan">
      <formula>0</formula>
    </cfRule>
    <cfRule type="cellIs" dxfId="2255" priority="1779" operator="equal">
      <formula>0</formula>
    </cfRule>
  </conditionalFormatting>
  <conditionalFormatting sqref="AA102:AA103">
    <cfRule type="cellIs" dxfId="2254" priority="1758" operator="equal">
      <formula>"H"</formula>
    </cfRule>
  </conditionalFormatting>
  <conditionalFormatting sqref="AC102:AC103">
    <cfRule type="cellIs" dxfId="2253" priority="1757" operator="equal">
      <formula>"H"</formula>
    </cfRule>
  </conditionalFormatting>
  <conditionalFormatting sqref="AE102:AE103">
    <cfRule type="cellIs" dxfId="2252" priority="1756" operator="equal">
      <formula>"H"</formula>
    </cfRule>
  </conditionalFormatting>
  <conditionalFormatting sqref="AG102:AG103">
    <cfRule type="cellIs" dxfId="2251" priority="1755" operator="equal">
      <formula>"H"</formula>
    </cfRule>
  </conditionalFormatting>
  <conditionalFormatting sqref="AI102:AI103">
    <cfRule type="cellIs" dxfId="2250" priority="1754" operator="equal">
      <formula>"H"</formula>
    </cfRule>
  </conditionalFormatting>
  <conditionalFormatting sqref="AK102:AK103">
    <cfRule type="cellIs" dxfId="2249" priority="1753" operator="equal">
      <formula>"H"</formula>
    </cfRule>
  </conditionalFormatting>
  <conditionalFormatting sqref="AM102:AM103">
    <cfRule type="cellIs" dxfId="2248" priority="1752" operator="equal">
      <formula>"H"</formula>
    </cfRule>
  </conditionalFormatting>
  <conditionalFormatting sqref="AO102:AO103">
    <cfRule type="cellIs" dxfId="2247" priority="1751" operator="equal">
      <formula>"H"</formula>
    </cfRule>
  </conditionalFormatting>
  <conditionalFormatting sqref="AQ102:AQ103">
    <cfRule type="cellIs" dxfId="2246" priority="1750" operator="equal">
      <formula>"H"</formula>
    </cfRule>
  </conditionalFormatting>
  <conditionalFormatting sqref="G204:G205">
    <cfRule type="cellIs" dxfId="2245" priority="1749" operator="equal">
      <formula>"H"</formula>
    </cfRule>
  </conditionalFormatting>
  <conditionalFormatting sqref="I204:I205">
    <cfRule type="cellIs" dxfId="2244" priority="1748" operator="equal">
      <formula>"H"</formula>
    </cfRule>
  </conditionalFormatting>
  <conditionalFormatting sqref="K204:K205">
    <cfRule type="cellIs" dxfId="2243" priority="1747" operator="equal">
      <formula>"H"</formula>
    </cfRule>
  </conditionalFormatting>
  <conditionalFormatting sqref="M204:M205">
    <cfRule type="cellIs" dxfId="2242" priority="1746" operator="equal">
      <formula>"H"</formula>
    </cfRule>
  </conditionalFormatting>
  <conditionalFormatting sqref="O204:O205">
    <cfRule type="cellIs" dxfId="2241" priority="1745" operator="equal">
      <formula>"H"</formula>
    </cfRule>
  </conditionalFormatting>
  <conditionalFormatting sqref="Q204:Q205">
    <cfRule type="cellIs" dxfId="2240" priority="1744" operator="equal">
      <formula>"H"</formula>
    </cfRule>
  </conditionalFormatting>
  <conditionalFormatting sqref="S204:S205">
    <cfRule type="cellIs" dxfId="2239" priority="1743" operator="equal">
      <formula>"H"</formula>
    </cfRule>
  </conditionalFormatting>
  <conditionalFormatting sqref="U204:U205">
    <cfRule type="cellIs" dxfId="2238" priority="1742" operator="equal">
      <formula>"H"</formula>
    </cfRule>
  </conditionalFormatting>
  <conditionalFormatting sqref="W204:W205">
    <cfRule type="cellIs" dxfId="2237" priority="1741" operator="equal">
      <formula>"H"</formula>
    </cfRule>
  </conditionalFormatting>
  <conditionalFormatting sqref="Y204:Y205">
    <cfRule type="cellIs" dxfId="2236" priority="1720" operator="equal">
      <formula>"H"</formula>
    </cfRule>
  </conditionalFormatting>
  <conditionalFormatting sqref="Z204:Z205">
    <cfRule type="cellIs" dxfId="2235" priority="1733" operator="greaterThan">
      <formula>0</formula>
    </cfRule>
    <cfRule type="cellIs" dxfId="2234" priority="1734" operator="equal">
      <formula>0</formula>
    </cfRule>
  </conditionalFormatting>
  <conditionalFormatting sqref="AB204:AB205">
    <cfRule type="cellIs" dxfId="2233" priority="1731" operator="equal">
      <formula>0</formula>
    </cfRule>
    <cfRule type="cellIs" dxfId="2232" priority="1732" operator="greaterThan">
      <formula>0</formula>
    </cfRule>
  </conditionalFormatting>
  <conditionalFormatting sqref="AD204:AD205">
    <cfRule type="cellIs" dxfId="2231" priority="1729" operator="equal">
      <formula>0</formula>
    </cfRule>
    <cfRule type="cellIs" dxfId="2230" priority="1730" operator="greaterThan">
      <formula>0</formula>
    </cfRule>
  </conditionalFormatting>
  <conditionalFormatting sqref="AF204:AF205">
    <cfRule type="cellIs" dxfId="2229" priority="1727" operator="greaterThan">
      <formula>0</formula>
    </cfRule>
    <cfRule type="cellIs" dxfId="2228" priority="1728" operator="equal">
      <formula>0</formula>
    </cfRule>
  </conditionalFormatting>
  <conditionalFormatting sqref="AH204:AH205">
    <cfRule type="cellIs" dxfId="2227" priority="1725" operator="equal">
      <formula>0</formula>
    </cfRule>
    <cfRule type="cellIs" dxfId="2226" priority="1726" operator="greaterThan">
      <formula>0</formula>
    </cfRule>
  </conditionalFormatting>
  <conditionalFormatting sqref="AJ204:AJ205">
    <cfRule type="cellIs" dxfId="2225" priority="1723" operator="equal">
      <formula>0</formula>
    </cfRule>
    <cfRule type="cellIs" dxfId="2224" priority="1724" operator="greaterThan">
      <formula>0</formula>
    </cfRule>
  </conditionalFormatting>
  <conditionalFormatting sqref="AL204:AL205">
    <cfRule type="cellIs" dxfId="2223" priority="1721" operator="greaterThan">
      <formula>0</formula>
    </cfRule>
    <cfRule type="cellIs" dxfId="2222" priority="1722" operator="equal">
      <formula>0</formula>
    </cfRule>
  </conditionalFormatting>
  <conditionalFormatting sqref="AN204:AN205">
    <cfRule type="cellIs" dxfId="2221" priority="1737" operator="equal">
      <formula>0</formula>
    </cfRule>
    <cfRule type="cellIs" dxfId="2220" priority="1738" operator="greaterThan">
      <formula>0</formula>
    </cfRule>
  </conditionalFormatting>
  <conditionalFormatting sqref="AP204:AP205">
    <cfRule type="cellIs" dxfId="2219" priority="1735" operator="equal">
      <formula>0</formula>
    </cfRule>
    <cfRule type="cellIs" dxfId="2218" priority="1736" operator="greaterThan">
      <formula>0</formula>
    </cfRule>
  </conditionalFormatting>
  <conditionalFormatting sqref="AR204:AR205">
    <cfRule type="cellIs" dxfId="2217" priority="1739" operator="greaterThan">
      <formula>0</formula>
    </cfRule>
    <cfRule type="cellIs" dxfId="2216" priority="1740" operator="equal">
      <formula>0</formula>
    </cfRule>
  </conditionalFormatting>
  <conditionalFormatting sqref="AA204:AA205">
    <cfRule type="cellIs" dxfId="2215" priority="1719" operator="equal">
      <formula>"H"</formula>
    </cfRule>
  </conditionalFormatting>
  <conditionalFormatting sqref="AC204:AC205">
    <cfRule type="cellIs" dxfId="2214" priority="1718" operator="equal">
      <formula>"H"</formula>
    </cfRule>
  </conditionalFormatting>
  <conditionalFormatting sqref="AE204:AE205">
    <cfRule type="cellIs" dxfId="2213" priority="1717" operator="equal">
      <formula>"H"</formula>
    </cfRule>
  </conditionalFormatting>
  <conditionalFormatting sqref="AG204:AG205">
    <cfRule type="cellIs" dxfId="2212" priority="1716" operator="equal">
      <formula>"H"</formula>
    </cfRule>
  </conditionalFormatting>
  <conditionalFormatting sqref="AI204:AI205">
    <cfRule type="cellIs" dxfId="2211" priority="1715" operator="equal">
      <formula>"H"</formula>
    </cfRule>
  </conditionalFormatting>
  <conditionalFormatting sqref="AK204:AK205">
    <cfRule type="cellIs" dxfId="2210" priority="1714" operator="equal">
      <formula>"H"</formula>
    </cfRule>
  </conditionalFormatting>
  <conditionalFormatting sqref="AM204:AM205">
    <cfRule type="cellIs" dxfId="2209" priority="1713" operator="equal">
      <formula>"H"</formula>
    </cfRule>
  </conditionalFormatting>
  <conditionalFormatting sqref="AO204:AO205">
    <cfRule type="cellIs" dxfId="2208" priority="1712" operator="equal">
      <formula>"H"</formula>
    </cfRule>
  </conditionalFormatting>
  <conditionalFormatting sqref="AQ204:AQ205">
    <cfRule type="cellIs" dxfId="2207" priority="1711" operator="equal">
      <formula>"H"</formula>
    </cfRule>
  </conditionalFormatting>
  <conditionalFormatting sqref="G206:G207">
    <cfRule type="cellIs" dxfId="2206" priority="1710" operator="equal">
      <formula>"H"</formula>
    </cfRule>
  </conditionalFormatting>
  <conditionalFormatting sqref="I206:I207">
    <cfRule type="cellIs" dxfId="2205" priority="1709" operator="equal">
      <formula>"H"</formula>
    </cfRule>
  </conditionalFormatting>
  <conditionalFormatting sqref="K206:K207">
    <cfRule type="cellIs" dxfId="2204" priority="1708" operator="equal">
      <formula>"H"</formula>
    </cfRule>
  </conditionalFormatting>
  <conditionalFormatting sqref="M206:M207">
    <cfRule type="cellIs" dxfId="2203" priority="1707" operator="equal">
      <formula>"H"</formula>
    </cfRule>
  </conditionalFormatting>
  <conditionalFormatting sqref="O206:O207">
    <cfRule type="cellIs" dxfId="2202" priority="1706" operator="equal">
      <formula>"H"</formula>
    </cfRule>
  </conditionalFormatting>
  <conditionalFormatting sqref="Q206:Q207">
    <cfRule type="cellIs" dxfId="2201" priority="1705" operator="equal">
      <formula>"H"</formula>
    </cfRule>
  </conditionalFormatting>
  <conditionalFormatting sqref="S206:S207">
    <cfRule type="cellIs" dxfId="2200" priority="1704" operator="equal">
      <formula>"H"</formula>
    </cfRule>
  </conditionalFormatting>
  <conditionalFormatting sqref="U206:U207">
    <cfRule type="cellIs" dxfId="2199" priority="1703" operator="equal">
      <formula>"H"</formula>
    </cfRule>
  </conditionalFormatting>
  <conditionalFormatting sqref="W206:W207">
    <cfRule type="cellIs" dxfId="2198" priority="1702" operator="equal">
      <formula>"H"</formula>
    </cfRule>
  </conditionalFormatting>
  <conditionalFormatting sqref="Y206:Y207">
    <cfRule type="cellIs" dxfId="2197" priority="1681" operator="equal">
      <formula>"H"</formula>
    </cfRule>
  </conditionalFormatting>
  <conditionalFormatting sqref="Z206:Z207">
    <cfRule type="cellIs" dxfId="2196" priority="1694" operator="greaterThan">
      <formula>0</formula>
    </cfRule>
    <cfRule type="cellIs" dxfId="2195" priority="1695" operator="equal">
      <formula>0</formula>
    </cfRule>
  </conditionalFormatting>
  <conditionalFormatting sqref="AB206:AB207">
    <cfRule type="cellIs" dxfId="2194" priority="1692" operator="equal">
      <formula>0</formula>
    </cfRule>
    <cfRule type="cellIs" dxfId="2193" priority="1693" operator="greaterThan">
      <formula>0</formula>
    </cfRule>
  </conditionalFormatting>
  <conditionalFormatting sqref="AD206:AD207">
    <cfRule type="cellIs" dxfId="2192" priority="1690" operator="equal">
      <formula>0</formula>
    </cfRule>
    <cfRule type="cellIs" dxfId="2191" priority="1691" operator="greaterThan">
      <formula>0</formula>
    </cfRule>
  </conditionalFormatting>
  <conditionalFormatting sqref="AF206:AF207">
    <cfRule type="cellIs" dxfId="2190" priority="1688" operator="greaterThan">
      <formula>0</formula>
    </cfRule>
    <cfRule type="cellIs" dxfId="2189" priority="1689" operator="equal">
      <formula>0</formula>
    </cfRule>
  </conditionalFormatting>
  <conditionalFormatting sqref="AH206:AH207">
    <cfRule type="cellIs" dxfId="2188" priority="1686" operator="equal">
      <formula>0</formula>
    </cfRule>
    <cfRule type="cellIs" dxfId="2187" priority="1687" operator="greaterThan">
      <formula>0</formula>
    </cfRule>
  </conditionalFormatting>
  <conditionalFormatting sqref="AJ206:AJ207">
    <cfRule type="cellIs" dxfId="2186" priority="1684" operator="equal">
      <formula>0</formula>
    </cfRule>
    <cfRule type="cellIs" dxfId="2185" priority="1685" operator="greaterThan">
      <formula>0</formula>
    </cfRule>
  </conditionalFormatting>
  <conditionalFormatting sqref="AL206:AL207">
    <cfRule type="cellIs" dxfId="2184" priority="1682" operator="greaterThan">
      <formula>0</formula>
    </cfRule>
    <cfRule type="cellIs" dxfId="2183" priority="1683" operator="equal">
      <formula>0</formula>
    </cfRule>
  </conditionalFormatting>
  <conditionalFormatting sqref="AN206:AN207">
    <cfRule type="cellIs" dxfId="2182" priority="1698" operator="equal">
      <formula>0</formula>
    </cfRule>
    <cfRule type="cellIs" dxfId="2181" priority="1699" operator="greaterThan">
      <formula>0</formula>
    </cfRule>
  </conditionalFormatting>
  <conditionalFormatting sqref="AP206:AP207">
    <cfRule type="cellIs" dxfId="2180" priority="1696" operator="equal">
      <formula>0</formula>
    </cfRule>
    <cfRule type="cellIs" dxfId="2179" priority="1697" operator="greaterThan">
      <formula>0</formula>
    </cfRule>
  </conditionalFormatting>
  <conditionalFormatting sqref="AR206:AR207">
    <cfRule type="cellIs" dxfId="2178" priority="1700" operator="greaterThan">
      <formula>0</formula>
    </cfRule>
    <cfRule type="cellIs" dxfId="2177" priority="1701" operator="equal">
      <formula>0</formula>
    </cfRule>
  </conditionalFormatting>
  <conditionalFormatting sqref="AA206:AA207">
    <cfRule type="cellIs" dxfId="2176" priority="1680" operator="equal">
      <formula>"H"</formula>
    </cfRule>
  </conditionalFormatting>
  <conditionalFormatting sqref="AC206:AC207">
    <cfRule type="cellIs" dxfId="2175" priority="1679" operator="equal">
      <formula>"H"</formula>
    </cfRule>
  </conditionalFormatting>
  <conditionalFormatting sqref="AE206:AE207">
    <cfRule type="cellIs" dxfId="2174" priority="1678" operator="equal">
      <formula>"H"</formula>
    </cfRule>
  </conditionalFormatting>
  <conditionalFormatting sqref="AG206:AG207">
    <cfRule type="cellIs" dxfId="2173" priority="1677" operator="equal">
      <formula>"H"</formula>
    </cfRule>
  </conditionalFormatting>
  <conditionalFormatting sqref="AI206:AI207">
    <cfRule type="cellIs" dxfId="2172" priority="1676" operator="equal">
      <formula>"H"</formula>
    </cfRule>
  </conditionalFormatting>
  <conditionalFormatting sqref="AK206:AK207">
    <cfRule type="cellIs" dxfId="2171" priority="1675" operator="equal">
      <formula>"H"</formula>
    </cfRule>
  </conditionalFormatting>
  <conditionalFormatting sqref="AM206:AM207">
    <cfRule type="cellIs" dxfId="2170" priority="1674" operator="equal">
      <formula>"H"</formula>
    </cfRule>
  </conditionalFormatting>
  <conditionalFormatting sqref="AO206:AO207">
    <cfRule type="cellIs" dxfId="2169" priority="1673" operator="equal">
      <formula>"H"</formula>
    </cfRule>
  </conditionalFormatting>
  <conditionalFormatting sqref="AQ206:AQ207">
    <cfRule type="cellIs" dxfId="2168" priority="1672" operator="equal">
      <formula>"H"</formula>
    </cfRule>
  </conditionalFormatting>
  <conditionalFormatting sqref="G256:G257">
    <cfRule type="cellIs" dxfId="2167" priority="1671" operator="equal">
      <formula>"H"</formula>
    </cfRule>
  </conditionalFormatting>
  <conditionalFormatting sqref="I256:I257">
    <cfRule type="cellIs" dxfId="2166" priority="1670" operator="equal">
      <formula>"H"</formula>
    </cfRule>
  </conditionalFormatting>
  <conditionalFormatting sqref="K256:K257">
    <cfRule type="cellIs" dxfId="2165" priority="1669" operator="equal">
      <formula>"H"</formula>
    </cfRule>
  </conditionalFormatting>
  <conditionalFormatting sqref="M256:M257">
    <cfRule type="cellIs" dxfId="2164" priority="1668" operator="equal">
      <formula>"H"</formula>
    </cfRule>
  </conditionalFormatting>
  <conditionalFormatting sqref="O256:O257">
    <cfRule type="cellIs" dxfId="2163" priority="1667" operator="equal">
      <formula>"H"</formula>
    </cfRule>
  </conditionalFormatting>
  <conditionalFormatting sqref="Q256:Q257">
    <cfRule type="cellIs" dxfId="2162" priority="1666" operator="equal">
      <formula>"H"</formula>
    </cfRule>
  </conditionalFormatting>
  <conditionalFormatting sqref="S256:S257">
    <cfRule type="cellIs" dxfId="2161" priority="1665" operator="equal">
      <formula>"H"</formula>
    </cfRule>
  </conditionalFormatting>
  <conditionalFormatting sqref="U256:U257">
    <cfRule type="cellIs" dxfId="2160" priority="1664" operator="equal">
      <formula>"H"</formula>
    </cfRule>
  </conditionalFormatting>
  <conditionalFormatting sqref="W256:W257">
    <cfRule type="cellIs" dxfId="2159" priority="1663" operator="equal">
      <formula>"H"</formula>
    </cfRule>
  </conditionalFormatting>
  <conditionalFormatting sqref="Y256:Y257">
    <cfRule type="cellIs" dxfId="2158" priority="1642" operator="equal">
      <formula>"H"</formula>
    </cfRule>
  </conditionalFormatting>
  <conditionalFormatting sqref="Z256:Z257">
    <cfRule type="cellIs" dxfId="2157" priority="1655" operator="greaterThan">
      <formula>0</formula>
    </cfRule>
    <cfRule type="cellIs" dxfId="2156" priority="1656" operator="equal">
      <formula>0</formula>
    </cfRule>
  </conditionalFormatting>
  <conditionalFormatting sqref="AB256:AB257">
    <cfRule type="cellIs" dxfId="2155" priority="1653" operator="equal">
      <formula>0</formula>
    </cfRule>
    <cfRule type="cellIs" dxfId="2154" priority="1654" operator="greaterThan">
      <formula>0</formula>
    </cfRule>
  </conditionalFormatting>
  <conditionalFormatting sqref="AD256:AD257">
    <cfRule type="cellIs" dxfId="2153" priority="1651" operator="equal">
      <formula>0</formula>
    </cfRule>
    <cfRule type="cellIs" dxfId="2152" priority="1652" operator="greaterThan">
      <formula>0</formula>
    </cfRule>
  </conditionalFormatting>
  <conditionalFormatting sqref="AF256:AF257">
    <cfRule type="cellIs" dxfId="2151" priority="1649" operator="greaterThan">
      <formula>0</formula>
    </cfRule>
    <cfRule type="cellIs" dxfId="2150" priority="1650" operator="equal">
      <formula>0</formula>
    </cfRule>
  </conditionalFormatting>
  <conditionalFormatting sqref="AH256:AH257">
    <cfRule type="cellIs" dxfId="2149" priority="1647" operator="equal">
      <formula>0</formula>
    </cfRule>
    <cfRule type="cellIs" dxfId="2148" priority="1648" operator="greaterThan">
      <formula>0</formula>
    </cfRule>
  </conditionalFormatting>
  <conditionalFormatting sqref="AJ256:AJ257">
    <cfRule type="cellIs" dxfId="2147" priority="1645" operator="equal">
      <formula>0</formula>
    </cfRule>
    <cfRule type="cellIs" dxfId="2146" priority="1646" operator="greaterThan">
      <formula>0</formula>
    </cfRule>
  </conditionalFormatting>
  <conditionalFormatting sqref="AL256:AL257">
    <cfRule type="cellIs" dxfId="2145" priority="1643" operator="greaterThan">
      <formula>0</formula>
    </cfRule>
    <cfRule type="cellIs" dxfId="2144" priority="1644" operator="equal">
      <formula>0</formula>
    </cfRule>
  </conditionalFormatting>
  <conditionalFormatting sqref="AN256:AN257">
    <cfRule type="cellIs" dxfId="2143" priority="1659" operator="equal">
      <formula>0</formula>
    </cfRule>
    <cfRule type="cellIs" dxfId="2142" priority="1660" operator="greaterThan">
      <formula>0</formula>
    </cfRule>
  </conditionalFormatting>
  <conditionalFormatting sqref="AP256:AP257">
    <cfRule type="cellIs" dxfId="2141" priority="1657" operator="equal">
      <formula>0</formula>
    </cfRule>
    <cfRule type="cellIs" dxfId="2140" priority="1658" operator="greaterThan">
      <formula>0</formula>
    </cfRule>
  </conditionalFormatting>
  <conditionalFormatting sqref="AR256:AR257">
    <cfRule type="cellIs" dxfId="2139" priority="1661" operator="greaterThan">
      <formula>0</formula>
    </cfRule>
    <cfRule type="cellIs" dxfId="2138" priority="1662" operator="equal">
      <formula>0</formula>
    </cfRule>
  </conditionalFormatting>
  <conditionalFormatting sqref="AA256:AA257">
    <cfRule type="cellIs" dxfId="2137" priority="1641" operator="equal">
      <formula>"H"</formula>
    </cfRule>
  </conditionalFormatting>
  <conditionalFormatting sqref="AC256:AC257">
    <cfRule type="cellIs" dxfId="2136" priority="1640" operator="equal">
      <formula>"H"</formula>
    </cfRule>
  </conditionalFormatting>
  <conditionalFormatting sqref="AE256:AE257">
    <cfRule type="cellIs" dxfId="2135" priority="1639" operator="equal">
      <formula>"H"</formula>
    </cfRule>
  </conditionalFormatting>
  <conditionalFormatting sqref="AG256:AG257">
    <cfRule type="cellIs" dxfId="2134" priority="1638" operator="equal">
      <formula>"H"</formula>
    </cfRule>
  </conditionalFormatting>
  <conditionalFormatting sqref="AI256:AI257">
    <cfRule type="cellIs" dxfId="2133" priority="1637" operator="equal">
      <formula>"H"</formula>
    </cfRule>
  </conditionalFormatting>
  <conditionalFormatting sqref="AK256:AK257">
    <cfRule type="cellIs" dxfId="2132" priority="1636" operator="equal">
      <formula>"H"</formula>
    </cfRule>
  </conditionalFormatting>
  <conditionalFormatting sqref="AM256:AM257">
    <cfRule type="cellIs" dxfId="2131" priority="1635" operator="equal">
      <formula>"H"</formula>
    </cfRule>
  </conditionalFormatting>
  <conditionalFormatting sqref="AO256:AO257">
    <cfRule type="cellIs" dxfId="2130" priority="1634" operator="equal">
      <formula>"H"</formula>
    </cfRule>
  </conditionalFormatting>
  <conditionalFormatting sqref="AQ256:AQ257">
    <cfRule type="cellIs" dxfId="2129" priority="1633" operator="equal">
      <formula>"H"</formula>
    </cfRule>
  </conditionalFormatting>
  <conditionalFormatting sqref="G258:G259">
    <cfRule type="cellIs" dxfId="2128" priority="1632" operator="equal">
      <formula>"H"</formula>
    </cfRule>
  </conditionalFormatting>
  <conditionalFormatting sqref="I258:I259">
    <cfRule type="cellIs" dxfId="2127" priority="1631" operator="equal">
      <formula>"H"</formula>
    </cfRule>
  </conditionalFormatting>
  <conditionalFormatting sqref="K258:K259">
    <cfRule type="cellIs" dxfId="2126" priority="1630" operator="equal">
      <formula>"H"</formula>
    </cfRule>
  </conditionalFormatting>
  <conditionalFormatting sqref="M258:M259">
    <cfRule type="cellIs" dxfId="2125" priority="1629" operator="equal">
      <formula>"H"</formula>
    </cfRule>
  </conditionalFormatting>
  <conditionalFormatting sqref="O258:O259">
    <cfRule type="cellIs" dxfId="2124" priority="1628" operator="equal">
      <formula>"H"</formula>
    </cfRule>
  </conditionalFormatting>
  <conditionalFormatting sqref="Q258:Q259">
    <cfRule type="cellIs" dxfId="2123" priority="1627" operator="equal">
      <formula>"H"</formula>
    </cfRule>
  </conditionalFormatting>
  <conditionalFormatting sqref="S258:S259">
    <cfRule type="cellIs" dxfId="2122" priority="1626" operator="equal">
      <formula>"H"</formula>
    </cfRule>
  </conditionalFormatting>
  <conditionalFormatting sqref="U258:U259">
    <cfRule type="cellIs" dxfId="2121" priority="1625" operator="equal">
      <formula>"H"</formula>
    </cfRule>
  </conditionalFormatting>
  <conditionalFormatting sqref="W258:W259">
    <cfRule type="cellIs" dxfId="2120" priority="1624" operator="equal">
      <formula>"H"</formula>
    </cfRule>
  </conditionalFormatting>
  <conditionalFormatting sqref="Y258:Y259">
    <cfRule type="cellIs" dxfId="2119" priority="1603" operator="equal">
      <formula>"H"</formula>
    </cfRule>
  </conditionalFormatting>
  <conditionalFormatting sqref="Z258:Z259">
    <cfRule type="cellIs" dxfId="2118" priority="1616" operator="greaterThan">
      <formula>0</formula>
    </cfRule>
    <cfRule type="cellIs" dxfId="2117" priority="1617" operator="equal">
      <formula>0</formula>
    </cfRule>
  </conditionalFormatting>
  <conditionalFormatting sqref="AB258:AB259">
    <cfRule type="cellIs" dxfId="2116" priority="1614" operator="equal">
      <formula>0</formula>
    </cfRule>
    <cfRule type="cellIs" dxfId="2115" priority="1615" operator="greaterThan">
      <formula>0</formula>
    </cfRule>
  </conditionalFormatting>
  <conditionalFormatting sqref="AD258:AD259">
    <cfRule type="cellIs" dxfId="2114" priority="1612" operator="equal">
      <formula>0</formula>
    </cfRule>
    <cfRule type="cellIs" dxfId="2113" priority="1613" operator="greaterThan">
      <formula>0</formula>
    </cfRule>
  </conditionalFormatting>
  <conditionalFormatting sqref="AF258:AF259">
    <cfRule type="cellIs" dxfId="2112" priority="1610" operator="greaterThan">
      <formula>0</formula>
    </cfRule>
    <cfRule type="cellIs" dxfId="2111" priority="1611" operator="equal">
      <formula>0</formula>
    </cfRule>
  </conditionalFormatting>
  <conditionalFormatting sqref="AH258:AH259">
    <cfRule type="cellIs" dxfId="2110" priority="1608" operator="equal">
      <formula>0</formula>
    </cfRule>
    <cfRule type="cellIs" dxfId="2109" priority="1609" operator="greaterThan">
      <formula>0</formula>
    </cfRule>
  </conditionalFormatting>
  <conditionalFormatting sqref="AJ258:AJ259">
    <cfRule type="cellIs" dxfId="2108" priority="1606" operator="equal">
      <formula>0</formula>
    </cfRule>
    <cfRule type="cellIs" dxfId="2107" priority="1607" operator="greaterThan">
      <formula>0</formula>
    </cfRule>
  </conditionalFormatting>
  <conditionalFormatting sqref="AL258:AL259">
    <cfRule type="cellIs" dxfId="2106" priority="1604" operator="greaterThan">
      <formula>0</formula>
    </cfRule>
    <cfRule type="cellIs" dxfId="2105" priority="1605" operator="equal">
      <formula>0</formula>
    </cfRule>
  </conditionalFormatting>
  <conditionalFormatting sqref="AN258:AN259">
    <cfRule type="cellIs" dxfId="2104" priority="1620" operator="equal">
      <formula>0</formula>
    </cfRule>
    <cfRule type="cellIs" dxfId="2103" priority="1621" operator="greaterThan">
      <formula>0</formula>
    </cfRule>
  </conditionalFormatting>
  <conditionalFormatting sqref="AP258:AP259">
    <cfRule type="cellIs" dxfId="2102" priority="1618" operator="equal">
      <formula>0</formula>
    </cfRule>
    <cfRule type="cellIs" dxfId="2101" priority="1619" operator="greaterThan">
      <formula>0</formula>
    </cfRule>
  </conditionalFormatting>
  <conditionalFormatting sqref="AR258:AR259">
    <cfRule type="cellIs" dxfId="2100" priority="1622" operator="greaterThan">
      <formula>0</formula>
    </cfRule>
    <cfRule type="cellIs" dxfId="2099" priority="1623" operator="equal">
      <formula>0</formula>
    </cfRule>
  </conditionalFormatting>
  <conditionalFormatting sqref="AA258:AA259">
    <cfRule type="cellIs" dxfId="2098" priority="1602" operator="equal">
      <formula>"H"</formula>
    </cfRule>
  </conditionalFormatting>
  <conditionalFormatting sqref="AC258:AC259">
    <cfRule type="cellIs" dxfId="2097" priority="1601" operator="equal">
      <formula>"H"</formula>
    </cfRule>
  </conditionalFormatting>
  <conditionalFormatting sqref="AE258:AE259">
    <cfRule type="cellIs" dxfId="2096" priority="1600" operator="equal">
      <formula>"H"</formula>
    </cfRule>
  </conditionalFormatting>
  <conditionalFormatting sqref="AG258:AG259">
    <cfRule type="cellIs" dxfId="2095" priority="1599" operator="equal">
      <formula>"H"</formula>
    </cfRule>
  </conditionalFormatting>
  <conditionalFormatting sqref="AI258:AI259">
    <cfRule type="cellIs" dxfId="2094" priority="1598" operator="equal">
      <formula>"H"</formula>
    </cfRule>
  </conditionalFormatting>
  <conditionalFormatting sqref="AK258:AK259">
    <cfRule type="cellIs" dxfId="2093" priority="1597" operator="equal">
      <formula>"H"</formula>
    </cfRule>
  </conditionalFormatting>
  <conditionalFormatting sqref="AM258:AM259">
    <cfRule type="cellIs" dxfId="2092" priority="1596" operator="equal">
      <formula>"H"</formula>
    </cfRule>
  </conditionalFormatting>
  <conditionalFormatting sqref="AO258:AO259">
    <cfRule type="cellIs" dxfId="2091" priority="1595" operator="equal">
      <formula>"H"</formula>
    </cfRule>
  </conditionalFormatting>
  <conditionalFormatting sqref="AQ258:AQ259">
    <cfRule type="cellIs" dxfId="2090" priority="1594" operator="equal">
      <formula>"H"</formula>
    </cfRule>
  </conditionalFormatting>
  <conditionalFormatting sqref="G308:G309">
    <cfRule type="cellIs" dxfId="2089" priority="1593" operator="equal">
      <formula>"H"</formula>
    </cfRule>
  </conditionalFormatting>
  <conditionalFormatting sqref="I308:I309">
    <cfRule type="cellIs" dxfId="2088" priority="1592" operator="equal">
      <formula>"H"</formula>
    </cfRule>
  </conditionalFormatting>
  <conditionalFormatting sqref="K308:K309">
    <cfRule type="cellIs" dxfId="2087" priority="1591" operator="equal">
      <formula>"H"</formula>
    </cfRule>
  </conditionalFormatting>
  <conditionalFormatting sqref="M308:M309">
    <cfRule type="cellIs" dxfId="2086" priority="1590" operator="equal">
      <formula>"H"</formula>
    </cfRule>
  </conditionalFormatting>
  <conditionalFormatting sqref="O308:O309">
    <cfRule type="cellIs" dxfId="2085" priority="1589" operator="equal">
      <formula>"H"</formula>
    </cfRule>
  </conditionalFormatting>
  <conditionalFormatting sqref="Q308:Q309">
    <cfRule type="cellIs" dxfId="2084" priority="1588" operator="equal">
      <formula>"H"</formula>
    </cfRule>
  </conditionalFormatting>
  <conditionalFormatting sqref="S308:S309">
    <cfRule type="cellIs" dxfId="2083" priority="1587" operator="equal">
      <formula>"H"</formula>
    </cfRule>
  </conditionalFormatting>
  <conditionalFormatting sqref="U308:U309">
    <cfRule type="cellIs" dxfId="2082" priority="1586" operator="equal">
      <formula>"H"</formula>
    </cfRule>
  </conditionalFormatting>
  <conditionalFormatting sqref="W308:W309">
    <cfRule type="cellIs" dxfId="2081" priority="1585" operator="equal">
      <formula>"H"</formula>
    </cfRule>
  </conditionalFormatting>
  <conditionalFormatting sqref="Y308:Y309">
    <cfRule type="cellIs" dxfId="2080" priority="1564" operator="equal">
      <formula>"H"</formula>
    </cfRule>
  </conditionalFormatting>
  <conditionalFormatting sqref="Z308:Z309">
    <cfRule type="cellIs" dxfId="2079" priority="1577" operator="greaterThan">
      <formula>0</formula>
    </cfRule>
    <cfRule type="cellIs" dxfId="2078" priority="1578" operator="equal">
      <formula>0</formula>
    </cfRule>
  </conditionalFormatting>
  <conditionalFormatting sqref="AB308:AB309">
    <cfRule type="cellIs" dxfId="2077" priority="1575" operator="equal">
      <formula>0</formula>
    </cfRule>
    <cfRule type="cellIs" dxfId="2076" priority="1576" operator="greaterThan">
      <formula>0</formula>
    </cfRule>
  </conditionalFormatting>
  <conditionalFormatting sqref="AD308:AD309">
    <cfRule type="cellIs" dxfId="2075" priority="1573" operator="equal">
      <formula>0</formula>
    </cfRule>
    <cfRule type="cellIs" dxfId="2074" priority="1574" operator="greaterThan">
      <formula>0</formula>
    </cfRule>
  </conditionalFormatting>
  <conditionalFormatting sqref="AF308:AF309">
    <cfRule type="cellIs" dxfId="2073" priority="1571" operator="greaterThan">
      <formula>0</formula>
    </cfRule>
    <cfRule type="cellIs" dxfId="2072" priority="1572" operator="equal">
      <formula>0</formula>
    </cfRule>
  </conditionalFormatting>
  <conditionalFormatting sqref="AH308:AH309">
    <cfRule type="cellIs" dxfId="2071" priority="1569" operator="equal">
      <formula>0</formula>
    </cfRule>
    <cfRule type="cellIs" dxfId="2070" priority="1570" operator="greaterThan">
      <formula>0</formula>
    </cfRule>
  </conditionalFormatting>
  <conditionalFormatting sqref="AJ308:AJ309">
    <cfRule type="cellIs" dxfId="2069" priority="1567" operator="equal">
      <formula>0</formula>
    </cfRule>
    <cfRule type="cellIs" dxfId="2068" priority="1568" operator="greaterThan">
      <formula>0</formula>
    </cfRule>
  </conditionalFormatting>
  <conditionalFormatting sqref="AL308:AL309">
    <cfRule type="cellIs" dxfId="2067" priority="1565" operator="greaterThan">
      <formula>0</formula>
    </cfRule>
    <cfRule type="cellIs" dxfId="2066" priority="1566" operator="equal">
      <formula>0</formula>
    </cfRule>
  </conditionalFormatting>
  <conditionalFormatting sqref="AN308:AN309">
    <cfRule type="cellIs" dxfId="2065" priority="1581" operator="equal">
      <formula>0</formula>
    </cfRule>
    <cfRule type="cellIs" dxfId="2064" priority="1582" operator="greaterThan">
      <formula>0</formula>
    </cfRule>
  </conditionalFormatting>
  <conditionalFormatting sqref="AP308:AP309">
    <cfRule type="cellIs" dxfId="2063" priority="1579" operator="equal">
      <formula>0</formula>
    </cfRule>
    <cfRule type="cellIs" dxfId="2062" priority="1580" operator="greaterThan">
      <formula>0</formula>
    </cfRule>
  </conditionalFormatting>
  <conditionalFormatting sqref="AR308:AR309">
    <cfRule type="cellIs" dxfId="2061" priority="1583" operator="greaterThan">
      <formula>0</formula>
    </cfRule>
    <cfRule type="cellIs" dxfId="2060" priority="1584" operator="equal">
      <formula>0</formula>
    </cfRule>
  </conditionalFormatting>
  <conditionalFormatting sqref="AA308:AA309">
    <cfRule type="cellIs" dxfId="2059" priority="1563" operator="equal">
      <formula>"H"</formula>
    </cfRule>
  </conditionalFormatting>
  <conditionalFormatting sqref="AC308:AC309">
    <cfRule type="cellIs" dxfId="2058" priority="1562" operator="equal">
      <formula>"H"</formula>
    </cfRule>
  </conditionalFormatting>
  <conditionalFormatting sqref="AE308:AE309">
    <cfRule type="cellIs" dxfId="2057" priority="1561" operator="equal">
      <formula>"H"</formula>
    </cfRule>
  </conditionalFormatting>
  <conditionalFormatting sqref="AG308:AG309">
    <cfRule type="cellIs" dxfId="2056" priority="1560" operator="equal">
      <formula>"H"</formula>
    </cfRule>
  </conditionalFormatting>
  <conditionalFormatting sqref="AI308:AI309">
    <cfRule type="cellIs" dxfId="2055" priority="1559" operator="equal">
      <formula>"H"</formula>
    </cfRule>
  </conditionalFormatting>
  <conditionalFormatting sqref="AK308:AK309">
    <cfRule type="cellIs" dxfId="2054" priority="1558" operator="equal">
      <formula>"H"</formula>
    </cfRule>
  </conditionalFormatting>
  <conditionalFormatting sqref="AM308:AM309">
    <cfRule type="cellIs" dxfId="2053" priority="1557" operator="equal">
      <formula>"H"</formula>
    </cfRule>
  </conditionalFormatting>
  <conditionalFormatting sqref="AO308:AO309">
    <cfRule type="cellIs" dxfId="2052" priority="1556" operator="equal">
      <formula>"H"</formula>
    </cfRule>
  </conditionalFormatting>
  <conditionalFormatting sqref="AQ308:AQ309">
    <cfRule type="cellIs" dxfId="2051" priority="1555" operator="equal">
      <formula>"H"</formula>
    </cfRule>
  </conditionalFormatting>
  <conditionalFormatting sqref="G310:G311">
    <cfRule type="cellIs" dxfId="2050" priority="1554" operator="equal">
      <formula>"H"</formula>
    </cfRule>
  </conditionalFormatting>
  <conditionalFormatting sqref="I310:I311">
    <cfRule type="cellIs" dxfId="2049" priority="1553" operator="equal">
      <formula>"H"</formula>
    </cfRule>
  </conditionalFormatting>
  <conditionalFormatting sqref="K310:K311">
    <cfRule type="cellIs" dxfId="2048" priority="1552" operator="equal">
      <formula>"H"</formula>
    </cfRule>
  </conditionalFormatting>
  <conditionalFormatting sqref="M310:M311">
    <cfRule type="cellIs" dxfId="2047" priority="1551" operator="equal">
      <formula>"H"</formula>
    </cfRule>
  </conditionalFormatting>
  <conditionalFormatting sqref="O310:O311">
    <cfRule type="cellIs" dxfId="2046" priority="1550" operator="equal">
      <formula>"H"</formula>
    </cfRule>
  </conditionalFormatting>
  <conditionalFormatting sqref="Q310:Q311">
    <cfRule type="cellIs" dxfId="2045" priority="1549" operator="equal">
      <formula>"H"</formula>
    </cfRule>
  </conditionalFormatting>
  <conditionalFormatting sqref="S310:S311">
    <cfRule type="cellIs" dxfId="2044" priority="1548" operator="equal">
      <formula>"H"</formula>
    </cfRule>
  </conditionalFormatting>
  <conditionalFormatting sqref="U310:U311">
    <cfRule type="cellIs" dxfId="2043" priority="1547" operator="equal">
      <formula>"H"</formula>
    </cfRule>
  </conditionalFormatting>
  <conditionalFormatting sqref="W310:W311">
    <cfRule type="cellIs" dxfId="2042" priority="1546" operator="equal">
      <formula>"H"</formula>
    </cfRule>
  </conditionalFormatting>
  <conditionalFormatting sqref="Y310:Y311">
    <cfRule type="cellIs" dxfId="2041" priority="1525" operator="equal">
      <formula>"H"</formula>
    </cfRule>
  </conditionalFormatting>
  <conditionalFormatting sqref="Z310:Z311">
    <cfRule type="cellIs" dxfId="2040" priority="1538" operator="greaterThan">
      <formula>0</formula>
    </cfRule>
    <cfRule type="cellIs" dxfId="2039" priority="1539" operator="equal">
      <formula>0</formula>
    </cfRule>
  </conditionalFormatting>
  <conditionalFormatting sqref="AB310:AB311">
    <cfRule type="cellIs" dxfId="2038" priority="1536" operator="equal">
      <formula>0</formula>
    </cfRule>
    <cfRule type="cellIs" dxfId="2037" priority="1537" operator="greaterThan">
      <formula>0</formula>
    </cfRule>
  </conditionalFormatting>
  <conditionalFormatting sqref="AD310:AD311">
    <cfRule type="cellIs" dxfId="2036" priority="1534" operator="equal">
      <formula>0</formula>
    </cfRule>
    <cfRule type="cellIs" dxfId="2035" priority="1535" operator="greaterThan">
      <formula>0</formula>
    </cfRule>
  </conditionalFormatting>
  <conditionalFormatting sqref="AF310:AF311">
    <cfRule type="cellIs" dxfId="2034" priority="1532" operator="greaterThan">
      <formula>0</formula>
    </cfRule>
    <cfRule type="cellIs" dxfId="2033" priority="1533" operator="equal">
      <formula>0</formula>
    </cfRule>
  </conditionalFormatting>
  <conditionalFormatting sqref="AH310:AH311">
    <cfRule type="cellIs" dxfId="2032" priority="1530" operator="equal">
      <formula>0</formula>
    </cfRule>
    <cfRule type="cellIs" dxfId="2031" priority="1531" operator="greaterThan">
      <formula>0</formula>
    </cfRule>
  </conditionalFormatting>
  <conditionalFormatting sqref="AJ310:AJ311">
    <cfRule type="cellIs" dxfId="2030" priority="1528" operator="equal">
      <formula>0</formula>
    </cfRule>
    <cfRule type="cellIs" dxfId="2029" priority="1529" operator="greaterThan">
      <formula>0</formula>
    </cfRule>
  </conditionalFormatting>
  <conditionalFormatting sqref="AL310:AL311">
    <cfRule type="cellIs" dxfId="2028" priority="1526" operator="greaterThan">
      <formula>0</formula>
    </cfRule>
    <cfRule type="cellIs" dxfId="2027" priority="1527" operator="equal">
      <formula>0</formula>
    </cfRule>
  </conditionalFormatting>
  <conditionalFormatting sqref="AN310:AN311">
    <cfRule type="cellIs" dxfId="2026" priority="1542" operator="equal">
      <formula>0</formula>
    </cfRule>
    <cfRule type="cellIs" dxfId="2025" priority="1543" operator="greaterThan">
      <formula>0</formula>
    </cfRule>
  </conditionalFormatting>
  <conditionalFormatting sqref="AP310:AP311">
    <cfRule type="cellIs" dxfId="2024" priority="1540" operator="equal">
      <formula>0</formula>
    </cfRule>
    <cfRule type="cellIs" dxfId="2023" priority="1541" operator="greaterThan">
      <formula>0</formula>
    </cfRule>
  </conditionalFormatting>
  <conditionalFormatting sqref="AR310:AR311">
    <cfRule type="cellIs" dxfId="2022" priority="1544" operator="greaterThan">
      <formula>0</formula>
    </cfRule>
    <cfRule type="cellIs" dxfId="2021" priority="1545" operator="equal">
      <formula>0</formula>
    </cfRule>
  </conditionalFormatting>
  <conditionalFormatting sqref="AA310:AA311">
    <cfRule type="cellIs" dxfId="2020" priority="1524" operator="equal">
      <formula>"H"</formula>
    </cfRule>
  </conditionalFormatting>
  <conditionalFormatting sqref="AC310:AC311">
    <cfRule type="cellIs" dxfId="2019" priority="1523" operator="equal">
      <formula>"H"</formula>
    </cfRule>
  </conditionalFormatting>
  <conditionalFormatting sqref="AE310:AE311">
    <cfRule type="cellIs" dxfId="2018" priority="1522" operator="equal">
      <formula>"H"</formula>
    </cfRule>
  </conditionalFormatting>
  <conditionalFormatting sqref="AG310:AG311">
    <cfRule type="cellIs" dxfId="2017" priority="1521" operator="equal">
      <formula>"H"</formula>
    </cfRule>
  </conditionalFormatting>
  <conditionalFormatting sqref="AI310:AI311">
    <cfRule type="cellIs" dxfId="2016" priority="1520" operator="equal">
      <formula>"H"</formula>
    </cfRule>
  </conditionalFormatting>
  <conditionalFormatting sqref="AK310:AK311">
    <cfRule type="cellIs" dxfId="2015" priority="1519" operator="equal">
      <formula>"H"</formula>
    </cfRule>
  </conditionalFormatting>
  <conditionalFormatting sqref="AM310:AM311">
    <cfRule type="cellIs" dxfId="2014" priority="1518" operator="equal">
      <formula>"H"</formula>
    </cfRule>
  </conditionalFormatting>
  <conditionalFormatting sqref="AO310:AO311">
    <cfRule type="cellIs" dxfId="2013" priority="1517" operator="equal">
      <formula>"H"</formula>
    </cfRule>
  </conditionalFormatting>
  <conditionalFormatting sqref="AQ310:AQ311">
    <cfRule type="cellIs" dxfId="2012" priority="1516" operator="equal">
      <formula>"H"</formula>
    </cfRule>
  </conditionalFormatting>
  <conditionalFormatting sqref="G352:G353">
    <cfRule type="cellIs" dxfId="2011" priority="1515" operator="equal">
      <formula>"H"</formula>
    </cfRule>
  </conditionalFormatting>
  <conditionalFormatting sqref="I352:I353">
    <cfRule type="cellIs" dxfId="2010" priority="1514" operator="equal">
      <formula>"H"</formula>
    </cfRule>
  </conditionalFormatting>
  <conditionalFormatting sqref="K352:K353">
    <cfRule type="cellIs" dxfId="2009" priority="1513" operator="equal">
      <formula>"H"</formula>
    </cfRule>
  </conditionalFormatting>
  <conditionalFormatting sqref="M352:M353">
    <cfRule type="cellIs" dxfId="2008" priority="1512" operator="equal">
      <formula>"H"</formula>
    </cfRule>
  </conditionalFormatting>
  <conditionalFormatting sqref="O352:O353">
    <cfRule type="cellIs" dxfId="2007" priority="1511" operator="equal">
      <formula>"H"</formula>
    </cfRule>
  </conditionalFormatting>
  <conditionalFormatting sqref="Q352:Q353">
    <cfRule type="cellIs" dxfId="2006" priority="1510" operator="equal">
      <formula>"H"</formula>
    </cfRule>
  </conditionalFormatting>
  <conditionalFormatting sqref="S352:S353">
    <cfRule type="cellIs" dxfId="2005" priority="1509" operator="equal">
      <formula>"H"</formula>
    </cfRule>
  </conditionalFormatting>
  <conditionalFormatting sqref="U352:U353">
    <cfRule type="cellIs" dxfId="2004" priority="1508" operator="equal">
      <formula>"H"</formula>
    </cfRule>
  </conditionalFormatting>
  <conditionalFormatting sqref="W352:W353">
    <cfRule type="cellIs" dxfId="2003" priority="1507" operator="equal">
      <formula>"H"</formula>
    </cfRule>
  </conditionalFormatting>
  <conditionalFormatting sqref="Y352:Y353">
    <cfRule type="cellIs" dxfId="2002" priority="1486" operator="equal">
      <formula>"H"</formula>
    </cfRule>
  </conditionalFormatting>
  <conditionalFormatting sqref="Z352:Z353">
    <cfRule type="cellIs" dxfId="2001" priority="1499" operator="greaterThan">
      <formula>0</formula>
    </cfRule>
    <cfRule type="cellIs" dxfId="2000" priority="1500" operator="equal">
      <formula>0</formula>
    </cfRule>
  </conditionalFormatting>
  <conditionalFormatting sqref="AB352:AB353">
    <cfRule type="cellIs" dxfId="1999" priority="1497" operator="equal">
      <formula>0</formula>
    </cfRule>
    <cfRule type="cellIs" dxfId="1998" priority="1498" operator="greaterThan">
      <formula>0</formula>
    </cfRule>
  </conditionalFormatting>
  <conditionalFormatting sqref="AD352:AD353">
    <cfRule type="cellIs" dxfId="1997" priority="1495" operator="equal">
      <formula>0</formula>
    </cfRule>
    <cfRule type="cellIs" dxfId="1996" priority="1496" operator="greaterThan">
      <formula>0</formula>
    </cfRule>
  </conditionalFormatting>
  <conditionalFormatting sqref="AF352:AF353">
    <cfRule type="cellIs" dxfId="1995" priority="1493" operator="greaterThan">
      <formula>0</formula>
    </cfRule>
    <cfRule type="cellIs" dxfId="1994" priority="1494" operator="equal">
      <formula>0</formula>
    </cfRule>
  </conditionalFormatting>
  <conditionalFormatting sqref="AH352:AH353">
    <cfRule type="cellIs" dxfId="1993" priority="1491" operator="equal">
      <formula>0</formula>
    </cfRule>
    <cfRule type="cellIs" dxfId="1992" priority="1492" operator="greaterThan">
      <formula>0</formula>
    </cfRule>
  </conditionalFormatting>
  <conditionalFormatting sqref="AJ352:AJ353">
    <cfRule type="cellIs" dxfId="1991" priority="1489" operator="equal">
      <formula>0</formula>
    </cfRule>
    <cfRule type="cellIs" dxfId="1990" priority="1490" operator="greaterThan">
      <formula>0</formula>
    </cfRule>
  </conditionalFormatting>
  <conditionalFormatting sqref="AL352:AL353">
    <cfRule type="cellIs" dxfId="1989" priority="1487" operator="greaterThan">
      <formula>0</formula>
    </cfRule>
    <cfRule type="cellIs" dxfId="1988" priority="1488" operator="equal">
      <formula>0</formula>
    </cfRule>
  </conditionalFormatting>
  <conditionalFormatting sqref="AN352:AN353">
    <cfRule type="cellIs" dxfId="1987" priority="1503" operator="equal">
      <formula>0</formula>
    </cfRule>
    <cfRule type="cellIs" dxfId="1986" priority="1504" operator="greaterThan">
      <formula>0</formula>
    </cfRule>
  </conditionalFormatting>
  <conditionalFormatting sqref="AP352:AP353">
    <cfRule type="cellIs" dxfId="1985" priority="1501" operator="equal">
      <formula>0</formula>
    </cfRule>
    <cfRule type="cellIs" dxfId="1984" priority="1502" operator="greaterThan">
      <formula>0</formula>
    </cfRule>
  </conditionalFormatting>
  <conditionalFormatting sqref="AR352:AR353">
    <cfRule type="cellIs" dxfId="1983" priority="1505" operator="greaterThan">
      <formula>0</formula>
    </cfRule>
    <cfRule type="cellIs" dxfId="1982" priority="1506" operator="equal">
      <formula>0</formula>
    </cfRule>
  </conditionalFormatting>
  <conditionalFormatting sqref="AA352:AA353">
    <cfRule type="cellIs" dxfId="1981" priority="1485" operator="equal">
      <formula>"H"</formula>
    </cfRule>
  </conditionalFormatting>
  <conditionalFormatting sqref="AC352:AC353">
    <cfRule type="cellIs" dxfId="1980" priority="1484" operator="equal">
      <formula>"H"</formula>
    </cfRule>
  </conditionalFormatting>
  <conditionalFormatting sqref="AE352:AE353">
    <cfRule type="cellIs" dxfId="1979" priority="1483" operator="equal">
      <formula>"H"</formula>
    </cfRule>
  </conditionalFormatting>
  <conditionalFormatting sqref="AG352:AG353">
    <cfRule type="cellIs" dxfId="1978" priority="1482" operator="equal">
      <formula>"H"</formula>
    </cfRule>
  </conditionalFormatting>
  <conditionalFormatting sqref="AI352:AI353">
    <cfRule type="cellIs" dxfId="1977" priority="1481" operator="equal">
      <formula>"H"</formula>
    </cfRule>
  </conditionalFormatting>
  <conditionalFormatting sqref="AK352:AK353">
    <cfRule type="cellIs" dxfId="1976" priority="1480" operator="equal">
      <formula>"H"</formula>
    </cfRule>
  </conditionalFormatting>
  <conditionalFormatting sqref="AM352:AM353">
    <cfRule type="cellIs" dxfId="1975" priority="1479" operator="equal">
      <formula>"H"</formula>
    </cfRule>
  </conditionalFormatting>
  <conditionalFormatting sqref="AO352:AO353">
    <cfRule type="cellIs" dxfId="1974" priority="1478" operator="equal">
      <formula>"H"</formula>
    </cfRule>
  </conditionalFormatting>
  <conditionalFormatting sqref="AQ352:AQ353">
    <cfRule type="cellIs" dxfId="1973" priority="1477" operator="equal">
      <formula>"H"</formula>
    </cfRule>
  </conditionalFormatting>
  <conditionalFormatting sqref="G354:G355">
    <cfRule type="cellIs" dxfId="1972" priority="1476" operator="equal">
      <formula>"H"</formula>
    </cfRule>
  </conditionalFormatting>
  <conditionalFormatting sqref="I354:I355">
    <cfRule type="cellIs" dxfId="1971" priority="1475" operator="equal">
      <formula>"H"</formula>
    </cfRule>
  </conditionalFormatting>
  <conditionalFormatting sqref="K354:K355">
    <cfRule type="cellIs" dxfId="1970" priority="1474" operator="equal">
      <formula>"H"</formula>
    </cfRule>
  </conditionalFormatting>
  <conditionalFormatting sqref="M354:M355">
    <cfRule type="cellIs" dxfId="1969" priority="1473" operator="equal">
      <formula>"H"</formula>
    </cfRule>
  </conditionalFormatting>
  <conditionalFormatting sqref="O354:O355">
    <cfRule type="cellIs" dxfId="1968" priority="1472" operator="equal">
      <formula>"H"</formula>
    </cfRule>
  </conditionalFormatting>
  <conditionalFormatting sqref="Q354:Q355">
    <cfRule type="cellIs" dxfId="1967" priority="1471" operator="equal">
      <formula>"H"</formula>
    </cfRule>
  </conditionalFormatting>
  <conditionalFormatting sqref="S354:S355">
    <cfRule type="cellIs" dxfId="1966" priority="1470" operator="equal">
      <formula>"H"</formula>
    </cfRule>
  </conditionalFormatting>
  <conditionalFormatting sqref="U354:U355">
    <cfRule type="cellIs" dxfId="1965" priority="1469" operator="equal">
      <formula>"H"</formula>
    </cfRule>
  </conditionalFormatting>
  <conditionalFormatting sqref="W354:W355">
    <cfRule type="cellIs" dxfId="1964" priority="1468" operator="equal">
      <formula>"H"</formula>
    </cfRule>
  </conditionalFormatting>
  <conditionalFormatting sqref="Y354:Y355">
    <cfRule type="cellIs" dxfId="1963" priority="1447" operator="equal">
      <formula>"H"</formula>
    </cfRule>
  </conditionalFormatting>
  <conditionalFormatting sqref="Z354:Z355">
    <cfRule type="cellIs" dxfId="1962" priority="1460" operator="greaterThan">
      <formula>0</formula>
    </cfRule>
    <cfRule type="cellIs" dxfId="1961" priority="1461" operator="equal">
      <formula>0</formula>
    </cfRule>
  </conditionalFormatting>
  <conditionalFormatting sqref="AB354:AB355">
    <cfRule type="cellIs" dxfId="1960" priority="1458" operator="equal">
      <formula>0</formula>
    </cfRule>
    <cfRule type="cellIs" dxfId="1959" priority="1459" operator="greaterThan">
      <formula>0</formula>
    </cfRule>
  </conditionalFormatting>
  <conditionalFormatting sqref="AD354:AD355">
    <cfRule type="cellIs" dxfId="1958" priority="1456" operator="equal">
      <formula>0</formula>
    </cfRule>
    <cfRule type="cellIs" dxfId="1957" priority="1457" operator="greaterThan">
      <formula>0</formula>
    </cfRule>
  </conditionalFormatting>
  <conditionalFormatting sqref="AF354:AF355">
    <cfRule type="cellIs" dxfId="1956" priority="1454" operator="greaterThan">
      <formula>0</formula>
    </cfRule>
    <cfRule type="cellIs" dxfId="1955" priority="1455" operator="equal">
      <formula>0</formula>
    </cfRule>
  </conditionalFormatting>
  <conditionalFormatting sqref="AH354:AH355">
    <cfRule type="cellIs" dxfId="1954" priority="1452" operator="equal">
      <formula>0</formula>
    </cfRule>
    <cfRule type="cellIs" dxfId="1953" priority="1453" operator="greaterThan">
      <formula>0</formula>
    </cfRule>
  </conditionalFormatting>
  <conditionalFormatting sqref="AJ354:AJ355">
    <cfRule type="cellIs" dxfId="1952" priority="1450" operator="equal">
      <formula>0</formula>
    </cfRule>
    <cfRule type="cellIs" dxfId="1951" priority="1451" operator="greaterThan">
      <formula>0</formula>
    </cfRule>
  </conditionalFormatting>
  <conditionalFormatting sqref="AL354:AL355">
    <cfRule type="cellIs" dxfId="1950" priority="1448" operator="greaterThan">
      <formula>0</formula>
    </cfRule>
    <cfRule type="cellIs" dxfId="1949" priority="1449" operator="equal">
      <formula>0</formula>
    </cfRule>
  </conditionalFormatting>
  <conditionalFormatting sqref="AN354:AN355">
    <cfRule type="cellIs" dxfId="1948" priority="1464" operator="equal">
      <formula>0</formula>
    </cfRule>
    <cfRule type="cellIs" dxfId="1947" priority="1465" operator="greaterThan">
      <formula>0</formula>
    </cfRule>
  </conditionalFormatting>
  <conditionalFormatting sqref="AP354:AP355">
    <cfRule type="cellIs" dxfId="1946" priority="1462" operator="equal">
      <formula>0</formula>
    </cfRule>
    <cfRule type="cellIs" dxfId="1945" priority="1463" operator="greaterThan">
      <formula>0</formula>
    </cfRule>
  </conditionalFormatting>
  <conditionalFormatting sqref="AR354:AR355">
    <cfRule type="cellIs" dxfId="1944" priority="1466" operator="greaterThan">
      <formula>0</formula>
    </cfRule>
    <cfRule type="cellIs" dxfId="1943" priority="1467" operator="equal">
      <formula>0</formula>
    </cfRule>
  </conditionalFormatting>
  <conditionalFormatting sqref="AA354:AA355">
    <cfRule type="cellIs" dxfId="1942" priority="1446" operator="equal">
      <formula>"H"</formula>
    </cfRule>
  </conditionalFormatting>
  <conditionalFormatting sqref="AC354:AC355">
    <cfRule type="cellIs" dxfId="1941" priority="1445" operator="equal">
      <formula>"H"</formula>
    </cfRule>
  </conditionalFormatting>
  <conditionalFormatting sqref="AE354:AE355">
    <cfRule type="cellIs" dxfId="1940" priority="1444" operator="equal">
      <formula>"H"</formula>
    </cfRule>
  </conditionalFormatting>
  <conditionalFormatting sqref="AG354:AG355">
    <cfRule type="cellIs" dxfId="1939" priority="1443" operator="equal">
      <formula>"H"</formula>
    </cfRule>
  </conditionalFormatting>
  <conditionalFormatting sqref="AI354:AI355">
    <cfRule type="cellIs" dxfId="1938" priority="1442" operator="equal">
      <formula>"H"</formula>
    </cfRule>
  </conditionalFormatting>
  <conditionalFormatting sqref="AK354:AK355">
    <cfRule type="cellIs" dxfId="1937" priority="1441" operator="equal">
      <formula>"H"</formula>
    </cfRule>
  </conditionalFormatting>
  <conditionalFormatting sqref="AM354:AM355">
    <cfRule type="cellIs" dxfId="1936" priority="1440" operator="equal">
      <formula>"H"</formula>
    </cfRule>
  </conditionalFormatting>
  <conditionalFormatting sqref="AO354:AO355">
    <cfRule type="cellIs" dxfId="1935" priority="1439" operator="equal">
      <formula>"H"</formula>
    </cfRule>
  </conditionalFormatting>
  <conditionalFormatting sqref="AQ354:AQ355">
    <cfRule type="cellIs" dxfId="1934" priority="1438" operator="equal">
      <formula>"H"</formula>
    </cfRule>
  </conditionalFormatting>
  <conditionalFormatting sqref="M22:M23">
    <cfRule type="cellIs" dxfId="1822" priority="1398" operator="equal">
      <formula>"H"</formula>
    </cfRule>
  </conditionalFormatting>
  <conditionalFormatting sqref="O22:O23">
    <cfRule type="cellIs" dxfId="1821" priority="1397" operator="equal">
      <formula>"H"</formula>
    </cfRule>
  </conditionalFormatting>
  <conditionalFormatting sqref="Q22:Q23">
    <cfRule type="cellIs" dxfId="1820" priority="1396" operator="equal">
      <formula>"H"</formula>
    </cfRule>
  </conditionalFormatting>
  <conditionalFormatting sqref="S22:S23">
    <cfRule type="cellIs" dxfId="1819" priority="1395" operator="equal">
      <formula>"H"</formula>
    </cfRule>
  </conditionalFormatting>
  <conditionalFormatting sqref="U22:U23">
    <cfRule type="cellIs" dxfId="1818" priority="1394" operator="equal">
      <formula>"H"</formula>
    </cfRule>
  </conditionalFormatting>
  <conditionalFormatting sqref="W22:W23">
    <cfRule type="cellIs" dxfId="1817" priority="1393" operator="equal">
      <formula>"H"</formula>
    </cfRule>
  </conditionalFormatting>
  <conditionalFormatting sqref="Y22:Y23">
    <cfRule type="cellIs" dxfId="1816" priority="1372" operator="equal">
      <formula>"H"</formula>
    </cfRule>
  </conditionalFormatting>
  <conditionalFormatting sqref="Z22:Z23">
    <cfRule type="cellIs" dxfId="1815" priority="1385" operator="greaterThan">
      <formula>0</formula>
    </cfRule>
    <cfRule type="cellIs" dxfId="1814" priority="1386" operator="equal">
      <formula>0</formula>
    </cfRule>
  </conditionalFormatting>
  <conditionalFormatting sqref="AB22:AB23">
    <cfRule type="cellIs" dxfId="1813" priority="1383" operator="equal">
      <formula>0</formula>
    </cfRule>
    <cfRule type="cellIs" dxfId="1812" priority="1384" operator="greaterThan">
      <formula>0</formula>
    </cfRule>
  </conditionalFormatting>
  <conditionalFormatting sqref="AD22:AD23">
    <cfRule type="cellIs" dxfId="1811" priority="1381" operator="equal">
      <formula>0</formula>
    </cfRule>
    <cfRule type="cellIs" dxfId="1810" priority="1382" operator="greaterThan">
      <formula>0</formula>
    </cfRule>
  </conditionalFormatting>
  <conditionalFormatting sqref="AF22:AF23">
    <cfRule type="cellIs" dxfId="1809" priority="1379" operator="greaterThan">
      <formula>0</formula>
    </cfRule>
    <cfRule type="cellIs" dxfId="1808" priority="1380" operator="equal">
      <formula>0</formula>
    </cfRule>
  </conditionalFormatting>
  <conditionalFormatting sqref="AH22:AH23">
    <cfRule type="cellIs" dxfId="1807" priority="1377" operator="equal">
      <formula>0</formula>
    </cfRule>
    <cfRule type="cellIs" dxfId="1806" priority="1378" operator="greaterThan">
      <formula>0</formula>
    </cfRule>
  </conditionalFormatting>
  <conditionalFormatting sqref="AJ22:AJ23">
    <cfRule type="cellIs" dxfId="1805" priority="1375" operator="equal">
      <formula>0</formula>
    </cfRule>
    <cfRule type="cellIs" dxfId="1804" priority="1376" operator="greaterThan">
      <formula>0</formula>
    </cfRule>
  </conditionalFormatting>
  <conditionalFormatting sqref="AL22:AL23">
    <cfRule type="cellIs" dxfId="1803" priority="1373" operator="greaterThan">
      <formula>0</formula>
    </cfRule>
    <cfRule type="cellIs" dxfId="1802" priority="1374" operator="equal">
      <formula>0</formula>
    </cfRule>
  </conditionalFormatting>
  <conditionalFormatting sqref="AN22:AN23">
    <cfRule type="cellIs" dxfId="1801" priority="1389" operator="equal">
      <formula>0</formula>
    </cfRule>
    <cfRule type="cellIs" dxfId="1800" priority="1390" operator="greaterThan">
      <formula>0</formula>
    </cfRule>
  </conditionalFormatting>
  <conditionalFormatting sqref="AP22:AP23">
    <cfRule type="cellIs" dxfId="1799" priority="1387" operator="equal">
      <formula>0</formula>
    </cfRule>
    <cfRule type="cellIs" dxfId="1798" priority="1388" operator="greaterThan">
      <formula>0</formula>
    </cfRule>
  </conditionalFormatting>
  <conditionalFormatting sqref="AR22:AR23">
    <cfRule type="cellIs" dxfId="1797" priority="1391" operator="greaterThan">
      <formula>0</formula>
    </cfRule>
    <cfRule type="cellIs" dxfId="1796" priority="1392" operator="equal">
      <formula>0</formula>
    </cfRule>
  </conditionalFormatting>
  <conditionalFormatting sqref="AA22:AA23">
    <cfRule type="cellIs" dxfId="1795" priority="1371" operator="equal">
      <formula>"H"</formula>
    </cfRule>
  </conditionalFormatting>
  <conditionalFormatting sqref="AC22:AC23">
    <cfRule type="cellIs" dxfId="1794" priority="1370" operator="equal">
      <formula>"H"</formula>
    </cfRule>
  </conditionalFormatting>
  <conditionalFormatting sqref="AE22:AE23">
    <cfRule type="cellIs" dxfId="1793" priority="1369" operator="equal">
      <formula>"H"</formula>
    </cfRule>
  </conditionalFormatting>
  <conditionalFormatting sqref="AG22:AG23">
    <cfRule type="cellIs" dxfId="1792" priority="1368" operator="equal">
      <formula>"H"</formula>
    </cfRule>
  </conditionalFormatting>
  <conditionalFormatting sqref="AI22:AI23">
    <cfRule type="cellIs" dxfId="1791" priority="1367" operator="equal">
      <formula>"H"</formula>
    </cfRule>
  </conditionalFormatting>
  <conditionalFormatting sqref="AK22:AK23">
    <cfRule type="cellIs" dxfId="1790" priority="1366" operator="equal">
      <formula>"H"</formula>
    </cfRule>
  </conditionalFormatting>
  <conditionalFormatting sqref="AM22:AM23">
    <cfRule type="cellIs" dxfId="1789" priority="1365" operator="equal">
      <formula>"H"</formula>
    </cfRule>
  </conditionalFormatting>
  <conditionalFormatting sqref="AO22:AO23">
    <cfRule type="cellIs" dxfId="1788" priority="1364" operator="equal">
      <formula>"H"</formula>
    </cfRule>
  </conditionalFormatting>
  <conditionalFormatting sqref="AQ22:AQ23">
    <cfRule type="cellIs" dxfId="1787" priority="1363" operator="equal">
      <formula>"H"</formula>
    </cfRule>
  </conditionalFormatting>
  <conditionalFormatting sqref="M20:M21">
    <cfRule type="cellIs" dxfId="1786" priority="1362" operator="equal">
      <formula>"H"</formula>
    </cfRule>
  </conditionalFormatting>
  <conditionalFormatting sqref="O20:O21">
    <cfRule type="cellIs" dxfId="1785" priority="1361" operator="equal">
      <formula>"H"</formula>
    </cfRule>
  </conditionalFormatting>
  <conditionalFormatting sqref="Q20:Q21">
    <cfRule type="cellIs" dxfId="1784" priority="1360" operator="equal">
      <formula>"H"</formula>
    </cfRule>
  </conditionalFormatting>
  <conditionalFormatting sqref="S20:S21">
    <cfRule type="cellIs" dxfId="1783" priority="1359" operator="equal">
      <formula>"H"</formula>
    </cfRule>
  </conditionalFormatting>
  <conditionalFormatting sqref="U20:U21">
    <cfRule type="cellIs" dxfId="1782" priority="1358" operator="equal">
      <formula>"H"</formula>
    </cfRule>
  </conditionalFormatting>
  <conditionalFormatting sqref="W20:W21">
    <cfRule type="cellIs" dxfId="1781" priority="1357" operator="equal">
      <formula>"H"</formula>
    </cfRule>
  </conditionalFormatting>
  <conditionalFormatting sqref="Y20:Y21">
    <cfRule type="cellIs" dxfId="1780" priority="1336" operator="equal">
      <formula>"H"</formula>
    </cfRule>
  </conditionalFormatting>
  <conditionalFormatting sqref="Z20:Z21">
    <cfRule type="cellIs" dxfId="1779" priority="1349" operator="greaterThan">
      <formula>0</formula>
    </cfRule>
    <cfRule type="cellIs" dxfId="1778" priority="1350" operator="equal">
      <formula>0</formula>
    </cfRule>
  </conditionalFormatting>
  <conditionalFormatting sqref="AB20:AB21">
    <cfRule type="cellIs" dxfId="1777" priority="1347" operator="equal">
      <formula>0</formula>
    </cfRule>
    <cfRule type="cellIs" dxfId="1776" priority="1348" operator="greaterThan">
      <formula>0</formula>
    </cfRule>
  </conditionalFormatting>
  <conditionalFormatting sqref="AD20:AD21">
    <cfRule type="cellIs" dxfId="1775" priority="1345" operator="equal">
      <formula>0</formula>
    </cfRule>
    <cfRule type="cellIs" dxfId="1774" priority="1346" operator="greaterThan">
      <formula>0</formula>
    </cfRule>
  </conditionalFormatting>
  <conditionalFormatting sqref="AF20:AF21">
    <cfRule type="cellIs" dxfId="1773" priority="1343" operator="greaterThan">
      <formula>0</formula>
    </cfRule>
    <cfRule type="cellIs" dxfId="1772" priority="1344" operator="equal">
      <formula>0</formula>
    </cfRule>
  </conditionalFormatting>
  <conditionalFormatting sqref="AH20:AH21">
    <cfRule type="cellIs" dxfId="1771" priority="1341" operator="equal">
      <formula>0</formula>
    </cfRule>
    <cfRule type="cellIs" dxfId="1770" priority="1342" operator="greaterThan">
      <formula>0</formula>
    </cfRule>
  </conditionalFormatting>
  <conditionalFormatting sqref="AJ20:AJ21">
    <cfRule type="cellIs" dxfId="1769" priority="1339" operator="equal">
      <formula>0</formula>
    </cfRule>
    <cfRule type="cellIs" dxfId="1768" priority="1340" operator="greaterThan">
      <formula>0</formula>
    </cfRule>
  </conditionalFormatting>
  <conditionalFormatting sqref="AL20:AL21">
    <cfRule type="cellIs" dxfId="1767" priority="1337" operator="greaterThan">
      <formula>0</formula>
    </cfRule>
    <cfRule type="cellIs" dxfId="1766" priority="1338" operator="equal">
      <formula>0</formula>
    </cfRule>
  </conditionalFormatting>
  <conditionalFormatting sqref="AN20:AN21">
    <cfRule type="cellIs" dxfId="1765" priority="1353" operator="equal">
      <formula>0</formula>
    </cfRule>
    <cfRule type="cellIs" dxfId="1764" priority="1354" operator="greaterThan">
      <formula>0</formula>
    </cfRule>
  </conditionalFormatting>
  <conditionalFormatting sqref="AP20:AP21">
    <cfRule type="cellIs" dxfId="1763" priority="1351" operator="equal">
      <formula>0</formula>
    </cfRule>
    <cfRule type="cellIs" dxfId="1762" priority="1352" operator="greaterThan">
      <formula>0</formula>
    </cfRule>
  </conditionalFormatting>
  <conditionalFormatting sqref="AR20:AR21">
    <cfRule type="cellIs" dxfId="1761" priority="1355" operator="greaterThan">
      <formula>0</formula>
    </cfRule>
    <cfRule type="cellIs" dxfId="1760" priority="1356" operator="equal">
      <formula>0</formula>
    </cfRule>
  </conditionalFormatting>
  <conditionalFormatting sqref="AA20:AA21">
    <cfRule type="cellIs" dxfId="1759" priority="1335" operator="equal">
      <formula>"H"</formula>
    </cfRule>
  </conditionalFormatting>
  <conditionalFormatting sqref="AC20:AC21">
    <cfRule type="cellIs" dxfId="1758" priority="1334" operator="equal">
      <formula>"H"</formula>
    </cfRule>
  </conditionalFormatting>
  <conditionalFormatting sqref="AE20:AE21">
    <cfRule type="cellIs" dxfId="1757" priority="1333" operator="equal">
      <formula>"H"</formula>
    </cfRule>
  </conditionalFormatting>
  <conditionalFormatting sqref="AG20:AG21">
    <cfRule type="cellIs" dxfId="1756" priority="1332" operator="equal">
      <formula>"H"</formula>
    </cfRule>
  </conditionalFormatting>
  <conditionalFormatting sqref="AI20:AI21">
    <cfRule type="cellIs" dxfId="1755" priority="1331" operator="equal">
      <formula>"H"</formula>
    </cfRule>
  </conditionalFormatting>
  <conditionalFormatting sqref="AK20:AK21">
    <cfRule type="cellIs" dxfId="1754" priority="1330" operator="equal">
      <formula>"H"</formula>
    </cfRule>
  </conditionalFormatting>
  <conditionalFormatting sqref="AM20:AM21">
    <cfRule type="cellIs" dxfId="1753" priority="1329" operator="equal">
      <formula>"H"</formula>
    </cfRule>
  </conditionalFormatting>
  <conditionalFormatting sqref="AO20:AO21">
    <cfRule type="cellIs" dxfId="1752" priority="1328" operator="equal">
      <formula>"H"</formula>
    </cfRule>
  </conditionalFormatting>
  <conditionalFormatting sqref="AQ20:AQ21">
    <cfRule type="cellIs" dxfId="1751" priority="1327" operator="equal">
      <formula>"H"</formula>
    </cfRule>
  </conditionalFormatting>
  <conditionalFormatting sqref="G36:G37">
    <cfRule type="cellIs" dxfId="1582" priority="1326" operator="equal">
      <formula>"H"</formula>
    </cfRule>
  </conditionalFormatting>
  <conditionalFormatting sqref="I36:I37">
    <cfRule type="cellIs" dxfId="1581" priority="1325" operator="equal">
      <formula>"H"</formula>
    </cfRule>
  </conditionalFormatting>
  <conditionalFormatting sqref="K36:K37">
    <cfRule type="cellIs" dxfId="1580" priority="1324" operator="equal">
      <formula>"H"</formula>
    </cfRule>
  </conditionalFormatting>
  <conditionalFormatting sqref="M36:M37">
    <cfRule type="cellIs" dxfId="1579" priority="1323" operator="equal">
      <formula>"H"</formula>
    </cfRule>
  </conditionalFormatting>
  <conditionalFormatting sqref="O36:O37">
    <cfRule type="cellIs" dxfId="1578" priority="1322" operator="equal">
      <formula>"H"</formula>
    </cfRule>
  </conditionalFormatting>
  <conditionalFormatting sqref="Q36:Q37">
    <cfRule type="cellIs" dxfId="1577" priority="1321" operator="equal">
      <formula>"H"</formula>
    </cfRule>
  </conditionalFormatting>
  <conditionalFormatting sqref="S36:S37">
    <cfRule type="cellIs" dxfId="1576" priority="1320" operator="equal">
      <formula>"H"</formula>
    </cfRule>
  </conditionalFormatting>
  <conditionalFormatting sqref="U36:U37">
    <cfRule type="cellIs" dxfId="1575" priority="1319" operator="equal">
      <formula>"H"</formula>
    </cfRule>
  </conditionalFormatting>
  <conditionalFormatting sqref="G38:G39">
    <cfRule type="cellIs" dxfId="1574" priority="1318" operator="equal">
      <formula>"H"</formula>
    </cfRule>
  </conditionalFormatting>
  <conditionalFormatting sqref="I38:I39">
    <cfRule type="cellIs" dxfId="1573" priority="1317" operator="equal">
      <formula>"H"</formula>
    </cfRule>
  </conditionalFormatting>
  <conditionalFormatting sqref="K38:K39">
    <cfRule type="cellIs" dxfId="1572" priority="1316" operator="equal">
      <formula>"H"</formula>
    </cfRule>
  </conditionalFormatting>
  <conditionalFormatting sqref="M38:M39">
    <cfRule type="cellIs" dxfId="1571" priority="1315" operator="equal">
      <formula>"H"</formula>
    </cfRule>
  </conditionalFormatting>
  <conditionalFormatting sqref="O38:O39">
    <cfRule type="cellIs" dxfId="1570" priority="1314" operator="equal">
      <formula>"H"</formula>
    </cfRule>
  </conditionalFormatting>
  <conditionalFormatting sqref="Q38:Q39">
    <cfRule type="cellIs" dxfId="1569" priority="1313" operator="equal">
      <formula>"H"</formula>
    </cfRule>
  </conditionalFormatting>
  <conditionalFormatting sqref="S38:S39">
    <cfRule type="cellIs" dxfId="1568" priority="1312" operator="equal">
      <formula>"H"</formula>
    </cfRule>
  </conditionalFormatting>
  <conditionalFormatting sqref="U38:U39">
    <cfRule type="cellIs" dxfId="1567" priority="1311" operator="equal">
      <formula>"H"</formula>
    </cfRule>
  </conditionalFormatting>
  <conditionalFormatting sqref="G40:G41">
    <cfRule type="cellIs" dxfId="1566" priority="1310" operator="equal">
      <formula>"H"</formula>
    </cfRule>
  </conditionalFormatting>
  <conditionalFormatting sqref="I40:I41">
    <cfRule type="cellIs" dxfId="1565" priority="1309" operator="equal">
      <formula>"H"</formula>
    </cfRule>
  </conditionalFormatting>
  <conditionalFormatting sqref="K40:K41">
    <cfRule type="cellIs" dxfId="1564" priority="1308" operator="equal">
      <formula>"H"</formula>
    </cfRule>
  </conditionalFormatting>
  <conditionalFormatting sqref="M40:M41">
    <cfRule type="cellIs" dxfId="1563" priority="1307" operator="equal">
      <formula>"H"</formula>
    </cfRule>
  </conditionalFormatting>
  <conditionalFormatting sqref="O40:O41">
    <cfRule type="cellIs" dxfId="1562" priority="1306" operator="equal">
      <formula>"H"</formula>
    </cfRule>
  </conditionalFormatting>
  <conditionalFormatting sqref="Q40:Q41">
    <cfRule type="cellIs" dxfId="1561" priority="1305" operator="equal">
      <formula>"H"</formula>
    </cfRule>
  </conditionalFormatting>
  <conditionalFormatting sqref="S40:S41">
    <cfRule type="cellIs" dxfId="1560" priority="1304" operator="equal">
      <formula>"H"</formula>
    </cfRule>
  </conditionalFormatting>
  <conditionalFormatting sqref="U40:U41">
    <cfRule type="cellIs" dxfId="1559" priority="1303" operator="equal">
      <formula>"H"</formula>
    </cfRule>
  </conditionalFormatting>
  <conditionalFormatting sqref="G42:G43">
    <cfRule type="cellIs" dxfId="1558" priority="1302" operator="equal">
      <formula>"H"</formula>
    </cfRule>
  </conditionalFormatting>
  <conditionalFormatting sqref="I42:I43">
    <cfRule type="cellIs" dxfId="1557" priority="1301" operator="equal">
      <formula>"H"</formula>
    </cfRule>
  </conditionalFormatting>
  <conditionalFormatting sqref="K42:K43">
    <cfRule type="cellIs" dxfId="1556" priority="1300" operator="equal">
      <formula>"H"</formula>
    </cfRule>
  </conditionalFormatting>
  <conditionalFormatting sqref="M42:M43">
    <cfRule type="cellIs" dxfId="1555" priority="1299" operator="equal">
      <formula>"H"</formula>
    </cfRule>
  </conditionalFormatting>
  <conditionalFormatting sqref="O42:O43">
    <cfRule type="cellIs" dxfId="1554" priority="1298" operator="equal">
      <formula>"H"</formula>
    </cfRule>
  </conditionalFormatting>
  <conditionalFormatting sqref="Q42:Q43">
    <cfRule type="cellIs" dxfId="1553" priority="1297" operator="equal">
      <formula>"H"</formula>
    </cfRule>
  </conditionalFormatting>
  <conditionalFormatting sqref="S42:S43">
    <cfRule type="cellIs" dxfId="1552" priority="1296" operator="equal">
      <formula>"H"</formula>
    </cfRule>
  </conditionalFormatting>
  <conditionalFormatting sqref="U42:U43">
    <cfRule type="cellIs" dxfId="1551" priority="1295" operator="equal">
      <formula>"H"</formula>
    </cfRule>
  </conditionalFormatting>
  <conditionalFormatting sqref="AB28:AB35 AD28:AD35 AF28:AF35 AH28:AH35 AJ28:AJ35 AL28:AL35 AN28:AN35 AP28:AP35 AR28:AR35 AT28:AT35 AV28:AV35 AX28:AX35 AZ28:AZ35">
    <cfRule type="cellIs" dxfId="1550" priority="1293" operator="greaterThan">
      <formula>0</formula>
    </cfRule>
    <cfRule type="cellIs" dxfId="1549" priority="1294" operator="equal">
      <formula>0</formula>
    </cfRule>
  </conditionalFormatting>
  <conditionalFormatting sqref="AA28:AA35 AC28:AC35 AE28:AE35 AG28:AG35 AI28:AI35 AK28:AK35 AM28:AM35 AO28:AO35 AQ28:AQ35 AS28:AS35 AU28:AU35 AW28:AW35 AY28:AY35">
    <cfRule type="cellIs" dxfId="1548" priority="1292" operator="equal">
      <formula>"H"</formula>
    </cfRule>
  </conditionalFormatting>
  <conditionalFormatting sqref="AB72:AB73 AD72:AD73 AF72:AF73 AH72:AH73 AJ72:AJ73 AL72:AL73 AN72:AN73 AP72:AP73 AR72:AR73 AT72:AT73 AV72:AV73 AX72:AX73 AZ72:AZ73">
    <cfRule type="cellIs" dxfId="1547" priority="1290" operator="greaterThan">
      <formula>0</formula>
    </cfRule>
    <cfRule type="cellIs" dxfId="1546" priority="1291" operator="equal">
      <formula>0</formula>
    </cfRule>
  </conditionalFormatting>
  <conditionalFormatting sqref="AA72:AA73 AC72:AC73 AE72:AE73 AG72:AG73 AI72:AI73 AK72:AK73 AM72:AM73 AO72:AO73 AQ72:AQ73 AS72:AS73 AU72:AU73 AW72:AW73 AY72:AY73">
    <cfRule type="cellIs" dxfId="1545" priority="1289" operator="equal">
      <formula>"H"</formula>
    </cfRule>
  </conditionalFormatting>
  <conditionalFormatting sqref="AB74:AB75 AD74:AD75 AF74:AF75 AH74:AH75 AJ74:AJ75 AL74:AL75 AN74:AN75 AP74:AP75 AR74:AR75 AT74:AT75 AV74:AV75 AX74:AX75 AZ74:AZ75">
    <cfRule type="cellIs" dxfId="1544" priority="1287" operator="greaterThan">
      <formula>0</formula>
    </cfRule>
    <cfRule type="cellIs" dxfId="1543" priority="1288" operator="equal">
      <formula>0</formula>
    </cfRule>
  </conditionalFormatting>
  <conditionalFormatting sqref="AA74:AA75 AC74:AC75 AE74:AE75 AG74:AG75 AI74:AI75 AK74:AK75 AM74:AM75 AO74:AO75 AQ74:AQ75 AS74:AS75 AU74:AU75 AW74:AW75 AY74:AY75">
    <cfRule type="cellIs" dxfId="1542" priority="1286" operator="equal">
      <formula>"H"</formula>
    </cfRule>
  </conditionalFormatting>
  <conditionalFormatting sqref="AB122:AB125 AD122:AD125 AF122:AF125 AH122:AH125 AJ122:AJ125 AL122:AL125 AN122:AN125 AP122:AP125 AR122:AR125 AT122:AT125 AV122:AV125 AX122:AX125 AZ122:AZ125">
    <cfRule type="cellIs" dxfId="1541" priority="1284" operator="greaterThan">
      <formula>0</formula>
    </cfRule>
    <cfRule type="cellIs" dxfId="1540" priority="1285" operator="equal">
      <formula>0</formula>
    </cfRule>
  </conditionalFormatting>
  <conditionalFormatting sqref="AA122:AA125 AC122:AC125 AE122:AE125 AG122:AG125 AI122:AI125 AK122:AK125 AM122:AM125 AO122:AO125 AQ122:AQ125 AS122:AS125 AU122:AU125 AW122:AW125 AY122:AY125">
    <cfRule type="cellIs" dxfId="1539" priority="1283" operator="equal">
      <formula>"H"</formula>
    </cfRule>
  </conditionalFormatting>
  <conditionalFormatting sqref="AB174:AB177 AD174:AD177 AF174:AF177 AH174:AH177 AJ174:AJ177 AL174:AL177 AN174:AN179 AP174:AP179 AR174:AR179 AT174:AT179 AV174:AV179 AX174:AX179 AZ174:AZ179">
    <cfRule type="cellIs" dxfId="1538" priority="1281" operator="greaterThan">
      <formula>0</formula>
    </cfRule>
    <cfRule type="cellIs" dxfId="1537" priority="1282" operator="equal">
      <formula>0</formula>
    </cfRule>
  </conditionalFormatting>
  <conditionalFormatting sqref="AA174:AA177 AC174:AC177 AE174:AE177 AG174:AG177 AI174:AI177 AK174:AK177 AM174:AM179 AO174:AO179 AQ174:AQ179 AS174:AS179 AU174:AU179 AW174:AW179 AY174:AY179">
    <cfRule type="cellIs" dxfId="1536" priority="1280" operator="equal">
      <formula>"H"</formula>
    </cfRule>
  </conditionalFormatting>
  <conditionalFormatting sqref="AB226:AB229 AD226:AD229 AF226:AF229 AH226:AH229 AJ226:AJ229 AL226:AL229 AN226:AN229 AP226:AP229 AR226:AR229 AT226:AT229 AV226:AV229 AX226:AX229 AZ226:AZ229">
    <cfRule type="cellIs" dxfId="1535" priority="1278" operator="greaterThan">
      <formula>0</formula>
    </cfRule>
    <cfRule type="cellIs" dxfId="1534" priority="1279" operator="equal">
      <formula>0</formula>
    </cfRule>
  </conditionalFormatting>
  <conditionalFormatting sqref="AA226:AA229 AC226:AC229 AE226:AE229 AG226:AG229 AI226:AI229 AK226:AK229 AM226:AM229 AO226:AO229 AQ226:AQ229 AS226:AS229 AU226:AU229 AW226:AW229 AY226:AY229">
    <cfRule type="cellIs" dxfId="1533" priority="1277" operator="equal">
      <formula>"H"</formula>
    </cfRule>
  </conditionalFormatting>
  <conditionalFormatting sqref="AB278:AB281 AD278:AD281 AF278:AF281 AH278:AH281 AJ278:AJ281 AL278:AL281 AN278:AN281 AP278:AP281 AR278:AR281 AT278:AT281 AV278:AV281 AX278:AX281 AZ278:AZ281">
    <cfRule type="cellIs" dxfId="1532" priority="1275" operator="greaterThan">
      <formula>0</formula>
    </cfRule>
    <cfRule type="cellIs" dxfId="1531" priority="1276" operator="equal">
      <formula>0</formula>
    </cfRule>
  </conditionalFormatting>
  <conditionalFormatting sqref="AA278:AA281 AC278:AC281 AE278:AE281 AG278:AG281 AI278:AI281 AK278:AK281 AM278:AM281 AO278:AO281 AQ278:AQ281 AS278:AS281 AU278:AU281 AW278:AW281 AY278:AY281">
    <cfRule type="cellIs" dxfId="1530" priority="1274" operator="equal">
      <formula>"H"</formula>
    </cfRule>
  </conditionalFormatting>
  <conditionalFormatting sqref="AB330:AB333 AD330:AD333 AF330:AF333 AH330:AH333 AJ330:AJ333 AL330:AL333 AN330:AN333 AP330:AP333 AR330:AR333 AT330:AT333 AV330:AV333 AX330:AX333 AZ330:AZ333">
    <cfRule type="cellIs" dxfId="1529" priority="1272" operator="greaterThan">
      <formula>0</formula>
    </cfRule>
    <cfRule type="cellIs" dxfId="1528" priority="1273" operator="equal">
      <formula>0</formula>
    </cfRule>
  </conditionalFormatting>
  <conditionalFormatting sqref="AA330:AA333 AC330:AC333 AE330:AE333 AG330:AG333 AI330:AI333 AK330:AK333 AM330:AM333 AO330:AO333 AQ330:AQ333 AS330:AS333 AU330:AU333 AW330:AW333 AY330:AY333">
    <cfRule type="cellIs" dxfId="1527" priority="1271" operator="equal">
      <formula>"H"</formula>
    </cfRule>
  </conditionalFormatting>
  <conditionalFormatting sqref="G212:G213">
    <cfRule type="cellIs" dxfId="1494" priority="1238" operator="equal">
      <formula>"H"</formula>
    </cfRule>
  </conditionalFormatting>
  <conditionalFormatting sqref="I212:I213">
    <cfRule type="cellIs" dxfId="1493" priority="1237" operator="equal">
      <formula>"H"</formula>
    </cfRule>
  </conditionalFormatting>
  <conditionalFormatting sqref="K212:K213">
    <cfRule type="cellIs" dxfId="1492" priority="1236" operator="equal">
      <formula>"H"</formula>
    </cfRule>
  </conditionalFormatting>
  <conditionalFormatting sqref="M212:M213">
    <cfRule type="cellIs" dxfId="1491" priority="1235" operator="equal">
      <formula>"H"</formula>
    </cfRule>
  </conditionalFormatting>
  <conditionalFormatting sqref="O212:O213">
    <cfRule type="cellIs" dxfId="1490" priority="1234" operator="equal">
      <formula>"H"</formula>
    </cfRule>
  </conditionalFormatting>
  <conditionalFormatting sqref="Q212:Q213">
    <cfRule type="cellIs" dxfId="1489" priority="1233" operator="equal">
      <formula>"H"</formula>
    </cfRule>
  </conditionalFormatting>
  <conditionalFormatting sqref="S212:S213">
    <cfRule type="cellIs" dxfId="1488" priority="1232" operator="equal">
      <formula>"H"</formula>
    </cfRule>
  </conditionalFormatting>
  <conditionalFormatting sqref="U212:U213">
    <cfRule type="cellIs" dxfId="1487" priority="1231" operator="equal">
      <formula>"H"</formula>
    </cfRule>
  </conditionalFormatting>
  <conditionalFormatting sqref="G214:G215">
    <cfRule type="cellIs" dxfId="1486" priority="1230" operator="equal">
      <formula>"H"</formula>
    </cfRule>
  </conditionalFormatting>
  <conditionalFormatting sqref="I214:I215">
    <cfRule type="cellIs" dxfId="1485" priority="1229" operator="equal">
      <formula>"H"</formula>
    </cfRule>
  </conditionalFormatting>
  <conditionalFormatting sqref="K214:K215">
    <cfRule type="cellIs" dxfId="1484" priority="1228" operator="equal">
      <formula>"H"</formula>
    </cfRule>
  </conditionalFormatting>
  <conditionalFormatting sqref="M214:M215">
    <cfRule type="cellIs" dxfId="1483" priority="1227" operator="equal">
      <formula>"H"</formula>
    </cfRule>
  </conditionalFormatting>
  <conditionalFormatting sqref="O214:O215">
    <cfRule type="cellIs" dxfId="1482" priority="1226" operator="equal">
      <formula>"H"</formula>
    </cfRule>
  </conditionalFormatting>
  <conditionalFormatting sqref="Q214:Q215">
    <cfRule type="cellIs" dxfId="1481" priority="1225" operator="equal">
      <formula>"H"</formula>
    </cfRule>
  </conditionalFormatting>
  <conditionalFormatting sqref="S214:S215">
    <cfRule type="cellIs" dxfId="1480" priority="1224" operator="equal">
      <formula>"H"</formula>
    </cfRule>
  </conditionalFormatting>
  <conditionalFormatting sqref="U214:U215">
    <cfRule type="cellIs" dxfId="1479" priority="1223" operator="equal">
      <formula>"H"</formula>
    </cfRule>
  </conditionalFormatting>
  <conditionalFormatting sqref="G264:G265">
    <cfRule type="cellIs" dxfId="1478" priority="1222" operator="equal">
      <formula>"H"</formula>
    </cfRule>
  </conditionalFormatting>
  <conditionalFormatting sqref="I264:I265">
    <cfRule type="cellIs" dxfId="1477" priority="1221" operator="equal">
      <formula>"H"</formula>
    </cfRule>
  </conditionalFormatting>
  <conditionalFormatting sqref="K264:K265">
    <cfRule type="cellIs" dxfId="1476" priority="1220" operator="equal">
      <formula>"H"</formula>
    </cfRule>
  </conditionalFormatting>
  <conditionalFormatting sqref="M264:M265">
    <cfRule type="cellIs" dxfId="1475" priority="1219" operator="equal">
      <formula>"H"</formula>
    </cfRule>
  </conditionalFormatting>
  <conditionalFormatting sqref="O264:O265">
    <cfRule type="cellIs" dxfId="1474" priority="1218" operator="equal">
      <formula>"H"</formula>
    </cfRule>
  </conditionalFormatting>
  <conditionalFormatting sqref="Q264:Q265">
    <cfRule type="cellIs" dxfId="1473" priority="1217" operator="equal">
      <formula>"H"</formula>
    </cfRule>
  </conditionalFormatting>
  <conditionalFormatting sqref="S264:S265">
    <cfRule type="cellIs" dxfId="1472" priority="1216" operator="equal">
      <formula>"H"</formula>
    </cfRule>
  </conditionalFormatting>
  <conditionalFormatting sqref="U264:U265">
    <cfRule type="cellIs" dxfId="1471" priority="1215" operator="equal">
      <formula>"H"</formula>
    </cfRule>
  </conditionalFormatting>
  <conditionalFormatting sqref="G266:G267">
    <cfRule type="cellIs" dxfId="1470" priority="1214" operator="equal">
      <formula>"H"</formula>
    </cfRule>
  </conditionalFormatting>
  <conditionalFormatting sqref="I266:I267">
    <cfRule type="cellIs" dxfId="1469" priority="1213" operator="equal">
      <formula>"H"</formula>
    </cfRule>
  </conditionalFormatting>
  <conditionalFormatting sqref="K266:K267">
    <cfRule type="cellIs" dxfId="1468" priority="1212" operator="equal">
      <formula>"H"</formula>
    </cfRule>
  </conditionalFormatting>
  <conditionalFormatting sqref="M266:M267">
    <cfRule type="cellIs" dxfId="1467" priority="1211" operator="equal">
      <formula>"H"</formula>
    </cfRule>
  </conditionalFormatting>
  <conditionalFormatting sqref="O266:O267">
    <cfRule type="cellIs" dxfId="1466" priority="1210" operator="equal">
      <formula>"H"</formula>
    </cfRule>
  </conditionalFormatting>
  <conditionalFormatting sqref="Q266:Q267">
    <cfRule type="cellIs" dxfId="1465" priority="1209" operator="equal">
      <formula>"H"</formula>
    </cfRule>
  </conditionalFormatting>
  <conditionalFormatting sqref="S266:S267">
    <cfRule type="cellIs" dxfId="1464" priority="1208" operator="equal">
      <formula>"H"</formula>
    </cfRule>
  </conditionalFormatting>
  <conditionalFormatting sqref="U266:U267">
    <cfRule type="cellIs" dxfId="1463" priority="1207" operator="equal">
      <formula>"H"</formula>
    </cfRule>
  </conditionalFormatting>
  <conditionalFormatting sqref="G316:G317">
    <cfRule type="cellIs" dxfId="1462" priority="1206" operator="equal">
      <formula>"H"</formula>
    </cfRule>
  </conditionalFormatting>
  <conditionalFormatting sqref="I316:I317">
    <cfRule type="cellIs" dxfId="1461" priority="1205" operator="equal">
      <formula>"H"</formula>
    </cfRule>
  </conditionalFormatting>
  <conditionalFormatting sqref="K316:K317">
    <cfRule type="cellIs" dxfId="1460" priority="1204" operator="equal">
      <formula>"H"</formula>
    </cfRule>
  </conditionalFormatting>
  <conditionalFormatting sqref="M316:M317">
    <cfRule type="cellIs" dxfId="1459" priority="1203" operator="equal">
      <formula>"H"</formula>
    </cfRule>
  </conditionalFormatting>
  <conditionalFormatting sqref="O316:O317">
    <cfRule type="cellIs" dxfId="1458" priority="1202" operator="equal">
      <formula>"H"</formula>
    </cfRule>
  </conditionalFormatting>
  <conditionalFormatting sqref="Q316:Q317">
    <cfRule type="cellIs" dxfId="1457" priority="1201" operator="equal">
      <formula>"H"</formula>
    </cfRule>
  </conditionalFormatting>
  <conditionalFormatting sqref="S316:S317">
    <cfRule type="cellIs" dxfId="1456" priority="1200" operator="equal">
      <formula>"H"</formula>
    </cfRule>
  </conditionalFormatting>
  <conditionalFormatting sqref="U316:U317">
    <cfRule type="cellIs" dxfId="1455" priority="1199" operator="equal">
      <formula>"H"</formula>
    </cfRule>
  </conditionalFormatting>
  <conditionalFormatting sqref="G318:G319">
    <cfRule type="cellIs" dxfId="1454" priority="1198" operator="equal">
      <formula>"H"</formula>
    </cfRule>
  </conditionalFormatting>
  <conditionalFormatting sqref="I318:I319">
    <cfRule type="cellIs" dxfId="1453" priority="1197" operator="equal">
      <formula>"H"</formula>
    </cfRule>
  </conditionalFormatting>
  <conditionalFormatting sqref="K318:K319">
    <cfRule type="cellIs" dxfId="1452" priority="1196" operator="equal">
      <formula>"H"</formula>
    </cfRule>
  </conditionalFormatting>
  <conditionalFormatting sqref="M318:M319">
    <cfRule type="cellIs" dxfId="1451" priority="1195" operator="equal">
      <formula>"H"</formula>
    </cfRule>
  </conditionalFormatting>
  <conditionalFormatting sqref="O318:O319">
    <cfRule type="cellIs" dxfId="1450" priority="1194" operator="equal">
      <formula>"H"</formula>
    </cfRule>
  </conditionalFormatting>
  <conditionalFormatting sqref="Q318:Q319">
    <cfRule type="cellIs" dxfId="1449" priority="1193" operator="equal">
      <formula>"H"</formula>
    </cfRule>
  </conditionalFormatting>
  <conditionalFormatting sqref="S318:S319">
    <cfRule type="cellIs" dxfId="1448" priority="1192" operator="equal">
      <formula>"H"</formula>
    </cfRule>
  </conditionalFormatting>
  <conditionalFormatting sqref="U318:U319">
    <cfRule type="cellIs" dxfId="1447" priority="1191" operator="equal">
      <formula>"H"</formula>
    </cfRule>
  </conditionalFormatting>
  <conditionalFormatting sqref="G360:G361">
    <cfRule type="cellIs" dxfId="1446" priority="1190" operator="equal">
      <formula>"H"</formula>
    </cfRule>
  </conditionalFormatting>
  <conditionalFormatting sqref="I360:I361">
    <cfRule type="cellIs" dxfId="1445" priority="1189" operator="equal">
      <formula>"H"</formula>
    </cfRule>
  </conditionalFormatting>
  <conditionalFormatting sqref="K360:K361">
    <cfRule type="cellIs" dxfId="1444" priority="1188" operator="equal">
      <formula>"H"</formula>
    </cfRule>
  </conditionalFormatting>
  <conditionalFormatting sqref="M360:M361">
    <cfRule type="cellIs" dxfId="1443" priority="1187" operator="equal">
      <formula>"H"</formula>
    </cfRule>
  </conditionalFormatting>
  <conditionalFormatting sqref="O360:O361">
    <cfRule type="cellIs" dxfId="1442" priority="1186" operator="equal">
      <formula>"H"</formula>
    </cfRule>
  </conditionalFormatting>
  <conditionalFormatting sqref="Q360:Q361">
    <cfRule type="cellIs" dxfId="1441" priority="1185" operator="equal">
      <formula>"H"</formula>
    </cfRule>
  </conditionalFormatting>
  <conditionalFormatting sqref="S360:S361">
    <cfRule type="cellIs" dxfId="1440" priority="1184" operator="equal">
      <formula>"H"</formula>
    </cfRule>
  </conditionalFormatting>
  <conditionalFormatting sqref="U360:U361">
    <cfRule type="cellIs" dxfId="1439" priority="1183" operator="equal">
      <formula>"H"</formula>
    </cfRule>
  </conditionalFormatting>
  <conditionalFormatting sqref="G362:G363">
    <cfRule type="cellIs" dxfId="1438" priority="1182" operator="equal">
      <formula>"H"</formula>
    </cfRule>
  </conditionalFormatting>
  <conditionalFormatting sqref="I362:I363">
    <cfRule type="cellIs" dxfId="1437" priority="1181" operator="equal">
      <formula>"H"</formula>
    </cfRule>
  </conditionalFormatting>
  <conditionalFormatting sqref="K362:K363">
    <cfRule type="cellIs" dxfId="1436" priority="1180" operator="equal">
      <formula>"H"</formula>
    </cfRule>
  </conditionalFormatting>
  <conditionalFormatting sqref="M362:M363">
    <cfRule type="cellIs" dxfId="1435" priority="1179" operator="equal">
      <formula>"H"</formula>
    </cfRule>
  </conditionalFormatting>
  <conditionalFormatting sqref="O362:O363">
    <cfRule type="cellIs" dxfId="1434" priority="1178" operator="equal">
      <formula>"H"</formula>
    </cfRule>
  </conditionalFormatting>
  <conditionalFormatting sqref="Q362:Q363">
    <cfRule type="cellIs" dxfId="1433" priority="1177" operator="equal">
      <formula>"H"</formula>
    </cfRule>
  </conditionalFormatting>
  <conditionalFormatting sqref="S362:S363">
    <cfRule type="cellIs" dxfId="1432" priority="1176" operator="equal">
      <formula>"H"</formula>
    </cfRule>
  </conditionalFormatting>
  <conditionalFormatting sqref="U362:U363">
    <cfRule type="cellIs" dxfId="1431" priority="1175" operator="equal">
      <formula>"H"</formula>
    </cfRule>
  </conditionalFormatting>
  <conditionalFormatting sqref="G382:G383">
    <cfRule type="cellIs" dxfId="1430" priority="1174" operator="equal">
      <formula>"H"</formula>
    </cfRule>
  </conditionalFormatting>
  <conditionalFormatting sqref="I382:I383">
    <cfRule type="cellIs" dxfId="1429" priority="1173" operator="equal">
      <formula>"H"</formula>
    </cfRule>
  </conditionalFormatting>
  <conditionalFormatting sqref="K382:K383">
    <cfRule type="cellIs" dxfId="1428" priority="1172" operator="equal">
      <formula>"H"</formula>
    </cfRule>
  </conditionalFormatting>
  <conditionalFormatting sqref="M382:M383">
    <cfRule type="cellIs" dxfId="1427" priority="1171" operator="equal">
      <formula>"H"</formula>
    </cfRule>
  </conditionalFormatting>
  <conditionalFormatting sqref="O382:O383">
    <cfRule type="cellIs" dxfId="1426" priority="1170" operator="equal">
      <formula>"H"</formula>
    </cfRule>
  </conditionalFormatting>
  <conditionalFormatting sqref="Q382:Q383">
    <cfRule type="cellIs" dxfId="1425" priority="1169" operator="equal">
      <formula>"H"</formula>
    </cfRule>
  </conditionalFormatting>
  <conditionalFormatting sqref="S382:S383">
    <cfRule type="cellIs" dxfId="1424" priority="1168" operator="equal">
      <formula>"H"</formula>
    </cfRule>
  </conditionalFormatting>
  <conditionalFormatting sqref="U382:U383">
    <cfRule type="cellIs" dxfId="1423" priority="1167" operator="equal">
      <formula>"H"</formula>
    </cfRule>
  </conditionalFormatting>
  <conditionalFormatting sqref="G384:G385">
    <cfRule type="cellIs" dxfId="1422" priority="1166" operator="equal">
      <formula>"H"</formula>
    </cfRule>
  </conditionalFormatting>
  <conditionalFormatting sqref="I384:I385">
    <cfRule type="cellIs" dxfId="1421" priority="1165" operator="equal">
      <formula>"H"</formula>
    </cfRule>
  </conditionalFormatting>
  <conditionalFormatting sqref="K384:K385">
    <cfRule type="cellIs" dxfId="1420" priority="1164" operator="equal">
      <formula>"H"</formula>
    </cfRule>
  </conditionalFormatting>
  <conditionalFormatting sqref="M384:M385">
    <cfRule type="cellIs" dxfId="1419" priority="1163" operator="equal">
      <formula>"H"</formula>
    </cfRule>
  </conditionalFormatting>
  <conditionalFormatting sqref="O384:O385">
    <cfRule type="cellIs" dxfId="1418" priority="1162" operator="equal">
      <formula>"H"</formula>
    </cfRule>
  </conditionalFormatting>
  <conditionalFormatting sqref="Q384:Q385">
    <cfRule type="cellIs" dxfId="1417" priority="1161" operator="equal">
      <formula>"H"</formula>
    </cfRule>
  </conditionalFormatting>
  <conditionalFormatting sqref="S384:S385">
    <cfRule type="cellIs" dxfId="1416" priority="1160" operator="equal">
      <formula>"H"</formula>
    </cfRule>
  </conditionalFormatting>
  <conditionalFormatting sqref="U384:U385">
    <cfRule type="cellIs" dxfId="1415" priority="1159" operator="equal">
      <formula>"H"</formula>
    </cfRule>
  </conditionalFormatting>
  <conditionalFormatting sqref="G404:G405">
    <cfRule type="cellIs" dxfId="1414" priority="1158" operator="equal">
      <formula>"H"</formula>
    </cfRule>
  </conditionalFormatting>
  <conditionalFormatting sqref="I404:I405">
    <cfRule type="cellIs" dxfId="1413" priority="1157" operator="equal">
      <formula>"H"</formula>
    </cfRule>
  </conditionalFormatting>
  <conditionalFormatting sqref="K404:K405">
    <cfRule type="cellIs" dxfId="1412" priority="1156" operator="equal">
      <formula>"H"</formula>
    </cfRule>
  </conditionalFormatting>
  <conditionalFormatting sqref="M404:M405">
    <cfRule type="cellIs" dxfId="1411" priority="1155" operator="equal">
      <formula>"H"</formula>
    </cfRule>
  </conditionalFormatting>
  <conditionalFormatting sqref="O404:O405">
    <cfRule type="cellIs" dxfId="1410" priority="1154" operator="equal">
      <formula>"H"</formula>
    </cfRule>
  </conditionalFormatting>
  <conditionalFormatting sqref="Q404:Q405">
    <cfRule type="cellIs" dxfId="1409" priority="1153" operator="equal">
      <formula>"H"</formula>
    </cfRule>
  </conditionalFormatting>
  <conditionalFormatting sqref="S404:S405">
    <cfRule type="cellIs" dxfId="1408" priority="1152" operator="equal">
      <formula>"H"</formula>
    </cfRule>
  </conditionalFormatting>
  <conditionalFormatting sqref="U404:U405">
    <cfRule type="cellIs" dxfId="1407" priority="1151" operator="equal">
      <formula>"H"</formula>
    </cfRule>
  </conditionalFormatting>
  <conditionalFormatting sqref="G406:G407">
    <cfRule type="cellIs" dxfId="1406" priority="1150" operator="equal">
      <formula>"H"</formula>
    </cfRule>
  </conditionalFormatting>
  <conditionalFormatting sqref="I406:I407">
    <cfRule type="cellIs" dxfId="1405" priority="1149" operator="equal">
      <formula>"H"</formula>
    </cfRule>
  </conditionalFormatting>
  <conditionalFormatting sqref="K406:K407">
    <cfRule type="cellIs" dxfId="1404" priority="1148" operator="equal">
      <formula>"H"</formula>
    </cfRule>
  </conditionalFormatting>
  <conditionalFormatting sqref="M406:M407">
    <cfRule type="cellIs" dxfId="1403" priority="1147" operator="equal">
      <formula>"H"</formula>
    </cfRule>
  </conditionalFormatting>
  <conditionalFormatting sqref="O406:O407">
    <cfRule type="cellIs" dxfId="1402" priority="1146" operator="equal">
      <formula>"H"</formula>
    </cfRule>
  </conditionalFormatting>
  <conditionalFormatting sqref="Q406:Q407">
    <cfRule type="cellIs" dxfId="1401" priority="1145" operator="equal">
      <formula>"H"</formula>
    </cfRule>
  </conditionalFormatting>
  <conditionalFormatting sqref="S406:S407">
    <cfRule type="cellIs" dxfId="1400" priority="1144" operator="equal">
      <formula>"H"</formula>
    </cfRule>
  </conditionalFormatting>
  <conditionalFormatting sqref="U406:U407">
    <cfRule type="cellIs" dxfId="1399" priority="1143" operator="equal">
      <formula>"H"</formula>
    </cfRule>
  </conditionalFormatting>
  <conditionalFormatting sqref="G60:G61">
    <cfRule type="cellIs" dxfId="1398" priority="1142" operator="equal">
      <formula>"H"</formula>
    </cfRule>
  </conditionalFormatting>
  <conditionalFormatting sqref="I60:I61">
    <cfRule type="cellIs" dxfId="1397" priority="1141" operator="equal">
      <formula>"H"</formula>
    </cfRule>
  </conditionalFormatting>
  <conditionalFormatting sqref="K60:K61">
    <cfRule type="cellIs" dxfId="1396" priority="1140" operator="equal">
      <formula>"H"</formula>
    </cfRule>
  </conditionalFormatting>
  <conditionalFormatting sqref="M60:M61">
    <cfRule type="cellIs" dxfId="1395" priority="1139" operator="equal">
      <formula>"H"</formula>
    </cfRule>
  </conditionalFormatting>
  <conditionalFormatting sqref="O60:O61">
    <cfRule type="cellIs" dxfId="1394" priority="1138" operator="equal">
      <formula>"H"</formula>
    </cfRule>
  </conditionalFormatting>
  <conditionalFormatting sqref="Q60:Q61">
    <cfRule type="cellIs" dxfId="1393" priority="1137" operator="equal">
      <formula>"H"</formula>
    </cfRule>
  </conditionalFormatting>
  <conditionalFormatting sqref="S60:S61">
    <cfRule type="cellIs" dxfId="1392" priority="1136" operator="equal">
      <formula>"H"</formula>
    </cfRule>
  </conditionalFormatting>
  <conditionalFormatting sqref="U60:U61">
    <cfRule type="cellIs" dxfId="1391" priority="1135" operator="equal">
      <formula>"H"</formula>
    </cfRule>
  </conditionalFormatting>
  <conditionalFormatting sqref="G62:G63">
    <cfRule type="cellIs" dxfId="1390" priority="1134" operator="equal">
      <formula>"H"</formula>
    </cfRule>
  </conditionalFormatting>
  <conditionalFormatting sqref="I62:I63">
    <cfRule type="cellIs" dxfId="1389" priority="1133" operator="equal">
      <formula>"H"</formula>
    </cfRule>
  </conditionalFormatting>
  <conditionalFormatting sqref="K62:K63">
    <cfRule type="cellIs" dxfId="1388" priority="1132" operator="equal">
      <formula>"H"</formula>
    </cfRule>
  </conditionalFormatting>
  <conditionalFormatting sqref="M62:M63">
    <cfRule type="cellIs" dxfId="1387" priority="1131" operator="equal">
      <formula>"H"</formula>
    </cfRule>
  </conditionalFormatting>
  <conditionalFormatting sqref="O62:O63">
    <cfRule type="cellIs" dxfId="1386" priority="1130" operator="equal">
      <formula>"H"</formula>
    </cfRule>
  </conditionalFormatting>
  <conditionalFormatting sqref="Q62:Q63">
    <cfRule type="cellIs" dxfId="1385" priority="1129" operator="equal">
      <formula>"H"</formula>
    </cfRule>
  </conditionalFormatting>
  <conditionalFormatting sqref="S62:S63">
    <cfRule type="cellIs" dxfId="1384" priority="1128" operator="equal">
      <formula>"H"</formula>
    </cfRule>
  </conditionalFormatting>
  <conditionalFormatting sqref="U62:U63">
    <cfRule type="cellIs" dxfId="1383" priority="1127" operator="equal">
      <formula>"H"</formula>
    </cfRule>
  </conditionalFormatting>
  <conditionalFormatting sqref="G108:G109">
    <cfRule type="cellIs" dxfId="1382" priority="1126" operator="equal">
      <formula>"H"</formula>
    </cfRule>
  </conditionalFormatting>
  <conditionalFormatting sqref="I108:I109">
    <cfRule type="cellIs" dxfId="1381" priority="1125" operator="equal">
      <formula>"H"</formula>
    </cfRule>
  </conditionalFormatting>
  <conditionalFormatting sqref="K108:K109">
    <cfRule type="cellIs" dxfId="1380" priority="1124" operator="equal">
      <formula>"H"</formula>
    </cfRule>
  </conditionalFormatting>
  <conditionalFormatting sqref="M108:M109">
    <cfRule type="cellIs" dxfId="1379" priority="1123" operator="equal">
      <formula>"H"</formula>
    </cfRule>
  </conditionalFormatting>
  <conditionalFormatting sqref="O108:O109">
    <cfRule type="cellIs" dxfId="1378" priority="1122" operator="equal">
      <formula>"H"</formula>
    </cfRule>
  </conditionalFormatting>
  <conditionalFormatting sqref="Q108:Q109">
    <cfRule type="cellIs" dxfId="1377" priority="1121" operator="equal">
      <formula>"H"</formula>
    </cfRule>
  </conditionalFormatting>
  <conditionalFormatting sqref="S108:S109">
    <cfRule type="cellIs" dxfId="1376" priority="1120" operator="equal">
      <formula>"H"</formula>
    </cfRule>
  </conditionalFormatting>
  <conditionalFormatting sqref="U108:U109">
    <cfRule type="cellIs" dxfId="1375" priority="1119" operator="equal">
      <formula>"H"</formula>
    </cfRule>
  </conditionalFormatting>
  <conditionalFormatting sqref="G110:G111">
    <cfRule type="cellIs" dxfId="1374" priority="1118" operator="equal">
      <formula>"H"</formula>
    </cfRule>
  </conditionalFormatting>
  <conditionalFormatting sqref="I110:I111">
    <cfRule type="cellIs" dxfId="1373" priority="1117" operator="equal">
      <formula>"H"</formula>
    </cfRule>
  </conditionalFormatting>
  <conditionalFormatting sqref="K110:K111">
    <cfRule type="cellIs" dxfId="1372" priority="1116" operator="equal">
      <formula>"H"</formula>
    </cfRule>
  </conditionalFormatting>
  <conditionalFormatting sqref="M110:M111">
    <cfRule type="cellIs" dxfId="1371" priority="1115" operator="equal">
      <formula>"H"</formula>
    </cfRule>
  </conditionalFormatting>
  <conditionalFormatting sqref="O110:O111">
    <cfRule type="cellIs" dxfId="1370" priority="1114" operator="equal">
      <formula>"H"</formula>
    </cfRule>
  </conditionalFormatting>
  <conditionalFormatting sqref="Q110:Q111">
    <cfRule type="cellIs" dxfId="1369" priority="1113" operator="equal">
      <formula>"H"</formula>
    </cfRule>
  </conditionalFormatting>
  <conditionalFormatting sqref="S110:S111">
    <cfRule type="cellIs" dxfId="1368" priority="1112" operator="equal">
      <formula>"H"</formula>
    </cfRule>
  </conditionalFormatting>
  <conditionalFormatting sqref="U110:U111">
    <cfRule type="cellIs" dxfId="1367" priority="1111" operator="equal">
      <formula>"H"</formula>
    </cfRule>
  </conditionalFormatting>
  <conditionalFormatting sqref="G160:G161">
    <cfRule type="cellIs" dxfId="1366" priority="1110" operator="equal">
      <formula>"H"</formula>
    </cfRule>
  </conditionalFormatting>
  <conditionalFormatting sqref="I160:I161">
    <cfRule type="cellIs" dxfId="1365" priority="1109" operator="equal">
      <formula>"H"</formula>
    </cfRule>
  </conditionalFormatting>
  <conditionalFormatting sqref="K160:K161">
    <cfRule type="cellIs" dxfId="1364" priority="1108" operator="equal">
      <formula>"H"</formula>
    </cfRule>
  </conditionalFormatting>
  <conditionalFormatting sqref="M160:M161">
    <cfRule type="cellIs" dxfId="1363" priority="1107" operator="equal">
      <formula>"H"</formula>
    </cfRule>
  </conditionalFormatting>
  <conditionalFormatting sqref="O160:O161">
    <cfRule type="cellIs" dxfId="1362" priority="1106" operator="equal">
      <formula>"H"</formula>
    </cfRule>
  </conditionalFormatting>
  <conditionalFormatting sqref="Q160:Q161">
    <cfRule type="cellIs" dxfId="1361" priority="1105" operator="equal">
      <formula>"H"</formula>
    </cfRule>
  </conditionalFormatting>
  <conditionalFormatting sqref="S160:S161">
    <cfRule type="cellIs" dxfId="1360" priority="1104" operator="equal">
      <formula>"H"</formula>
    </cfRule>
  </conditionalFormatting>
  <conditionalFormatting sqref="U160:U161">
    <cfRule type="cellIs" dxfId="1359" priority="1103" operator="equal">
      <formula>"H"</formula>
    </cfRule>
  </conditionalFormatting>
  <conditionalFormatting sqref="G162:G163">
    <cfRule type="cellIs" dxfId="1358" priority="1102" operator="equal">
      <formula>"H"</formula>
    </cfRule>
  </conditionalFormatting>
  <conditionalFormatting sqref="I162:I163">
    <cfRule type="cellIs" dxfId="1357" priority="1101" operator="equal">
      <formula>"H"</formula>
    </cfRule>
  </conditionalFormatting>
  <conditionalFormatting sqref="K162:K163">
    <cfRule type="cellIs" dxfId="1356" priority="1100" operator="equal">
      <formula>"H"</formula>
    </cfRule>
  </conditionalFormatting>
  <conditionalFormatting sqref="M162:M163">
    <cfRule type="cellIs" dxfId="1355" priority="1099" operator="equal">
      <formula>"H"</formula>
    </cfRule>
  </conditionalFormatting>
  <conditionalFormatting sqref="O162:O163">
    <cfRule type="cellIs" dxfId="1354" priority="1098" operator="equal">
      <formula>"H"</formula>
    </cfRule>
  </conditionalFormatting>
  <conditionalFormatting sqref="Q162:Q163">
    <cfRule type="cellIs" dxfId="1353" priority="1097" operator="equal">
      <formula>"H"</formula>
    </cfRule>
  </conditionalFormatting>
  <conditionalFormatting sqref="S162:S163">
    <cfRule type="cellIs" dxfId="1352" priority="1096" operator="equal">
      <formula>"H"</formula>
    </cfRule>
  </conditionalFormatting>
  <conditionalFormatting sqref="U162:U163">
    <cfRule type="cellIs" dxfId="1351" priority="1095" operator="equal">
      <formula>"H"</formula>
    </cfRule>
  </conditionalFormatting>
  <conditionalFormatting sqref="G172:G173">
    <cfRule type="cellIs" dxfId="1350" priority="1094" operator="equal">
      <formula>"H"</formula>
    </cfRule>
  </conditionalFormatting>
  <conditionalFormatting sqref="I172:I173">
    <cfRule type="cellIs" dxfId="1349" priority="1093" operator="equal">
      <formula>"H"</formula>
    </cfRule>
  </conditionalFormatting>
  <conditionalFormatting sqref="K172:K173">
    <cfRule type="cellIs" dxfId="1348" priority="1092" operator="equal">
      <formula>"H"</formula>
    </cfRule>
  </conditionalFormatting>
  <conditionalFormatting sqref="M172:M173">
    <cfRule type="cellIs" dxfId="1347" priority="1091" operator="equal">
      <formula>"H"</formula>
    </cfRule>
  </conditionalFormatting>
  <conditionalFormatting sqref="O172:O173">
    <cfRule type="cellIs" dxfId="1346" priority="1090" operator="equal">
      <formula>"H"</formula>
    </cfRule>
  </conditionalFormatting>
  <conditionalFormatting sqref="Q172:Q173">
    <cfRule type="cellIs" dxfId="1345" priority="1089" operator="equal">
      <formula>"H"</formula>
    </cfRule>
  </conditionalFormatting>
  <conditionalFormatting sqref="S172:S173">
    <cfRule type="cellIs" dxfId="1344" priority="1088" operator="equal">
      <formula>"H"</formula>
    </cfRule>
  </conditionalFormatting>
  <conditionalFormatting sqref="U172:U173">
    <cfRule type="cellIs" dxfId="1343" priority="1087" operator="equal">
      <formula>"H"</formula>
    </cfRule>
  </conditionalFormatting>
  <conditionalFormatting sqref="G224:G225">
    <cfRule type="cellIs" dxfId="1342" priority="1086" operator="equal">
      <formula>"H"</formula>
    </cfRule>
  </conditionalFormatting>
  <conditionalFormatting sqref="I224:I225">
    <cfRule type="cellIs" dxfId="1341" priority="1085" operator="equal">
      <formula>"H"</formula>
    </cfRule>
  </conditionalFormatting>
  <conditionalFormatting sqref="K224:K225">
    <cfRule type="cellIs" dxfId="1340" priority="1084" operator="equal">
      <formula>"H"</formula>
    </cfRule>
  </conditionalFormatting>
  <conditionalFormatting sqref="M224:M225">
    <cfRule type="cellIs" dxfId="1339" priority="1083" operator="equal">
      <formula>"H"</formula>
    </cfRule>
  </conditionalFormatting>
  <conditionalFormatting sqref="O224:O225">
    <cfRule type="cellIs" dxfId="1338" priority="1082" operator="equal">
      <formula>"H"</formula>
    </cfRule>
  </conditionalFormatting>
  <conditionalFormatting sqref="Q224:Q225">
    <cfRule type="cellIs" dxfId="1337" priority="1081" operator="equal">
      <formula>"H"</formula>
    </cfRule>
  </conditionalFormatting>
  <conditionalFormatting sqref="S224:S225">
    <cfRule type="cellIs" dxfId="1336" priority="1080" operator="equal">
      <formula>"H"</formula>
    </cfRule>
  </conditionalFormatting>
  <conditionalFormatting sqref="U224:U225">
    <cfRule type="cellIs" dxfId="1335" priority="1079" operator="equal">
      <formula>"H"</formula>
    </cfRule>
  </conditionalFormatting>
  <conditionalFormatting sqref="G276:G277">
    <cfRule type="cellIs" dxfId="1334" priority="1078" operator="equal">
      <formula>"H"</formula>
    </cfRule>
  </conditionalFormatting>
  <conditionalFormatting sqref="I276:I277">
    <cfRule type="cellIs" dxfId="1333" priority="1077" operator="equal">
      <formula>"H"</formula>
    </cfRule>
  </conditionalFormatting>
  <conditionalFormatting sqref="K276:K277">
    <cfRule type="cellIs" dxfId="1332" priority="1076" operator="equal">
      <formula>"H"</formula>
    </cfRule>
  </conditionalFormatting>
  <conditionalFormatting sqref="M276:M277">
    <cfRule type="cellIs" dxfId="1331" priority="1075" operator="equal">
      <formula>"H"</formula>
    </cfRule>
  </conditionalFormatting>
  <conditionalFormatting sqref="O276:O277">
    <cfRule type="cellIs" dxfId="1330" priority="1074" operator="equal">
      <formula>"H"</formula>
    </cfRule>
  </conditionalFormatting>
  <conditionalFormatting sqref="Q276:Q277">
    <cfRule type="cellIs" dxfId="1329" priority="1073" operator="equal">
      <formula>"H"</formula>
    </cfRule>
  </conditionalFormatting>
  <conditionalFormatting sqref="S276:S277">
    <cfRule type="cellIs" dxfId="1328" priority="1072" operator="equal">
      <formula>"H"</formula>
    </cfRule>
  </conditionalFormatting>
  <conditionalFormatting sqref="U276:U277">
    <cfRule type="cellIs" dxfId="1327" priority="1071" operator="equal">
      <formula>"H"</formula>
    </cfRule>
  </conditionalFormatting>
  <conditionalFormatting sqref="G328:G329">
    <cfRule type="cellIs" dxfId="1326" priority="1070" operator="equal">
      <formula>"H"</formula>
    </cfRule>
  </conditionalFormatting>
  <conditionalFormatting sqref="I328:I329">
    <cfRule type="cellIs" dxfId="1325" priority="1069" operator="equal">
      <formula>"H"</formula>
    </cfRule>
  </conditionalFormatting>
  <conditionalFormatting sqref="K328:K329">
    <cfRule type="cellIs" dxfId="1324" priority="1068" operator="equal">
      <formula>"H"</formula>
    </cfRule>
  </conditionalFormatting>
  <conditionalFormatting sqref="M328:M329">
    <cfRule type="cellIs" dxfId="1323" priority="1067" operator="equal">
      <formula>"H"</formula>
    </cfRule>
  </conditionalFormatting>
  <conditionalFormatting sqref="O328:O329">
    <cfRule type="cellIs" dxfId="1322" priority="1066" operator="equal">
      <formula>"H"</formula>
    </cfRule>
  </conditionalFormatting>
  <conditionalFormatting sqref="Q328:Q329">
    <cfRule type="cellIs" dxfId="1321" priority="1065" operator="equal">
      <formula>"H"</formula>
    </cfRule>
  </conditionalFormatting>
  <conditionalFormatting sqref="S328:S329">
    <cfRule type="cellIs" dxfId="1320" priority="1064" operator="equal">
      <formula>"H"</formula>
    </cfRule>
  </conditionalFormatting>
  <conditionalFormatting sqref="U328:U329">
    <cfRule type="cellIs" dxfId="1319" priority="1063" operator="equal">
      <formula>"H"</formula>
    </cfRule>
  </conditionalFormatting>
  <conditionalFormatting sqref="G372:G373">
    <cfRule type="cellIs" dxfId="1318" priority="1062" operator="equal">
      <formula>"H"</formula>
    </cfRule>
  </conditionalFormatting>
  <conditionalFormatting sqref="I372:I373">
    <cfRule type="cellIs" dxfId="1317" priority="1061" operator="equal">
      <formula>"H"</formula>
    </cfRule>
  </conditionalFormatting>
  <conditionalFormatting sqref="K372:K373">
    <cfRule type="cellIs" dxfId="1316" priority="1060" operator="equal">
      <formula>"H"</formula>
    </cfRule>
  </conditionalFormatting>
  <conditionalFormatting sqref="M372:M373">
    <cfRule type="cellIs" dxfId="1315" priority="1059" operator="equal">
      <formula>"H"</formula>
    </cfRule>
  </conditionalFormatting>
  <conditionalFormatting sqref="O372:O373">
    <cfRule type="cellIs" dxfId="1314" priority="1058" operator="equal">
      <formula>"H"</formula>
    </cfRule>
  </conditionalFormatting>
  <conditionalFormatting sqref="Q372:Q373">
    <cfRule type="cellIs" dxfId="1313" priority="1057" operator="equal">
      <formula>"H"</formula>
    </cfRule>
  </conditionalFormatting>
  <conditionalFormatting sqref="S372:S373">
    <cfRule type="cellIs" dxfId="1312" priority="1056" operator="equal">
      <formula>"H"</formula>
    </cfRule>
  </conditionalFormatting>
  <conditionalFormatting sqref="U372:U373">
    <cfRule type="cellIs" dxfId="1311" priority="1055" operator="equal">
      <formula>"H"</formula>
    </cfRule>
  </conditionalFormatting>
  <conditionalFormatting sqref="G394:G395">
    <cfRule type="cellIs" dxfId="1310" priority="1054" operator="equal">
      <formula>"H"</formula>
    </cfRule>
  </conditionalFormatting>
  <conditionalFormatting sqref="I394:I395">
    <cfRule type="cellIs" dxfId="1309" priority="1053" operator="equal">
      <formula>"H"</formula>
    </cfRule>
  </conditionalFormatting>
  <conditionalFormatting sqref="K394:K395">
    <cfRule type="cellIs" dxfId="1308" priority="1052" operator="equal">
      <formula>"H"</formula>
    </cfRule>
  </conditionalFormatting>
  <conditionalFormatting sqref="M394:M395">
    <cfRule type="cellIs" dxfId="1307" priority="1051" operator="equal">
      <formula>"H"</formula>
    </cfRule>
  </conditionalFormatting>
  <conditionalFormatting sqref="O394:O395">
    <cfRule type="cellIs" dxfId="1306" priority="1050" operator="equal">
      <formula>"H"</formula>
    </cfRule>
  </conditionalFormatting>
  <conditionalFormatting sqref="Q394:Q395">
    <cfRule type="cellIs" dxfId="1305" priority="1049" operator="equal">
      <formula>"H"</formula>
    </cfRule>
  </conditionalFormatting>
  <conditionalFormatting sqref="S394:S395">
    <cfRule type="cellIs" dxfId="1304" priority="1048" operator="equal">
      <formula>"H"</formula>
    </cfRule>
  </conditionalFormatting>
  <conditionalFormatting sqref="U394:U395">
    <cfRule type="cellIs" dxfId="1303" priority="1047" operator="equal">
      <formula>"H"</formula>
    </cfRule>
  </conditionalFormatting>
  <conditionalFormatting sqref="G416:G417">
    <cfRule type="cellIs" dxfId="1302" priority="1046" operator="equal">
      <formula>"H"</formula>
    </cfRule>
  </conditionalFormatting>
  <conditionalFormatting sqref="I416:I417">
    <cfRule type="cellIs" dxfId="1301" priority="1045" operator="equal">
      <formula>"H"</formula>
    </cfRule>
  </conditionalFormatting>
  <conditionalFormatting sqref="K416:K417">
    <cfRule type="cellIs" dxfId="1300" priority="1044" operator="equal">
      <formula>"H"</formula>
    </cfRule>
  </conditionalFormatting>
  <conditionalFormatting sqref="M416:M417">
    <cfRule type="cellIs" dxfId="1299" priority="1043" operator="equal">
      <formula>"H"</formula>
    </cfRule>
  </conditionalFormatting>
  <conditionalFormatting sqref="O416:O417">
    <cfRule type="cellIs" dxfId="1298" priority="1042" operator="equal">
      <formula>"H"</formula>
    </cfRule>
  </conditionalFormatting>
  <conditionalFormatting sqref="Q416:Q417">
    <cfRule type="cellIs" dxfId="1297" priority="1041" operator="equal">
      <formula>"H"</formula>
    </cfRule>
  </conditionalFormatting>
  <conditionalFormatting sqref="S416:S417">
    <cfRule type="cellIs" dxfId="1296" priority="1040" operator="equal">
      <formula>"H"</formula>
    </cfRule>
  </conditionalFormatting>
  <conditionalFormatting sqref="U416:U417">
    <cfRule type="cellIs" dxfId="1295" priority="1039" operator="equal">
      <formula>"H"</formula>
    </cfRule>
  </conditionalFormatting>
  <conditionalFormatting sqref="G336:G339">
    <cfRule type="cellIs" dxfId="1294" priority="1038" operator="equal">
      <formula>"H"</formula>
    </cfRule>
  </conditionalFormatting>
  <conditionalFormatting sqref="I336:I339">
    <cfRule type="cellIs" dxfId="1293" priority="1037" operator="equal">
      <formula>"H"</formula>
    </cfRule>
  </conditionalFormatting>
  <conditionalFormatting sqref="K336:K339">
    <cfRule type="cellIs" dxfId="1292" priority="1036" operator="equal">
      <formula>"H"</formula>
    </cfRule>
  </conditionalFormatting>
  <conditionalFormatting sqref="M336:M339">
    <cfRule type="cellIs" dxfId="1291" priority="1035" operator="equal">
      <formula>"H"</formula>
    </cfRule>
  </conditionalFormatting>
  <conditionalFormatting sqref="O336:O339">
    <cfRule type="cellIs" dxfId="1290" priority="1034" operator="equal">
      <formula>"H"</formula>
    </cfRule>
  </conditionalFormatting>
  <conditionalFormatting sqref="Q336:Q339">
    <cfRule type="cellIs" dxfId="1289" priority="1033" operator="equal">
      <formula>"H"</formula>
    </cfRule>
  </conditionalFormatting>
  <conditionalFormatting sqref="S336:S339">
    <cfRule type="cellIs" dxfId="1288" priority="1032" operator="equal">
      <formula>"H"</formula>
    </cfRule>
  </conditionalFormatting>
  <conditionalFormatting sqref="U336:U339">
    <cfRule type="cellIs" dxfId="1287" priority="1031" operator="equal">
      <formula>"H"</formula>
    </cfRule>
  </conditionalFormatting>
  <conditionalFormatting sqref="G282:G283">
    <cfRule type="cellIs" dxfId="1286" priority="1030" operator="equal">
      <formula>"H"</formula>
    </cfRule>
  </conditionalFormatting>
  <conditionalFormatting sqref="I282:I283">
    <cfRule type="cellIs" dxfId="1285" priority="1029" operator="equal">
      <formula>"H"</formula>
    </cfRule>
  </conditionalFormatting>
  <conditionalFormatting sqref="K282:K283">
    <cfRule type="cellIs" dxfId="1284" priority="1028" operator="equal">
      <formula>"H"</formula>
    </cfRule>
  </conditionalFormatting>
  <conditionalFormatting sqref="M282:M283">
    <cfRule type="cellIs" dxfId="1283" priority="1027" operator="equal">
      <formula>"H"</formula>
    </cfRule>
  </conditionalFormatting>
  <conditionalFormatting sqref="O282:O283">
    <cfRule type="cellIs" dxfId="1282" priority="1026" operator="equal">
      <formula>"H"</formula>
    </cfRule>
  </conditionalFormatting>
  <conditionalFormatting sqref="Q282:Q283">
    <cfRule type="cellIs" dxfId="1281" priority="1025" operator="equal">
      <formula>"H"</formula>
    </cfRule>
  </conditionalFormatting>
  <conditionalFormatting sqref="S282:S283">
    <cfRule type="cellIs" dxfId="1280" priority="1024" operator="equal">
      <formula>"H"</formula>
    </cfRule>
  </conditionalFormatting>
  <conditionalFormatting sqref="U282:U283">
    <cfRule type="cellIs" dxfId="1279" priority="1023" operator="equal">
      <formula>"H"</formula>
    </cfRule>
  </conditionalFormatting>
  <conditionalFormatting sqref="W282:W283">
    <cfRule type="cellIs" dxfId="1278" priority="1022" operator="equal">
      <formula>"H"</formula>
    </cfRule>
  </conditionalFormatting>
  <conditionalFormatting sqref="Y282:Y283">
    <cfRule type="cellIs" dxfId="1277" priority="1001" operator="equal">
      <formula>"H"</formula>
    </cfRule>
  </conditionalFormatting>
  <conditionalFormatting sqref="Z282:Z283">
    <cfRule type="cellIs" dxfId="1276" priority="1014" operator="greaterThan">
      <formula>0</formula>
    </cfRule>
    <cfRule type="cellIs" dxfId="1275" priority="1015" operator="equal">
      <formula>0</formula>
    </cfRule>
  </conditionalFormatting>
  <conditionalFormatting sqref="AB282:AB283">
    <cfRule type="cellIs" dxfId="1274" priority="1012" operator="equal">
      <formula>0</formula>
    </cfRule>
    <cfRule type="cellIs" dxfId="1273" priority="1013" operator="greaterThan">
      <formula>0</formula>
    </cfRule>
  </conditionalFormatting>
  <conditionalFormatting sqref="AD282:AD283">
    <cfRule type="cellIs" dxfId="1272" priority="1010" operator="equal">
      <formula>0</formula>
    </cfRule>
    <cfRule type="cellIs" dxfId="1271" priority="1011" operator="greaterThan">
      <formula>0</formula>
    </cfRule>
  </conditionalFormatting>
  <conditionalFormatting sqref="AF282:AF283">
    <cfRule type="cellIs" dxfId="1270" priority="1008" operator="greaterThan">
      <formula>0</formula>
    </cfRule>
    <cfRule type="cellIs" dxfId="1269" priority="1009" operator="equal">
      <formula>0</formula>
    </cfRule>
  </conditionalFormatting>
  <conditionalFormatting sqref="AH282:AH283">
    <cfRule type="cellIs" dxfId="1268" priority="1006" operator="equal">
      <formula>0</formula>
    </cfRule>
    <cfRule type="cellIs" dxfId="1267" priority="1007" operator="greaterThan">
      <formula>0</formula>
    </cfRule>
  </conditionalFormatting>
  <conditionalFormatting sqref="AJ282:AJ283">
    <cfRule type="cellIs" dxfId="1266" priority="1004" operator="equal">
      <formula>0</formula>
    </cfRule>
    <cfRule type="cellIs" dxfId="1265" priority="1005" operator="greaterThan">
      <formula>0</formula>
    </cfRule>
  </conditionalFormatting>
  <conditionalFormatting sqref="AL282:AL283">
    <cfRule type="cellIs" dxfId="1264" priority="1002" operator="greaterThan">
      <formula>0</formula>
    </cfRule>
    <cfRule type="cellIs" dxfId="1263" priority="1003" operator="equal">
      <formula>0</formula>
    </cfRule>
  </conditionalFormatting>
  <conditionalFormatting sqref="AN282:AN283">
    <cfRule type="cellIs" dxfId="1262" priority="1018" operator="equal">
      <formula>0</formula>
    </cfRule>
    <cfRule type="cellIs" dxfId="1261" priority="1019" operator="greaterThan">
      <formula>0</formula>
    </cfRule>
  </conditionalFormatting>
  <conditionalFormatting sqref="AP282:AP283">
    <cfRule type="cellIs" dxfId="1260" priority="1016" operator="equal">
      <formula>0</formula>
    </cfRule>
    <cfRule type="cellIs" dxfId="1259" priority="1017" operator="greaterThan">
      <formula>0</formula>
    </cfRule>
  </conditionalFormatting>
  <conditionalFormatting sqref="AR282:AR283">
    <cfRule type="cellIs" dxfId="1258" priority="1020" operator="greaterThan">
      <formula>0</formula>
    </cfRule>
    <cfRule type="cellIs" dxfId="1257" priority="1021" operator="equal">
      <formula>0</formula>
    </cfRule>
  </conditionalFormatting>
  <conditionalFormatting sqref="AA282:AA283">
    <cfRule type="cellIs" dxfId="1256" priority="1000" operator="equal">
      <formula>"H"</formula>
    </cfRule>
  </conditionalFormatting>
  <conditionalFormatting sqref="AC282:AC283">
    <cfRule type="cellIs" dxfId="1255" priority="999" operator="equal">
      <formula>"H"</formula>
    </cfRule>
  </conditionalFormatting>
  <conditionalFormatting sqref="AE282:AE283">
    <cfRule type="cellIs" dxfId="1254" priority="998" operator="equal">
      <formula>"H"</formula>
    </cfRule>
  </conditionalFormatting>
  <conditionalFormatting sqref="AG282:AG283">
    <cfRule type="cellIs" dxfId="1253" priority="997" operator="equal">
      <formula>"H"</formula>
    </cfRule>
  </conditionalFormatting>
  <conditionalFormatting sqref="AI282:AI283">
    <cfRule type="cellIs" dxfId="1252" priority="996" operator="equal">
      <formula>"H"</formula>
    </cfRule>
  </conditionalFormatting>
  <conditionalFormatting sqref="AK282:AK283">
    <cfRule type="cellIs" dxfId="1251" priority="995" operator="equal">
      <formula>"H"</formula>
    </cfRule>
  </conditionalFormatting>
  <conditionalFormatting sqref="AM282:AM283">
    <cfRule type="cellIs" dxfId="1250" priority="994" operator="equal">
      <formula>"H"</formula>
    </cfRule>
  </conditionalFormatting>
  <conditionalFormatting sqref="AO282:AO283">
    <cfRule type="cellIs" dxfId="1249" priority="993" operator="equal">
      <formula>"H"</formula>
    </cfRule>
  </conditionalFormatting>
  <conditionalFormatting sqref="AQ282:AQ283">
    <cfRule type="cellIs" dxfId="1248" priority="992" operator="equal">
      <formula>"H"</formula>
    </cfRule>
  </conditionalFormatting>
  <conditionalFormatting sqref="G230:G231">
    <cfRule type="cellIs" dxfId="1247" priority="991" operator="equal">
      <formula>"H"</formula>
    </cfRule>
  </conditionalFormatting>
  <conditionalFormatting sqref="I230:I231">
    <cfRule type="cellIs" dxfId="1246" priority="990" operator="equal">
      <formula>"H"</formula>
    </cfRule>
  </conditionalFormatting>
  <conditionalFormatting sqref="K230:K231">
    <cfRule type="cellIs" dxfId="1245" priority="989" operator="equal">
      <formula>"H"</formula>
    </cfRule>
  </conditionalFormatting>
  <conditionalFormatting sqref="M230:M231">
    <cfRule type="cellIs" dxfId="1244" priority="988" operator="equal">
      <formula>"H"</formula>
    </cfRule>
  </conditionalFormatting>
  <conditionalFormatting sqref="O230:O231">
    <cfRule type="cellIs" dxfId="1243" priority="987" operator="equal">
      <formula>"H"</formula>
    </cfRule>
  </conditionalFormatting>
  <conditionalFormatting sqref="Q230:Q231">
    <cfRule type="cellIs" dxfId="1242" priority="986" operator="equal">
      <formula>"H"</formula>
    </cfRule>
  </conditionalFormatting>
  <conditionalFormatting sqref="S230:S231">
    <cfRule type="cellIs" dxfId="1241" priority="985" operator="equal">
      <formula>"H"</formula>
    </cfRule>
  </conditionalFormatting>
  <conditionalFormatting sqref="U230:U231">
    <cfRule type="cellIs" dxfId="1240" priority="984" operator="equal">
      <formula>"H"</formula>
    </cfRule>
  </conditionalFormatting>
  <conditionalFormatting sqref="W230:W231">
    <cfRule type="cellIs" dxfId="1239" priority="983" operator="equal">
      <formula>"H"</formula>
    </cfRule>
  </conditionalFormatting>
  <conditionalFormatting sqref="Y230:Y231">
    <cfRule type="cellIs" dxfId="1238" priority="962" operator="equal">
      <formula>"H"</formula>
    </cfRule>
  </conditionalFormatting>
  <conditionalFormatting sqref="Z230:Z231">
    <cfRule type="cellIs" dxfId="1237" priority="975" operator="greaterThan">
      <formula>0</formula>
    </cfRule>
    <cfRule type="cellIs" dxfId="1236" priority="976" operator="equal">
      <formula>0</formula>
    </cfRule>
  </conditionalFormatting>
  <conditionalFormatting sqref="AB230:AB231">
    <cfRule type="cellIs" dxfId="1235" priority="973" operator="equal">
      <formula>0</formula>
    </cfRule>
    <cfRule type="cellIs" dxfId="1234" priority="974" operator="greaterThan">
      <formula>0</formula>
    </cfRule>
  </conditionalFormatting>
  <conditionalFormatting sqref="AD230:AD231">
    <cfRule type="cellIs" dxfId="1233" priority="971" operator="equal">
      <formula>0</formula>
    </cfRule>
    <cfRule type="cellIs" dxfId="1232" priority="972" operator="greaterThan">
      <formula>0</formula>
    </cfRule>
  </conditionalFormatting>
  <conditionalFormatting sqref="AF230:AF231">
    <cfRule type="cellIs" dxfId="1231" priority="969" operator="greaterThan">
      <formula>0</formula>
    </cfRule>
    <cfRule type="cellIs" dxfId="1230" priority="970" operator="equal">
      <formula>0</formula>
    </cfRule>
  </conditionalFormatting>
  <conditionalFormatting sqref="AH230:AH231">
    <cfRule type="cellIs" dxfId="1229" priority="967" operator="equal">
      <formula>0</formula>
    </cfRule>
    <cfRule type="cellIs" dxfId="1228" priority="968" operator="greaterThan">
      <formula>0</formula>
    </cfRule>
  </conditionalFormatting>
  <conditionalFormatting sqref="AJ230:AJ231">
    <cfRule type="cellIs" dxfId="1227" priority="965" operator="equal">
      <formula>0</formula>
    </cfRule>
    <cfRule type="cellIs" dxfId="1226" priority="966" operator="greaterThan">
      <formula>0</formula>
    </cfRule>
  </conditionalFormatting>
  <conditionalFormatting sqref="AL230:AL231">
    <cfRule type="cellIs" dxfId="1225" priority="963" operator="greaterThan">
      <formula>0</formula>
    </cfRule>
    <cfRule type="cellIs" dxfId="1224" priority="964" operator="equal">
      <formula>0</formula>
    </cfRule>
  </conditionalFormatting>
  <conditionalFormatting sqref="AN230:AN231">
    <cfRule type="cellIs" dxfId="1223" priority="979" operator="equal">
      <formula>0</formula>
    </cfRule>
    <cfRule type="cellIs" dxfId="1222" priority="980" operator="greaterThan">
      <formula>0</formula>
    </cfRule>
  </conditionalFormatting>
  <conditionalFormatting sqref="AP230:AP231">
    <cfRule type="cellIs" dxfId="1221" priority="977" operator="equal">
      <formula>0</formula>
    </cfRule>
    <cfRule type="cellIs" dxfId="1220" priority="978" operator="greaterThan">
      <formula>0</formula>
    </cfRule>
  </conditionalFormatting>
  <conditionalFormatting sqref="AR230:AR231">
    <cfRule type="cellIs" dxfId="1219" priority="981" operator="greaterThan">
      <formula>0</formula>
    </cfRule>
    <cfRule type="cellIs" dxfId="1218" priority="982" operator="equal">
      <formula>0</formula>
    </cfRule>
  </conditionalFormatting>
  <conditionalFormatting sqref="AA230:AA231">
    <cfRule type="cellIs" dxfId="1217" priority="961" operator="equal">
      <formula>"H"</formula>
    </cfRule>
  </conditionalFormatting>
  <conditionalFormatting sqref="AC230:AC231">
    <cfRule type="cellIs" dxfId="1216" priority="960" operator="equal">
      <formula>"H"</formula>
    </cfRule>
  </conditionalFormatting>
  <conditionalFormatting sqref="AE230:AE231">
    <cfRule type="cellIs" dxfId="1215" priority="959" operator="equal">
      <formula>"H"</formula>
    </cfRule>
  </conditionalFormatting>
  <conditionalFormatting sqref="AG230:AG231">
    <cfRule type="cellIs" dxfId="1214" priority="958" operator="equal">
      <formula>"H"</formula>
    </cfRule>
  </conditionalFormatting>
  <conditionalFormatting sqref="AI230:AI231">
    <cfRule type="cellIs" dxfId="1213" priority="957" operator="equal">
      <formula>"H"</formula>
    </cfRule>
  </conditionalFormatting>
  <conditionalFormatting sqref="AK230:AK231">
    <cfRule type="cellIs" dxfId="1212" priority="956" operator="equal">
      <formula>"H"</formula>
    </cfRule>
  </conditionalFormatting>
  <conditionalFormatting sqref="AM230:AM231">
    <cfRule type="cellIs" dxfId="1211" priority="955" operator="equal">
      <formula>"H"</formula>
    </cfRule>
  </conditionalFormatting>
  <conditionalFormatting sqref="AO230:AO231">
    <cfRule type="cellIs" dxfId="1210" priority="954" operator="equal">
      <formula>"H"</formula>
    </cfRule>
  </conditionalFormatting>
  <conditionalFormatting sqref="AQ230:AQ231">
    <cfRule type="cellIs" dxfId="1209" priority="953" operator="equal">
      <formula>"H"</formula>
    </cfRule>
  </conditionalFormatting>
  <conditionalFormatting sqref="G178:G179">
    <cfRule type="cellIs" dxfId="1208" priority="952" operator="equal">
      <formula>"H"</formula>
    </cfRule>
  </conditionalFormatting>
  <conditionalFormatting sqref="I178:I179">
    <cfRule type="cellIs" dxfId="1207" priority="951" operator="equal">
      <formula>"H"</formula>
    </cfRule>
  </conditionalFormatting>
  <conditionalFormatting sqref="K178:K179">
    <cfRule type="cellIs" dxfId="1206" priority="950" operator="equal">
      <formula>"H"</formula>
    </cfRule>
  </conditionalFormatting>
  <conditionalFormatting sqref="M178:M179">
    <cfRule type="cellIs" dxfId="1205" priority="949" operator="equal">
      <formula>"H"</formula>
    </cfRule>
  </conditionalFormatting>
  <conditionalFormatting sqref="O178:O179">
    <cfRule type="cellIs" dxfId="1204" priority="948" operator="equal">
      <formula>"H"</formula>
    </cfRule>
  </conditionalFormatting>
  <conditionalFormatting sqref="Q178:Q179">
    <cfRule type="cellIs" dxfId="1203" priority="947" operator="equal">
      <formula>"H"</formula>
    </cfRule>
  </conditionalFormatting>
  <conditionalFormatting sqref="S178:S179">
    <cfRule type="cellIs" dxfId="1202" priority="946" operator="equal">
      <formula>"H"</formula>
    </cfRule>
  </conditionalFormatting>
  <conditionalFormatting sqref="U178:U179">
    <cfRule type="cellIs" dxfId="1201" priority="945" operator="equal">
      <formula>"H"</formula>
    </cfRule>
  </conditionalFormatting>
  <conditionalFormatting sqref="AA178">
    <cfRule type="cellIs" dxfId="1169" priority="887" operator="equal">
      <formula>"H"</formula>
    </cfRule>
  </conditionalFormatting>
  <conditionalFormatting sqref="AB178">
    <cfRule type="cellIs" dxfId="1168" priority="903" operator="equal">
      <formula>0</formula>
    </cfRule>
    <cfRule type="cellIs" dxfId="1167" priority="904" operator="greaterThan">
      <formula>0</formula>
    </cfRule>
  </conditionalFormatting>
  <conditionalFormatting sqref="AC178">
    <cfRule type="cellIs" dxfId="1166" priority="888" operator="equal">
      <formula>"H"</formula>
    </cfRule>
  </conditionalFormatting>
  <conditionalFormatting sqref="AD178">
    <cfRule type="cellIs" dxfId="1165" priority="901" operator="equal">
      <formula>0</formula>
    </cfRule>
    <cfRule type="cellIs" dxfId="1164" priority="902" operator="greaterThan">
      <formula>0</formula>
    </cfRule>
  </conditionalFormatting>
  <conditionalFormatting sqref="AE178">
    <cfRule type="cellIs" dxfId="1163" priority="889" operator="equal">
      <formula>"H"</formula>
    </cfRule>
  </conditionalFormatting>
  <conditionalFormatting sqref="AF178">
    <cfRule type="cellIs" dxfId="1162" priority="899" operator="equal">
      <formula>0</formula>
    </cfRule>
    <cfRule type="cellIs" dxfId="1161" priority="900" operator="greaterThan">
      <formula>0</formula>
    </cfRule>
  </conditionalFormatting>
  <conditionalFormatting sqref="AG178">
    <cfRule type="cellIs" dxfId="1160" priority="890" operator="equal">
      <formula>"H"</formula>
    </cfRule>
  </conditionalFormatting>
  <conditionalFormatting sqref="AH178">
    <cfRule type="cellIs" dxfId="1159" priority="897" operator="equal">
      <formula>0</formula>
    </cfRule>
    <cfRule type="cellIs" dxfId="1158" priority="898" operator="greaterThan">
      <formula>0</formula>
    </cfRule>
  </conditionalFormatting>
  <conditionalFormatting sqref="AI178">
    <cfRule type="cellIs" dxfId="1157" priority="891" operator="equal">
      <formula>"H"</formula>
    </cfRule>
  </conditionalFormatting>
  <conditionalFormatting sqref="AJ178">
    <cfRule type="cellIs" dxfId="1156" priority="895" operator="equal">
      <formula>0</formula>
    </cfRule>
    <cfRule type="cellIs" dxfId="1155" priority="896" operator="greaterThan">
      <formula>0</formula>
    </cfRule>
  </conditionalFormatting>
  <conditionalFormatting sqref="AK178">
    <cfRule type="cellIs" dxfId="1154" priority="905" operator="equal">
      <formula>"H"</formula>
    </cfRule>
  </conditionalFormatting>
  <conditionalFormatting sqref="AL178">
    <cfRule type="cellIs" dxfId="1153" priority="912" operator="equal">
      <formula>0</formula>
    </cfRule>
    <cfRule type="cellIs" dxfId="1152" priority="913" operator="greaterThan">
      <formula>0</formula>
    </cfRule>
  </conditionalFormatting>
  <conditionalFormatting sqref="AF89">
    <cfRule type="cellIs" dxfId="1142" priority="879" operator="greaterThan">
      <formula>0</formula>
    </cfRule>
    <cfRule type="cellIs" dxfId="1141" priority="880" operator="equal">
      <formula>0</formula>
    </cfRule>
  </conditionalFormatting>
  <conditionalFormatting sqref="AH89">
    <cfRule type="cellIs" dxfId="1140" priority="877" operator="equal">
      <formula>0</formula>
    </cfRule>
    <cfRule type="cellIs" dxfId="1139" priority="878" operator="greaterThan">
      <formula>0</formula>
    </cfRule>
  </conditionalFormatting>
  <conditionalFormatting sqref="AJ89">
    <cfRule type="cellIs" dxfId="1138" priority="875" operator="equal">
      <formula>0</formula>
    </cfRule>
    <cfRule type="cellIs" dxfId="1137" priority="876" operator="greaterThan">
      <formula>0</formula>
    </cfRule>
  </conditionalFormatting>
  <conditionalFormatting sqref="AE89">
    <cfRule type="cellIs" dxfId="1128" priority="872" operator="equal">
      <formula>"H"</formula>
    </cfRule>
  </conditionalFormatting>
  <conditionalFormatting sqref="AG89">
    <cfRule type="cellIs" dxfId="1127" priority="871" operator="equal">
      <formula>"H"</formula>
    </cfRule>
  </conditionalFormatting>
  <conditionalFormatting sqref="AI89">
    <cfRule type="cellIs" dxfId="1126" priority="870" operator="equal">
      <formula>"H"</formula>
    </cfRule>
  </conditionalFormatting>
  <conditionalFormatting sqref="AF88">
    <cfRule type="cellIs" dxfId="1121" priority="858" operator="greaterThan">
      <formula>0</formula>
    </cfRule>
    <cfRule type="cellIs" dxfId="1120" priority="859" operator="equal">
      <formula>0</formula>
    </cfRule>
  </conditionalFormatting>
  <conditionalFormatting sqref="AH88">
    <cfRule type="cellIs" dxfId="1119" priority="856" operator="equal">
      <formula>0</formula>
    </cfRule>
    <cfRule type="cellIs" dxfId="1118" priority="857" operator="greaterThan">
      <formula>0</formula>
    </cfRule>
  </conditionalFormatting>
  <conditionalFormatting sqref="AJ88">
    <cfRule type="cellIs" dxfId="1117" priority="854" operator="equal">
      <formula>0</formula>
    </cfRule>
    <cfRule type="cellIs" dxfId="1116" priority="855" operator="greaterThan">
      <formula>0</formula>
    </cfRule>
  </conditionalFormatting>
  <conditionalFormatting sqref="AE88">
    <cfRule type="cellIs" dxfId="1107" priority="851" operator="equal">
      <formula>"H"</formula>
    </cfRule>
  </conditionalFormatting>
  <conditionalFormatting sqref="AG88">
    <cfRule type="cellIs" dxfId="1106" priority="850" operator="equal">
      <formula>"H"</formula>
    </cfRule>
  </conditionalFormatting>
  <conditionalFormatting sqref="AI88">
    <cfRule type="cellIs" dxfId="1105" priority="849" operator="equal">
      <formula>"H"</formula>
    </cfRule>
  </conditionalFormatting>
  <conditionalFormatting sqref="AF91">
    <cfRule type="cellIs" dxfId="1100" priority="837" operator="greaterThan">
      <formula>0</formula>
    </cfRule>
    <cfRule type="cellIs" dxfId="1099" priority="838" operator="equal">
      <formula>0</formula>
    </cfRule>
  </conditionalFormatting>
  <conditionalFormatting sqref="AH91">
    <cfRule type="cellIs" dxfId="1098" priority="835" operator="equal">
      <formula>0</formula>
    </cfRule>
    <cfRule type="cellIs" dxfId="1097" priority="836" operator="greaterThan">
      <formula>0</formula>
    </cfRule>
  </conditionalFormatting>
  <conditionalFormatting sqref="AJ91">
    <cfRule type="cellIs" dxfId="1096" priority="833" operator="equal">
      <formula>0</formula>
    </cfRule>
    <cfRule type="cellIs" dxfId="1095" priority="834" operator="greaterThan">
      <formula>0</formula>
    </cfRule>
  </conditionalFormatting>
  <conditionalFormatting sqref="AE91">
    <cfRule type="cellIs" dxfId="1086" priority="830" operator="equal">
      <formula>"H"</formula>
    </cfRule>
  </conditionalFormatting>
  <conditionalFormatting sqref="AG91">
    <cfRule type="cellIs" dxfId="1085" priority="829" operator="equal">
      <formula>"H"</formula>
    </cfRule>
  </conditionalFormatting>
  <conditionalFormatting sqref="AI91">
    <cfRule type="cellIs" dxfId="1084" priority="828" operator="equal">
      <formula>"H"</formula>
    </cfRule>
  </conditionalFormatting>
  <conditionalFormatting sqref="AF90">
    <cfRule type="cellIs" dxfId="1079" priority="816" operator="greaterThan">
      <formula>0</formula>
    </cfRule>
    <cfRule type="cellIs" dxfId="1078" priority="817" operator="equal">
      <formula>0</formula>
    </cfRule>
  </conditionalFormatting>
  <conditionalFormatting sqref="AH90">
    <cfRule type="cellIs" dxfId="1077" priority="814" operator="equal">
      <formula>0</formula>
    </cfRule>
    <cfRule type="cellIs" dxfId="1076" priority="815" operator="greaterThan">
      <formula>0</formula>
    </cfRule>
  </conditionalFormatting>
  <conditionalFormatting sqref="AJ90">
    <cfRule type="cellIs" dxfId="1075" priority="812" operator="equal">
      <formula>0</formula>
    </cfRule>
    <cfRule type="cellIs" dxfId="1074" priority="813" operator="greaterThan">
      <formula>0</formula>
    </cfRule>
  </conditionalFormatting>
  <conditionalFormatting sqref="AE90">
    <cfRule type="cellIs" dxfId="1065" priority="809" operator="equal">
      <formula>"H"</formula>
    </cfRule>
  </conditionalFormatting>
  <conditionalFormatting sqref="AG90">
    <cfRule type="cellIs" dxfId="1064" priority="808" operator="equal">
      <formula>"H"</formula>
    </cfRule>
  </conditionalFormatting>
  <conditionalFormatting sqref="AI90">
    <cfRule type="cellIs" dxfId="1063" priority="807" operator="equal">
      <formula>"H"</formula>
    </cfRule>
  </conditionalFormatting>
  <conditionalFormatting sqref="AF87">
    <cfRule type="cellIs" dxfId="1058" priority="795" operator="greaterThan">
      <formula>0</formula>
    </cfRule>
    <cfRule type="cellIs" dxfId="1057" priority="796" operator="equal">
      <formula>0</formula>
    </cfRule>
  </conditionalFormatting>
  <conditionalFormatting sqref="AH87">
    <cfRule type="cellIs" dxfId="1056" priority="793" operator="equal">
      <formula>0</formula>
    </cfRule>
    <cfRule type="cellIs" dxfId="1055" priority="794" operator="greaterThan">
      <formula>0</formula>
    </cfRule>
  </conditionalFormatting>
  <conditionalFormatting sqref="AJ87">
    <cfRule type="cellIs" dxfId="1054" priority="791" operator="equal">
      <formula>0</formula>
    </cfRule>
    <cfRule type="cellIs" dxfId="1053" priority="792" operator="greaterThan">
      <formula>0</formula>
    </cfRule>
  </conditionalFormatting>
  <conditionalFormatting sqref="AE87">
    <cfRule type="cellIs" dxfId="1044" priority="788" operator="equal">
      <formula>"H"</formula>
    </cfRule>
  </conditionalFormatting>
  <conditionalFormatting sqref="AG87">
    <cfRule type="cellIs" dxfId="1043" priority="787" operator="equal">
      <formula>"H"</formula>
    </cfRule>
  </conditionalFormatting>
  <conditionalFormatting sqref="AI87">
    <cfRule type="cellIs" dxfId="1042" priority="786" operator="equal">
      <formula>"H"</formula>
    </cfRule>
  </conditionalFormatting>
  <conditionalFormatting sqref="AF86">
    <cfRule type="cellIs" dxfId="1037" priority="774" operator="greaterThan">
      <formula>0</formula>
    </cfRule>
    <cfRule type="cellIs" dxfId="1036" priority="775" operator="equal">
      <formula>0</formula>
    </cfRule>
  </conditionalFormatting>
  <conditionalFormatting sqref="AH86">
    <cfRule type="cellIs" dxfId="1035" priority="772" operator="equal">
      <formula>0</formula>
    </cfRule>
    <cfRule type="cellIs" dxfId="1034" priority="773" operator="greaterThan">
      <formula>0</formula>
    </cfRule>
  </conditionalFormatting>
  <conditionalFormatting sqref="AJ86">
    <cfRule type="cellIs" dxfId="1033" priority="770" operator="equal">
      <formula>0</formula>
    </cfRule>
    <cfRule type="cellIs" dxfId="1032" priority="771" operator="greaterThan">
      <formula>0</formula>
    </cfRule>
  </conditionalFormatting>
  <conditionalFormatting sqref="AE86">
    <cfRule type="cellIs" dxfId="1023" priority="767" operator="equal">
      <formula>"H"</formula>
    </cfRule>
  </conditionalFormatting>
  <conditionalFormatting sqref="AG86">
    <cfRule type="cellIs" dxfId="1022" priority="766" operator="equal">
      <formula>"H"</formula>
    </cfRule>
  </conditionalFormatting>
  <conditionalFormatting sqref="AI86">
    <cfRule type="cellIs" dxfId="1021" priority="765" operator="equal">
      <formula>"H"</formula>
    </cfRule>
  </conditionalFormatting>
  <conditionalFormatting sqref="AF139">
    <cfRule type="cellIs" dxfId="1016" priority="759" operator="greaterThan">
      <formula>0</formula>
    </cfRule>
    <cfRule type="cellIs" dxfId="1015" priority="760" operator="equal">
      <formula>0</formula>
    </cfRule>
  </conditionalFormatting>
  <conditionalFormatting sqref="AH139">
    <cfRule type="cellIs" dxfId="1014" priority="757" operator="equal">
      <formula>0</formula>
    </cfRule>
    <cfRule type="cellIs" dxfId="1013" priority="758" operator="greaterThan">
      <formula>0</formula>
    </cfRule>
  </conditionalFormatting>
  <conditionalFormatting sqref="AJ139">
    <cfRule type="cellIs" dxfId="1012" priority="755" operator="equal">
      <formula>0</formula>
    </cfRule>
    <cfRule type="cellIs" dxfId="1011" priority="756" operator="greaterThan">
      <formula>0</formula>
    </cfRule>
  </conditionalFormatting>
  <conditionalFormatting sqref="AE139">
    <cfRule type="cellIs" dxfId="1010" priority="754" operator="equal">
      <formula>"H"</formula>
    </cfRule>
  </conditionalFormatting>
  <conditionalFormatting sqref="AG139">
    <cfRule type="cellIs" dxfId="1009" priority="753" operator="equal">
      <formula>"H"</formula>
    </cfRule>
  </conditionalFormatting>
  <conditionalFormatting sqref="AI139">
    <cfRule type="cellIs" dxfId="1008" priority="752" operator="equal">
      <formula>"H"</formula>
    </cfRule>
  </conditionalFormatting>
  <conditionalFormatting sqref="AF138">
    <cfRule type="cellIs" dxfId="1007" priority="750" operator="greaterThan">
      <formula>0</formula>
    </cfRule>
    <cfRule type="cellIs" dxfId="1006" priority="751" operator="equal">
      <formula>0</formula>
    </cfRule>
  </conditionalFormatting>
  <conditionalFormatting sqref="AH138">
    <cfRule type="cellIs" dxfId="1005" priority="748" operator="equal">
      <formula>0</formula>
    </cfRule>
    <cfRule type="cellIs" dxfId="1004" priority="749" operator="greaterThan">
      <formula>0</formula>
    </cfRule>
  </conditionalFormatting>
  <conditionalFormatting sqref="AJ138">
    <cfRule type="cellIs" dxfId="1003" priority="746" operator="equal">
      <formula>0</formula>
    </cfRule>
    <cfRule type="cellIs" dxfId="1002" priority="747" operator="greaterThan">
      <formula>0</formula>
    </cfRule>
  </conditionalFormatting>
  <conditionalFormatting sqref="AE138">
    <cfRule type="cellIs" dxfId="1001" priority="745" operator="equal">
      <formula>"H"</formula>
    </cfRule>
  </conditionalFormatting>
  <conditionalFormatting sqref="AG138">
    <cfRule type="cellIs" dxfId="1000" priority="744" operator="equal">
      <formula>"H"</formula>
    </cfRule>
  </conditionalFormatting>
  <conditionalFormatting sqref="AI138">
    <cfRule type="cellIs" dxfId="999" priority="743" operator="equal">
      <formula>"H"</formula>
    </cfRule>
  </conditionalFormatting>
  <conditionalFormatting sqref="AF141">
    <cfRule type="cellIs" dxfId="998" priority="741" operator="greaterThan">
      <formula>0</formula>
    </cfRule>
    <cfRule type="cellIs" dxfId="997" priority="742" operator="equal">
      <formula>0</formula>
    </cfRule>
  </conditionalFormatting>
  <conditionalFormatting sqref="AH141">
    <cfRule type="cellIs" dxfId="996" priority="739" operator="equal">
      <formula>0</formula>
    </cfRule>
    <cfRule type="cellIs" dxfId="995" priority="740" operator="greaterThan">
      <formula>0</formula>
    </cfRule>
  </conditionalFormatting>
  <conditionalFormatting sqref="AJ141">
    <cfRule type="cellIs" dxfId="994" priority="737" operator="equal">
      <formula>0</formula>
    </cfRule>
    <cfRule type="cellIs" dxfId="993" priority="738" operator="greaterThan">
      <formula>0</formula>
    </cfRule>
  </conditionalFormatting>
  <conditionalFormatting sqref="AE141">
    <cfRule type="cellIs" dxfId="992" priority="736" operator="equal">
      <formula>"H"</formula>
    </cfRule>
  </conditionalFormatting>
  <conditionalFormatting sqref="AG141">
    <cfRule type="cellIs" dxfId="991" priority="735" operator="equal">
      <formula>"H"</formula>
    </cfRule>
  </conditionalFormatting>
  <conditionalFormatting sqref="AI141">
    <cfRule type="cellIs" dxfId="990" priority="734" operator="equal">
      <formula>"H"</formula>
    </cfRule>
  </conditionalFormatting>
  <conditionalFormatting sqref="AF140">
    <cfRule type="cellIs" dxfId="989" priority="732" operator="greaterThan">
      <formula>0</formula>
    </cfRule>
    <cfRule type="cellIs" dxfId="988" priority="733" operator="equal">
      <formula>0</formula>
    </cfRule>
  </conditionalFormatting>
  <conditionalFormatting sqref="AH140">
    <cfRule type="cellIs" dxfId="987" priority="730" operator="equal">
      <formula>0</formula>
    </cfRule>
    <cfRule type="cellIs" dxfId="986" priority="731" operator="greaterThan">
      <formula>0</formula>
    </cfRule>
  </conditionalFormatting>
  <conditionalFormatting sqref="AJ140">
    <cfRule type="cellIs" dxfId="985" priority="728" operator="equal">
      <formula>0</formula>
    </cfRule>
    <cfRule type="cellIs" dxfId="984" priority="729" operator="greaterThan">
      <formula>0</formula>
    </cfRule>
  </conditionalFormatting>
  <conditionalFormatting sqref="AE140">
    <cfRule type="cellIs" dxfId="983" priority="727" operator="equal">
      <formula>"H"</formula>
    </cfRule>
  </conditionalFormatting>
  <conditionalFormatting sqref="AG140">
    <cfRule type="cellIs" dxfId="982" priority="726" operator="equal">
      <formula>"H"</formula>
    </cfRule>
  </conditionalFormatting>
  <conditionalFormatting sqref="AI140">
    <cfRule type="cellIs" dxfId="981" priority="725" operator="equal">
      <formula>"H"</formula>
    </cfRule>
  </conditionalFormatting>
  <conditionalFormatting sqref="AF137">
    <cfRule type="cellIs" dxfId="980" priority="723" operator="greaterThan">
      <formula>0</formula>
    </cfRule>
    <cfRule type="cellIs" dxfId="979" priority="724" operator="equal">
      <formula>0</formula>
    </cfRule>
  </conditionalFormatting>
  <conditionalFormatting sqref="AH137">
    <cfRule type="cellIs" dxfId="978" priority="721" operator="equal">
      <formula>0</formula>
    </cfRule>
    <cfRule type="cellIs" dxfId="977" priority="722" operator="greaterThan">
      <formula>0</formula>
    </cfRule>
  </conditionalFormatting>
  <conditionalFormatting sqref="AJ137">
    <cfRule type="cellIs" dxfId="976" priority="719" operator="equal">
      <formula>0</formula>
    </cfRule>
    <cfRule type="cellIs" dxfId="975" priority="720" operator="greaterThan">
      <formula>0</formula>
    </cfRule>
  </conditionalFormatting>
  <conditionalFormatting sqref="AE137">
    <cfRule type="cellIs" dxfId="974" priority="718" operator="equal">
      <formula>"H"</formula>
    </cfRule>
  </conditionalFormatting>
  <conditionalFormatting sqref="AG137">
    <cfRule type="cellIs" dxfId="973" priority="717" operator="equal">
      <formula>"H"</formula>
    </cfRule>
  </conditionalFormatting>
  <conditionalFormatting sqref="AI137">
    <cfRule type="cellIs" dxfId="972" priority="716" operator="equal">
      <formula>"H"</formula>
    </cfRule>
  </conditionalFormatting>
  <conditionalFormatting sqref="AF136">
    <cfRule type="cellIs" dxfId="971" priority="714" operator="greaterThan">
      <formula>0</formula>
    </cfRule>
    <cfRule type="cellIs" dxfId="970" priority="715" operator="equal">
      <formula>0</formula>
    </cfRule>
  </conditionalFormatting>
  <conditionalFormatting sqref="AH136">
    <cfRule type="cellIs" dxfId="969" priority="712" operator="equal">
      <formula>0</formula>
    </cfRule>
    <cfRule type="cellIs" dxfId="968" priority="713" operator="greaterThan">
      <formula>0</formula>
    </cfRule>
  </conditionalFormatting>
  <conditionalFormatting sqref="AJ136">
    <cfRule type="cellIs" dxfId="967" priority="710" operator="equal">
      <formula>0</formula>
    </cfRule>
    <cfRule type="cellIs" dxfId="966" priority="711" operator="greaterThan">
      <formula>0</formula>
    </cfRule>
  </conditionalFormatting>
  <conditionalFormatting sqref="AE136">
    <cfRule type="cellIs" dxfId="965" priority="709" operator="equal">
      <formula>"H"</formula>
    </cfRule>
  </conditionalFormatting>
  <conditionalFormatting sqref="AG136">
    <cfRule type="cellIs" dxfId="964" priority="708" operator="equal">
      <formula>"H"</formula>
    </cfRule>
  </conditionalFormatting>
  <conditionalFormatting sqref="AI136">
    <cfRule type="cellIs" dxfId="963" priority="707" operator="equal">
      <formula>"H"</formula>
    </cfRule>
  </conditionalFormatting>
  <conditionalFormatting sqref="AF141">
    <cfRule type="cellIs" dxfId="962" priority="705" operator="greaterThan">
      <formula>0</formula>
    </cfRule>
    <cfRule type="cellIs" dxfId="961" priority="706" operator="equal">
      <formula>0</formula>
    </cfRule>
  </conditionalFormatting>
  <conditionalFormatting sqref="AH141">
    <cfRule type="cellIs" dxfId="960" priority="703" operator="equal">
      <formula>0</formula>
    </cfRule>
    <cfRule type="cellIs" dxfId="959" priority="704" operator="greaterThan">
      <formula>0</formula>
    </cfRule>
  </conditionalFormatting>
  <conditionalFormatting sqref="AJ141">
    <cfRule type="cellIs" dxfId="958" priority="701" operator="equal">
      <formula>0</formula>
    </cfRule>
    <cfRule type="cellIs" dxfId="957" priority="702" operator="greaterThan">
      <formula>0</formula>
    </cfRule>
  </conditionalFormatting>
  <conditionalFormatting sqref="AE141">
    <cfRule type="cellIs" dxfId="956" priority="700" operator="equal">
      <formula>"H"</formula>
    </cfRule>
  </conditionalFormatting>
  <conditionalFormatting sqref="AG141">
    <cfRule type="cellIs" dxfId="955" priority="699" operator="equal">
      <formula>"H"</formula>
    </cfRule>
  </conditionalFormatting>
  <conditionalFormatting sqref="AI141">
    <cfRule type="cellIs" dxfId="954" priority="698" operator="equal">
      <formula>"H"</formula>
    </cfRule>
  </conditionalFormatting>
  <conditionalFormatting sqref="AF140">
    <cfRule type="cellIs" dxfId="953" priority="696" operator="greaterThan">
      <formula>0</formula>
    </cfRule>
    <cfRule type="cellIs" dxfId="952" priority="697" operator="equal">
      <formula>0</formula>
    </cfRule>
  </conditionalFormatting>
  <conditionalFormatting sqref="AH140">
    <cfRule type="cellIs" dxfId="951" priority="694" operator="equal">
      <formula>0</formula>
    </cfRule>
    <cfRule type="cellIs" dxfId="950" priority="695" operator="greaterThan">
      <formula>0</formula>
    </cfRule>
  </conditionalFormatting>
  <conditionalFormatting sqref="AJ140">
    <cfRule type="cellIs" dxfId="949" priority="692" operator="equal">
      <formula>0</formula>
    </cfRule>
    <cfRule type="cellIs" dxfId="948" priority="693" operator="greaterThan">
      <formula>0</formula>
    </cfRule>
  </conditionalFormatting>
  <conditionalFormatting sqref="AE140">
    <cfRule type="cellIs" dxfId="947" priority="691" operator="equal">
      <formula>"H"</formula>
    </cfRule>
  </conditionalFormatting>
  <conditionalFormatting sqref="AG140">
    <cfRule type="cellIs" dxfId="946" priority="690" operator="equal">
      <formula>"H"</formula>
    </cfRule>
  </conditionalFormatting>
  <conditionalFormatting sqref="AI140">
    <cfRule type="cellIs" dxfId="945" priority="689" operator="equal">
      <formula>"H"</formula>
    </cfRule>
  </conditionalFormatting>
  <conditionalFormatting sqref="AF143">
    <cfRule type="cellIs" dxfId="944" priority="687" operator="greaterThan">
      <formula>0</formula>
    </cfRule>
    <cfRule type="cellIs" dxfId="943" priority="688" operator="equal">
      <formula>0</formula>
    </cfRule>
  </conditionalFormatting>
  <conditionalFormatting sqref="AH143">
    <cfRule type="cellIs" dxfId="942" priority="685" operator="equal">
      <formula>0</formula>
    </cfRule>
    <cfRule type="cellIs" dxfId="941" priority="686" operator="greaterThan">
      <formula>0</formula>
    </cfRule>
  </conditionalFormatting>
  <conditionalFormatting sqref="AJ143">
    <cfRule type="cellIs" dxfId="940" priority="683" operator="equal">
      <formula>0</formula>
    </cfRule>
    <cfRule type="cellIs" dxfId="939" priority="684" operator="greaterThan">
      <formula>0</formula>
    </cfRule>
  </conditionalFormatting>
  <conditionalFormatting sqref="AE143">
    <cfRule type="cellIs" dxfId="938" priority="682" operator="equal">
      <formula>"H"</formula>
    </cfRule>
  </conditionalFormatting>
  <conditionalFormatting sqref="AG143">
    <cfRule type="cellIs" dxfId="937" priority="681" operator="equal">
      <formula>"H"</formula>
    </cfRule>
  </conditionalFormatting>
  <conditionalFormatting sqref="AI143">
    <cfRule type="cellIs" dxfId="936" priority="680" operator="equal">
      <formula>"H"</formula>
    </cfRule>
  </conditionalFormatting>
  <conditionalFormatting sqref="AF142">
    <cfRule type="cellIs" dxfId="935" priority="678" operator="greaterThan">
      <formula>0</formula>
    </cfRule>
    <cfRule type="cellIs" dxfId="934" priority="679" operator="equal">
      <formula>0</formula>
    </cfRule>
  </conditionalFormatting>
  <conditionalFormatting sqref="AH142">
    <cfRule type="cellIs" dxfId="933" priority="676" operator="equal">
      <formula>0</formula>
    </cfRule>
    <cfRule type="cellIs" dxfId="932" priority="677" operator="greaterThan">
      <formula>0</formula>
    </cfRule>
  </conditionalFormatting>
  <conditionalFormatting sqref="AJ142">
    <cfRule type="cellIs" dxfId="931" priority="674" operator="equal">
      <formula>0</formula>
    </cfRule>
    <cfRule type="cellIs" dxfId="930" priority="675" operator="greaterThan">
      <formula>0</formula>
    </cfRule>
  </conditionalFormatting>
  <conditionalFormatting sqref="AE142">
    <cfRule type="cellIs" dxfId="929" priority="673" operator="equal">
      <formula>"H"</formula>
    </cfRule>
  </conditionalFormatting>
  <conditionalFormatting sqref="AG142">
    <cfRule type="cellIs" dxfId="928" priority="672" operator="equal">
      <formula>"H"</formula>
    </cfRule>
  </conditionalFormatting>
  <conditionalFormatting sqref="AI142">
    <cfRule type="cellIs" dxfId="927" priority="671" operator="equal">
      <formula>"H"</formula>
    </cfRule>
  </conditionalFormatting>
  <conditionalFormatting sqref="AF139">
    <cfRule type="cellIs" dxfId="926" priority="669" operator="greaterThan">
      <formula>0</formula>
    </cfRule>
    <cfRule type="cellIs" dxfId="925" priority="670" operator="equal">
      <formula>0</formula>
    </cfRule>
  </conditionalFormatting>
  <conditionalFormatting sqref="AH139">
    <cfRule type="cellIs" dxfId="924" priority="667" operator="equal">
      <formula>0</formula>
    </cfRule>
    <cfRule type="cellIs" dxfId="923" priority="668" operator="greaterThan">
      <formula>0</formula>
    </cfRule>
  </conditionalFormatting>
  <conditionalFormatting sqref="AJ139">
    <cfRule type="cellIs" dxfId="922" priority="665" operator="equal">
      <formula>0</formula>
    </cfRule>
    <cfRule type="cellIs" dxfId="921" priority="666" operator="greaterThan">
      <formula>0</formula>
    </cfRule>
  </conditionalFormatting>
  <conditionalFormatting sqref="AE139">
    <cfRule type="cellIs" dxfId="920" priority="664" operator="equal">
      <formula>"H"</formula>
    </cfRule>
  </conditionalFormatting>
  <conditionalFormatting sqref="AG139">
    <cfRule type="cellIs" dxfId="919" priority="663" operator="equal">
      <formula>"H"</formula>
    </cfRule>
  </conditionalFormatting>
  <conditionalFormatting sqref="AI139">
    <cfRule type="cellIs" dxfId="918" priority="662" operator="equal">
      <formula>"H"</formula>
    </cfRule>
  </conditionalFormatting>
  <conditionalFormatting sqref="AF138">
    <cfRule type="cellIs" dxfId="917" priority="660" operator="greaterThan">
      <formula>0</formula>
    </cfRule>
    <cfRule type="cellIs" dxfId="916" priority="661" operator="equal">
      <formula>0</formula>
    </cfRule>
  </conditionalFormatting>
  <conditionalFormatting sqref="AH138">
    <cfRule type="cellIs" dxfId="915" priority="658" operator="equal">
      <formula>0</formula>
    </cfRule>
    <cfRule type="cellIs" dxfId="914" priority="659" operator="greaterThan">
      <formula>0</formula>
    </cfRule>
  </conditionalFormatting>
  <conditionalFormatting sqref="AJ138">
    <cfRule type="cellIs" dxfId="913" priority="656" operator="equal">
      <formula>0</formula>
    </cfRule>
    <cfRule type="cellIs" dxfId="912" priority="657" operator="greaterThan">
      <formula>0</formula>
    </cfRule>
  </conditionalFormatting>
  <conditionalFormatting sqref="AE138">
    <cfRule type="cellIs" dxfId="911" priority="655" operator="equal">
      <formula>"H"</formula>
    </cfRule>
  </conditionalFormatting>
  <conditionalFormatting sqref="AG138">
    <cfRule type="cellIs" dxfId="910" priority="654" operator="equal">
      <formula>"H"</formula>
    </cfRule>
  </conditionalFormatting>
  <conditionalFormatting sqref="AI138">
    <cfRule type="cellIs" dxfId="909" priority="653" operator="equal">
      <formula>"H"</formula>
    </cfRule>
  </conditionalFormatting>
  <conditionalFormatting sqref="G126:G135">
    <cfRule type="cellIs" dxfId="908" priority="652" operator="equal">
      <formula>"H"</formula>
    </cfRule>
  </conditionalFormatting>
  <conditionalFormatting sqref="I126:I135">
    <cfRule type="cellIs" dxfId="907" priority="651" operator="equal">
      <formula>"H"</formula>
    </cfRule>
  </conditionalFormatting>
  <conditionalFormatting sqref="K126:K135">
    <cfRule type="cellIs" dxfId="906" priority="650" operator="equal">
      <formula>"H"</formula>
    </cfRule>
  </conditionalFormatting>
  <conditionalFormatting sqref="M126:M135">
    <cfRule type="cellIs" dxfId="905" priority="649" operator="equal">
      <formula>"H"</formula>
    </cfRule>
  </conditionalFormatting>
  <conditionalFormatting sqref="O126:O135">
    <cfRule type="cellIs" dxfId="904" priority="648" operator="equal">
      <formula>"H"</formula>
    </cfRule>
  </conditionalFormatting>
  <conditionalFormatting sqref="Q126:Q135">
    <cfRule type="cellIs" dxfId="903" priority="647" operator="equal">
      <formula>"H"</formula>
    </cfRule>
  </conditionalFormatting>
  <conditionalFormatting sqref="S126:S135">
    <cfRule type="cellIs" dxfId="902" priority="646" operator="equal">
      <formula>"H"</formula>
    </cfRule>
  </conditionalFormatting>
  <conditionalFormatting sqref="U126:U135">
    <cfRule type="cellIs" dxfId="901" priority="645" operator="equal">
      <formula>"H"</formula>
    </cfRule>
  </conditionalFormatting>
  <conditionalFormatting sqref="AF191">
    <cfRule type="cellIs" dxfId="737" priority="643" operator="greaterThan">
      <formula>0</formula>
    </cfRule>
    <cfRule type="cellIs" dxfId="736" priority="644" operator="equal">
      <formula>0</formula>
    </cfRule>
  </conditionalFormatting>
  <conditionalFormatting sqref="AH191">
    <cfRule type="cellIs" dxfId="735" priority="641" operator="equal">
      <formula>0</formula>
    </cfRule>
    <cfRule type="cellIs" dxfId="734" priority="642" operator="greaterThan">
      <formula>0</formula>
    </cfRule>
  </conditionalFormatting>
  <conditionalFormatting sqref="AJ191">
    <cfRule type="cellIs" dxfId="733" priority="639" operator="equal">
      <formula>0</formula>
    </cfRule>
    <cfRule type="cellIs" dxfId="732" priority="640" operator="greaterThan">
      <formula>0</formula>
    </cfRule>
  </conditionalFormatting>
  <conditionalFormatting sqref="AE191">
    <cfRule type="cellIs" dxfId="731" priority="638" operator="equal">
      <formula>"H"</formula>
    </cfRule>
  </conditionalFormatting>
  <conditionalFormatting sqref="AG191">
    <cfRule type="cellIs" dxfId="730" priority="637" operator="equal">
      <formula>"H"</formula>
    </cfRule>
  </conditionalFormatting>
  <conditionalFormatting sqref="AI191">
    <cfRule type="cellIs" dxfId="729" priority="636" operator="equal">
      <formula>"H"</formula>
    </cfRule>
  </conditionalFormatting>
  <conditionalFormatting sqref="AF190">
    <cfRule type="cellIs" dxfId="728" priority="634" operator="greaterThan">
      <formula>0</formula>
    </cfRule>
    <cfRule type="cellIs" dxfId="727" priority="635" operator="equal">
      <formula>0</formula>
    </cfRule>
  </conditionalFormatting>
  <conditionalFormatting sqref="AH190">
    <cfRule type="cellIs" dxfId="726" priority="632" operator="equal">
      <formula>0</formula>
    </cfRule>
    <cfRule type="cellIs" dxfId="725" priority="633" operator="greaterThan">
      <formula>0</formula>
    </cfRule>
  </conditionalFormatting>
  <conditionalFormatting sqref="AJ190">
    <cfRule type="cellIs" dxfId="724" priority="630" operator="equal">
      <formula>0</formula>
    </cfRule>
    <cfRule type="cellIs" dxfId="723" priority="631" operator="greaterThan">
      <formula>0</formula>
    </cfRule>
  </conditionalFormatting>
  <conditionalFormatting sqref="AE190">
    <cfRule type="cellIs" dxfId="722" priority="629" operator="equal">
      <formula>"H"</formula>
    </cfRule>
  </conditionalFormatting>
  <conditionalFormatting sqref="AG190">
    <cfRule type="cellIs" dxfId="721" priority="628" operator="equal">
      <formula>"H"</formula>
    </cfRule>
  </conditionalFormatting>
  <conditionalFormatting sqref="AI190">
    <cfRule type="cellIs" dxfId="720" priority="627" operator="equal">
      <formula>"H"</formula>
    </cfRule>
  </conditionalFormatting>
  <conditionalFormatting sqref="AF193">
    <cfRule type="cellIs" dxfId="719" priority="625" operator="greaterThan">
      <formula>0</formula>
    </cfRule>
    <cfRule type="cellIs" dxfId="718" priority="626" operator="equal">
      <formula>0</formula>
    </cfRule>
  </conditionalFormatting>
  <conditionalFormatting sqref="AH193">
    <cfRule type="cellIs" dxfId="717" priority="623" operator="equal">
      <formula>0</formula>
    </cfRule>
    <cfRule type="cellIs" dxfId="716" priority="624" operator="greaterThan">
      <formula>0</formula>
    </cfRule>
  </conditionalFormatting>
  <conditionalFormatting sqref="AJ193">
    <cfRule type="cellIs" dxfId="715" priority="621" operator="equal">
      <formula>0</formula>
    </cfRule>
    <cfRule type="cellIs" dxfId="714" priority="622" operator="greaterThan">
      <formula>0</formula>
    </cfRule>
  </conditionalFormatting>
  <conditionalFormatting sqref="AE193">
    <cfRule type="cellIs" dxfId="713" priority="620" operator="equal">
      <formula>"H"</formula>
    </cfRule>
  </conditionalFormatting>
  <conditionalFormatting sqref="AG193">
    <cfRule type="cellIs" dxfId="712" priority="619" operator="equal">
      <formula>"H"</formula>
    </cfRule>
  </conditionalFormatting>
  <conditionalFormatting sqref="AI193">
    <cfRule type="cellIs" dxfId="711" priority="618" operator="equal">
      <formula>"H"</formula>
    </cfRule>
  </conditionalFormatting>
  <conditionalFormatting sqref="AF192">
    <cfRule type="cellIs" dxfId="710" priority="616" operator="greaterThan">
      <formula>0</formula>
    </cfRule>
    <cfRule type="cellIs" dxfId="709" priority="617" operator="equal">
      <formula>0</formula>
    </cfRule>
  </conditionalFormatting>
  <conditionalFormatting sqref="AH192">
    <cfRule type="cellIs" dxfId="708" priority="614" operator="equal">
      <formula>0</formula>
    </cfRule>
    <cfRule type="cellIs" dxfId="707" priority="615" operator="greaterThan">
      <formula>0</formula>
    </cfRule>
  </conditionalFormatting>
  <conditionalFormatting sqref="AJ192">
    <cfRule type="cellIs" dxfId="706" priority="612" operator="equal">
      <formula>0</formula>
    </cfRule>
    <cfRule type="cellIs" dxfId="705" priority="613" operator="greaterThan">
      <formula>0</formula>
    </cfRule>
  </conditionalFormatting>
  <conditionalFormatting sqref="AE192">
    <cfRule type="cellIs" dxfId="704" priority="611" operator="equal">
      <formula>"H"</formula>
    </cfRule>
  </conditionalFormatting>
  <conditionalFormatting sqref="AG192">
    <cfRule type="cellIs" dxfId="703" priority="610" operator="equal">
      <formula>"H"</formula>
    </cfRule>
  </conditionalFormatting>
  <conditionalFormatting sqref="AI192">
    <cfRule type="cellIs" dxfId="702" priority="609" operator="equal">
      <formula>"H"</formula>
    </cfRule>
  </conditionalFormatting>
  <conditionalFormatting sqref="AF189">
    <cfRule type="cellIs" dxfId="701" priority="607" operator="greaterThan">
      <formula>0</formula>
    </cfRule>
    <cfRule type="cellIs" dxfId="700" priority="608" operator="equal">
      <formula>0</formula>
    </cfRule>
  </conditionalFormatting>
  <conditionalFormatting sqref="AH189">
    <cfRule type="cellIs" dxfId="699" priority="605" operator="equal">
      <formula>0</formula>
    </cfRule>
    <cfRule type="cellIs" dxfId="698" priority="606" operator="greaterThan">
      <formula>0</formula>
    </cfRule>
  </conditionalFormatting>
  <conditionalFormatting sqref="AJ189">
    <cfRule type="cellIs" dxfId="697" priority="603" operator="equal">
      <formula>0</formula>
    </cfRule>
    <cfRule type="cellIs" dxfId="696" priority="604" operator="greaterThan">
      <formula>0</formula>
    </cfRule>
  </conditionalFormatting>
  <conditionalFormatting sqref="AE189">
    <cfRule type="cellIs" dxfId="695" priority="602" operator="equal">
      <formula>"H"</formula>
    </cfRule>
  </conditionalFormatting>
  <conditionalFormatting sqref="AG189">
    <cfRule type="cellIs" dxfId="694" priority="601" operator="equal">
      <formula>"H"</formula>
    </cfRule>
  </conditionalFormatting>
  <conditionalFormatting sqref="AI189">
    <cfRule type="cellIs" dxfId="693" priority="600" operator="equal">
      <formula>"H"</formula>
    </cfRule>
  </conditionalFormatting>
  <conditionalFormatting sqref="AF188">
    <cfRule type="cellIs" dxfId="692" priority="598" operator="greaterThan">
      <formula>0</formula>
    </cfRule>
    <cfRule type="cellIs" dxfId="691" priority="599" operator="equal">
      <formula>0</formula>
    </cfRule>
  </conditionalFormatting>
  <conditionalFormatting sqref="AH188">
    <cfRule type="cellIs" dxfId="690" priority="596" operator="equal">
      <formula>0</formula>
    </cfRule>
    <cfRule type="cellIs" dxfId="689" priority="597" operator="greaterThan">
      <formula>0</formula>
    </cfRule>
  </conditionalFormatting>
  <conditionalFormatting sqref="AJ188">
    <cfRule type="cellIs" dxfId="688" priority="594" operator="equal">
      <formula>0</formula>
    </cfRule>
    <cfRule type="cellIs" dxfId="687" priority="595" operator="greaterThan">
      <formula>0</formula>
    </cfRule>
  </conditionalFormatting>
  <conditionalFormatting sqref="AE188">
    <cfRule type="cellIs" dxfId="686" priority="593" operator="equal">
      <formula>"H"</formula>
    </cfRule>
  </conditionalFormatting>
  <conditionalFormatting sqref="AG188">
    <cfRule type="cellIs" dxfId="685" priority="592" operator="equal">
      <formula>"H"</formula>
    </cfRule>
  </conditionalFormatting>
  <conditionalFormatting sqref="AI188">
    <cfRule type="cellIs" dxfId="684" priority="591" operator="equal">
      <formula>"H"</formula>
    </cfRule>
  </conditionalFormatting>
  <conditionalFormatting sqref="AF193">
    <cfRule type="cellIs" dxfId="683" priority="589" operator="greaterThan">
      <formula>0</formula>
    </cfRule>
    <cfRule type="cellIs" dxfId="682" priority="590" operator="equal">
      <formula>0</formula>
    </cfRule>
  </conditionalFormatting>
  <conditionalFormatting sqref="AH193">
    <cfRule type="cellIs" dxfId="681" priority="587" operator="equal">
      <formula>0</formula>
    </cfRule>
    <cfRule type="cellIs" dxfId="680" priority="588" operator="greaterThan">
      <formula>0</formula>
    </cfRule>
  </conditionalFormatting>
  <conditionalFormatting sqref="AJ193">
    <cfRule type="cellIs" dxfId="679" priority="585" operator="equal">
      <formula>0</formula>
    </cfRule>
    <cfRule type="cellIs" dxfId="678" priority="586" operator="greaterThan">
      <formula>0</formula>
    </cfRule>
  </conditionalFormatting>
  <conditionalFormatting sqref="AE193">
    <cfRule type="cellIs" dxfId="677" priority="584" operator="equal">
      <formula>"H"</formula>
    </cfRule>
  </conditionalFormatting>
  <conditionalFormatting sqref="AG193">
    <cfRule type="cellIs" dxfId="676" priority="583" operator="equal">
      <formula>"H"</formula>
    </cfRule>
  </conditionalFormatting>
  <conditionalFormatting sqref="AI193">
    <cfRule type="cellIs" dxfId="675" priority="582" operator="equal">
      <formula>"H"</formula>
    </cfRule>
  </conditionalFormatting>
  <conditionalFormatting sqref="AF192">
    <cfRule type="cellIs" dxfId="674" priority="580" operator="greaterThan">
      <formula>0</formula>
    </cfRule>
    <cfRule type="cellIs" dxfId="673" priority="581" operator="equal">
      <formula>0</formula>
    </cfRule>
  </conditionalFormatting>
  <conditionalFormatting sqref="AH192">
    <cfRule type="cellIs" dxfId="672" priority="578" operator="equal">
      <formula>0</formula>
    </cfRule>
    <cfRule type="cellIs" dxfId="671" priority="579" operator="greaterThan">
      <formula>0</formula>
    </cfRule>
  </conditionalFormatting>
  <conditionalFormatting sqref="AJ192">
    <cfRule type="cellIs" dxfId="670" priority="576" operator="equal">
      <formula>0</formula>
    </cfRule>
    <cfRule type="cellIs" dxfId="669" priority="577" operator="greaterThan">
      <formula>0</formula>
    </cfRule>
  </conditionalFormatting>
  <conditionalFormatting sqref="AE192">
    <cfRule type="cellIs" dxfId="668" priority="575" operator="equal">
      <formula>"H"</formula>
    </cfRule>
  </conditionalFormatting>
  <conditionalFormatting sqref="AG192">
    <cfRule type="cellIs" dxfId="667" priority="574" operator="equal">
      <formula>"H"</formula>
    </cfRule>
  </conditionalFormatting>
  <conditionalFormatting sqref="AI192">
    <cfRule type="cellIs" dxfId="666" priority="573" operator="equal">
      <formula>"H"</formula>
    </cfRule>
  </conditionalFormatting>
  <conditionalFormatting sqref="AF195">
    <cfRule type="cellIs" dxfId="665" priority="571" operator="greaterThan">
      <formula>0</formula>
    </cfRule>
    <cfRule type="cellIs" dxfId="664" priority="572" operator="equal">
      <formula>0</formula>
    </cfRule>
  </conditionalFormatting>
  <conditionalFormatting sqref="AH195">
    <cfRule type="cellIs" dxfId="663" priority="569" operator="equal">
      <formula>0</formula>
    </cfRule>
    <cfRule type="cellIs" dxfId="662" priority="570" operator="greaterThan">
      <formula>0</formula>
    </cfRule>
  </conditionalFormatting>
  <conditionalFormatting sqref="AJ195">
    <cfRule type="cellIs" dxfId="661" priority="567" operator="equal">
      <formula>0</formula>
    </cfRule>
    <cfRule type="cellIs" dxfId="660" priority="568" operator="greaterThan">
      <formula>0</formula>
    </cfRule>
  </conditionalFormatting>
  <conditionalFormatting sqref="AE195">
    <cfRule type="cellIs" dxfId="659" priority="566" operator="equal">
      <formula>"H"</formula>
    </cfRule>
  </conditionalFormatting>
  <conditionalFormatting sqref="AG195">
    <cfRule type="cellIs" dxfId="658" priority="565" operator="equal">
      <formula>"H"</formula>
    </cfRule>
  </conditionalFormatting>
  <conditionalFormatting sqref="AI195">
    <cfRule type="cellIs" dxfId="657" priority="564" operator="equal">
      <formula>"H"</formula>
    </cfRule>
  </conditionalFormatting>
  <conditionalFormatting sqref="AF194">
    <cfRule type="cellIs" dxfId="656" priority="562" operator="greaterThan">
      <formula>0</formula>
    </cfRule>
    <cfRule type="cellIs" dxfId="655" priority="563" operator="equal">
      <formula>0</formula>
    </cfRule>
  </conditionalFormatting>
  <conditionalFormatting sqref="AH194">
    <cfRule type="cellIs" dxfId="654" priority="560" operator="equal">
      <formula>0</formula>
    </cfRule>
    <cfRule type="cellIs" dxfId="653" priority="561" operator="greaterThan">
      <formula>0</formula>
    </cfRule>
  </conditionalFormatting>
  <conditionalFormatting sqref="AJ194">
    <cfRule type="cellIs" dxfId="652" priority="558" operator="equal">
      <formula>0</formula>
    </cfRule>
    <cfRule type="cellIs" dxfId="651" priority="559" operator="greaterThan">
      <formula>0</formula>
    </cfRule>
  </conditionalFormatting>
  <conditionalFormatting sqref="AE194">
    <cfRule type="cellIs" dxfId="650" priority="557" operator="equal">
      <formula>"H"</formula>
    </cfRule>
  </conditionalFormatting>
  <conditionalFormatting sqref="AG194">
    <cfRule type="cellIs" dxfId="649" priority="556" operator="equal">
      <formula>"H"</formula>
    </cfRule>
  </conditionalFormatting>
  <conditionalFormatting sqref="AI194">
    <cfRule type="cellIs" dxfId="648" priority="555" operator="equal">
      <formula>"H"</formula>
    </cfRule>
  </conditionalFormatting>
  <conditionalFormatting sqref="AF191">
    <cfRule type="cellIs" dxfId="647" priority="553" operator="greaterThan">
      <formula>0</formula>
    </cfRule>
    <cfRule type="cellIs" dxfId="646" priority="554" operator="equal">
      <formula>0</formula>
    </cfRule>
  </conditionalFormatting>
  <conditionalFormatting sqref="AH191">
    <cfRule type="cellIs" dxfId="645" priority="551" operator="equal">
      <formula>0</formula>
    </cfRule>
    <cfRule type="cellIs" dxfId="644" priority="552" operator="greaterThan">
      <formula>0</formula>
    </cfRule>
  </conditionalFormatting>
  <conditionalFormatting sqref="AJ191">
    <cfRule type="cellIs" dxfId="643" priority="549" operator="equal">
      <formula>0</formula>
    </cfRule>
    <cfRule type="cellIs" dxfId="642" priority="550" operator="greaterThan">
      <formula>0</formula>
    </cfRule>
  </conditionalFormatting>
  <conditionalFormatting sqref="AE191">
    <cfRule type="cellIs" dxfId="641" priority="548" operator="equal">
      <formula>"H"</formula>
    </cfRule>
  </conditionalFormatting>
  <conditionalFormatting sqref="AG191">
    <cfRule type="cellIs" dxfId="640" priority="547" operator="equal">
      <formula>"H"</formula>
    </cfRule>
  </conditionalFormatting>
  <conditionalFormatting sqref="AI191">
    <cfRule type="cellIs" dxfId="639" priority="546" operator="equal">
      <formula>"H"</formula>
    </cfRule>
  </conditionalFormatting>
  <conditionalFormatting sqref="AF190">
    <cfRule type="cellIs" dxfId="638" priority="544" operator="greaterThan">
      <formula>0</formula>
    </cfRule>
    <cfRule type="cellIs" dxfId="637" priority="545" operator="equal">
      <formula>0</formula>
    </cfRule>
  </conditionalFormatting>
  <conditionalFormatting sqref="AH190">
    <cfRule type="cellIs" dxfId="636" priority="542" operator="equal">
      <formula>0</formula>
    </cfRule>
    <cfRule type="cellIs" dxfId="635" priority="543" operator="greaterThan">
      <formula>0</formula>
    </cfRule>
  </conditionalFormatting>
  <conditionalFormatting sqref="AJ190">
    <cfRule type="cellIs" dxfId="634" priority="540" operator="equal">
      <formula>0</formula>
    </cfRule>
    <cfRule type="cellIs" dxfId="633" priority="541" operator="greaterThan">
      <formula>0</formula>
    </cfRule>
  </conditionalFormatting>
  <conditionalFormatting sqref="AE190">
    <cfRule type="cellIs" dxfId="632" priority="539" operator="equal">
      <formula>"H"</formula>
    </cfRule>
  </conditionalFormatting>
  <conditionalFormatting sqref="AG190">
    <cfRule type="cellIs" dxfId="631" priority="538" operator="equal">
      <formula>"H"</formula>
    </cfRule>
  </conditionalFormatting>
  <conditionalFormatting sqref="AI190">
    <cfRule type="cellIs" dxfId="630" priority="537" operator="equal">
      <formula>"H"</formula>
    </cfRule>
  </conditionalFormatting>
  <conditionalFormatting sqref="AF243">
    <cfRule type="cellIs" dxfId="629" priority="535" operator="greaterThan">
      <formula>0</formula>
    </cfRule>
    <cfRule type="cellIs" dxfId="628" priority="536" operator="equal">
      <formula>0</formula>
    </cfRule>
  </conditionalFormatting>
  <conditionalFormatting sqref="AH243">
    <cfRule type="cellIs" dxfId="627" priority="533" operator="equal">
      <formula>0</formula>
    </cfRule>
    <cfRule type="cellIs" dxfId="626" priority="534" operator="greaterThan">
      <formula>0</formula>
    </cfRule>
  </conditionalFormatting>
  <conditionalFormatting sqref="AJ243">
    <cfRule type="cellIs" dxfId="625" priority="531" operator="equal">
      <formula>0</formula>
    </cfRule>
    <cfRule type="cellIs" dxfId="624" priority="532" operator="greaterThan">
      <formula>0</formula>
    </cfRule>
  </conditionalFormatting>
  <conditionalFormatting sqref="AE243">
    <cfRule type="cellIs" dxfId="623" priority="530" operator="equal">
      <formula>"H"</formula>
    </cfRule>
  </conditionalFormatting>
  <conditionalFormatting sqref="AG243">
    <cfRule type="cellIs" dxfId="622" priority="529" operator="equal">
      <formula>"H"</formula>
    </cfRule>
  </conditionalFormatting>
  <conditionalFormatting sqref="AI243">
    <cfRule type="cellIs" dxfId="621" priority="528" operator="equal">
      <formula>"H"</formula>
    </cfRule>
  </conditionalFormatting>
  <conditionalFormatting sqref="AF242">
    <cfRule type="cellIs" dxfId="620" priority="526" operator="greaterThan">
      <formula>0</formula>
    </cfRule>
    <cfRule type="cellIs" dxfId="619" priority="527" operator="equal">
      <formula>0</formula>
    </cfRule>
  </conditionalFormatting>
  <conditionalFormatting sqref="AH242">
    <cfRule type="cellIs" dxfId="618" priority="524" operator="equal">
      <formula>0</formula>
    </cfRule>
    <cfRule type="cellIs" dxfId="617" priority="525" operator="greaterThan">
      <formula>0</formula>
    </cfRule>
  </conditionalFormatting>
  <conditionalFormatting sqref="AJ242">
    <cfRule type="cellIs" dxfId="616" priority="522" operator="equal">
      <formula>0</formula>
    </cfRule>
    <cfRule type="cellIs" dxfId="615" priority="523" operator="greaterThan">
      <formula>0</formula>
    </cfRule>
  </conditionalFormatting>
  <conditionalFormatting sqref="AE242">
    <cfRule type="cellIs" dxfId="614" priority="521" operator="equal">
      <formula>"H"</formula>
    </cfRule>
  </conditionalFormatting>
  <conditionalFormatting sqref="AG242">
    <cfRule type="cellIs" dxfId="613" priority="520" operator="equal">
      <formula>"H"</formula>
    </cfRule>
  </conditionalFormatting>
  <conditionalFormatting sqref="AI242">
    <cfRule type="cellIs" dxfId="612" priority="519" operator="equal">
      <formula>"H"</formula>
    </cfRule>
  </conditionalFormatting>
  <conditionalFormatting sqref="AF245">
    <cfRule type="cellIs" dxfId="611" priority="517" operator="greaterThan">
      <formula>0</formula>
    </cfRule>
    <cfRule type="cellIs" dxfId="610" priority="518" operator="equal">
      <formula>0</formula>
    </cfRule>
  </conditionalFormatting>
  <conditionalFormatting sqref="AH245">
    <cfRule type="cellIs" dxfId="609" priority="515" operator="equal">
      <formula>0</formula>
    </cfRule>
    <cfRule type="cellIs" dxfId="608" priority="516" operator="greaterThan">
      <formula>0</formula>
    </cfRule>
  </conditionalFormatting>
  <conditionalFormatting sqref="AJ245">
    <cfRule type="cellIs" dxfId="607" priority="513" operator="equal">
      <formula>0</formula>
    </cfRule>
    <cfRule type="cellIs" dxfId="606" priority="514" operator="greaterThan">
      <formula>0</formula>
    </cfRule>
  </conditionalFormatting>
  <conditionalFormatting sqref="AE245">
    <cfRule type="cellIs" dxfId="605" priority="512" operator="equal">
      <formula>"H"</formula>
    </cfRule>
  </conditionalFormatting>
  <conditionalFormatting sqref="AG245">
    <cfRule type="cellIs" dxfId="604" priority="511" operator="equal">
      <formula>"H"</formula>
    </cfRule>
  </conditionalFormatting>
  <conditionalFormatting sqref="AI245">
    <cfRule type="cellIs" dxfId="603" priority="510" operator="equal">
      <formula>"H"</formula>
    </cfRule>
  </conditionalFormatting>
  <conditionalFormatting sqref="AF244">
    <cfRule type="cellIs" dxfId="602" priority="508" operator="greaterThan">
      <formula>0</formula>
    </cfRule>
    <cfRule type="cellIs" dxfId="601" priority="509" operator="equal">
      <formula>0</formula>
    </cfRule>
  </conditionalFormatting>
  <conditionalFormatting sqref="AH244">
    <cfRule type="cellIs" dxfId="600" priority="506" operator="equal">
      <formula>0</formula>
    </cfRule>
    <cfRule type="cellIs" dxfId="599" priority="507" operator="greaterThan">
      <formula>0</formula>
    </cfRule>
  </conditionalFormatting>
  <conditionalFormatting sqref="AJ244">
    <cfRule type="cellIs" dxfId="598" priority="504" operator="equal">
      <formula>0</formula>
    </cfRule>
    <cfRule type="cellIs" dxfId="597" priority="505" operator="greaterThan">
      <formula>0</formula>
    </cfRule>
  </conditionalFormatting>
  <conditionalFormatting sqref="AE244">
    <cfRule type="cellIs" dxfId="596" priority="503" operator="equal">
      <formula>"H"</formula>
    </cfRule>
  </conditionalFormatting>
  <conditionalFormatting sqref="AG244">
    <cfRule type="cellIs" dxfId="595" priority="502" operator="equal">
      <formula>"H"</formula>
    </cfRule>
  </conditionalFormatting>
  <conditionalFormatting sqref="AI244">
    <cfRule type="cellIs" dxfId="594" priority="501" operator="equal">
      <formula>"H"</formula>
    </cfRule>
  </conditionalFormatting>
  <conditionalFormatting sqref="AF241">
    <cfRule type="cellIs" dxfId="593" priority="499" operator="greaterThan">
      <formula>0</formula>
    </cfRule>
    <cfRule type="cellIs" dxfId="592" priority="500" operator="equal">
      <formula>0</formula>
    </cfRule>
  </conditionalFormatting>
  <conditionalFormatting sqref="AH241">
    <cfRule type="cellIs" dxfId="591" priority="497" operator="equal">
      <formula>0</formula>
    </cfRule>
    <cfRule type="cellIs" dxfId="590" priority="498" operator="greaterThan">
      <formula>0</formula>
    </cfRule>
  </conditionalFormatting>
  <conditionalFormatting sqref="AJ241">
    <cfRule type="cellIs" dxfId="589" priority="495" operator="equal">
      <formula>0</formula>
    </cfRule>
    <cfRule type="cellIs" dxfId="588" priority="496" operator="greaterThan">
      <formula>0</formula>
    </cfRule>
  </conditionalFormatting>
  <conditionalFormatting sqref="AE241">
    <cfRule type="cellIs" dxfId="587" priority="494" operator="equal">
      <formula>"H"</formula>
    </cfRule>
  </conditionalFormatting>
  <conditionalFormatting sqref="AG241">
    <cfRule type="cellIs" dxfId="586" priority="493" operator="equal">
      <formula>"H"</formula>
    </cfRule>
  </conditionalFormatting>
  <conditionalFormatting sqref="AI241">
    <cfRule type="cellIs" dxfId="585" priority="492" operator="equal">
      <formula>"H"</formula>
    </cfRule>
  </conditionalFormatting>
  <conditionalFormatting sqref="AF240">
    <cfRule type="cellIs" dxfId="584" priority="490" operator="greaterThan">
      <formula>0</formula>
    </cfRule>
    <cfRule type="cellIs" dxfId="583" priority="491" operator="equal">
      <formula>0</formula>
    </cfRule>
  </conditionalFormatting>
  <conditionalFormatting sqref="AH240">
    <cfRule type="cellIs" dxfId="582" priority="488" operator="equal">
      <formula>0</formula>
    </cfRule>
    <cfRule type="cellIs" dxfId="581" priority="489" operator="greaterThan">
      <formula>0</formula>
    </cfRule>
  </conditionalFormatting>
  <conditionalFormatting sqref="AJ240">
    <cfRule type="cellIs" dxfId="580" priority="486" operator="equal">
      <formula>0</formula>
    </cfRule>
    <cfRule type="cellIs" dxfId="579" priority="487" operator="greaterThan">
      <formula>0</formula>
    </cfRule>
  </conditionalFormatting>
  <conditionalFormatting sqref="AE240">
    <cfRule type="cellIs" dxfId="578" priority="485" operator="equal">
      <formula>"H"</formula>
    </cfRule>
  </conditionalFormatting>
  <conditionalFormatting sqref="AG240">
    <cfRule type="cellIs" dxfId="577" priority="484" operator="equal">
      <formula>"H"</formula>
    </cfRule>
  </conditionalFormatting>
  <conditionalFormatting sqref="AI240">
    <cfRule type="cellIs" dxfId="576" priority="483" operator="equal">
      <formula>"H"</formula>
    </cfRule>
  </conditionalFormatting>
  <conditionalFormatting sqref="AF245">
    <cfRule type="cellIs" dxfId="575" priority="481" operator="greaterThan">
      <formula>0</formula>
    </cfRule>
    <cfRule type="cellIs" dxfId="574" priority="482" operator="equal">
      <formula>0</formula>
    </cfRule>
  </conditionalFormatting>
  <conditionalFormatting sqref="AH245">
    <cfRule type="cellIs" dxfId="573" priority="479" operator="equal">
      <formula>0</formula>
    </cfRule>
    <cfRule type="cellIs" dxfId="572" priority="480" operator="greaterThan">
      <formula>0</formula>
    </cfRule>
  </conditionalFormatting>
  <conditionalFormatting sqref="AJ245">
    <cfRule type="cellIs" dxfId="571" priority="477" operator="equal">
      <formula>0</formula>
    </cfRule>
    <cfRule type="cellIs" dxfId="570" priority="478" operator="greaterThan">
      <formula>0</formula>
    </cfRule>
  </conditionalFormatting>
  <conditionalFormatting sqref="AE245">
    <cfRule type="cellIs" dxfId="569" priority="476" operator="equal">
      <formula>"H"</formula>
    </cfRule>
  </conditionalFormatting>
  <conditionalFormatting sqref="AG245">
    <cfRule type="cellIs" dxfId="568" priority="475" operator="equal">
      <formula>"H"</formula>
    </cfRule>
  </conditionalFormatting>
  <conditionalFormatting sqref="AI245">
    <cfRule type="cellIs" dxfId="567" priority="474" operator="equal">
      <formula>"H"</formula>
    </cfRule>
  </conditionalFormatting>
  <conditionalFormatting sqref="AF244">
    <cfRule type="cellIs" dxfId="566" priority="472" operator="greaterThan">
      <formula>0</formula>
    </cfRule>
    <cfRule type="cellIs" dxfId="565" priority="473" operator="equal">
      <formula>0</formula>
    </cfRule>
  </conditionalFormatting>
  <conditionalFormatting sqref="AH244">
    <cfRule type="cellIs" dxfId="564" priority="470" operator="equal">
      <formula>0</formula>
    </cfRule>
    <cfRule type="cellIs" dxfId="563" priority="471" operator="greaterThan">
      <formula>0</formula>
    </cfRule>
  </conditionalFormatting>
  <conditionalFormatting sqref="AJ244">
    <cfRule type="cellIs" dxfId="562" priority="468" operator="equal">
      <formula>0</formula>
    </cfRule>
    <cfRule type="cellIs" dxfId="561" priority="469" operator="greaterThan">
      <formula>0</formula>
    </cfRule>
  </conditionalFormatting>
  <conditionalFormatting sqref="AE244">
    <cfRule type="cellIs" dxfId="560" priority="467" operator="equal">
      <formula>"H"</formula>
    </cfRule>
  </conditionalFormatting>
  <conditionalFormatting sqref="AG244">
    <cfRule type="cellIs" dxfId="559" priority="466" operator="equal">
      <formula>"H"</formula>
    </cfRule>
  </conditionalFormatting>
  <conditionalFormatting sqref="AI244">
    <cfRule type="cellIs" dxfId="558" priority="465" operator="equal">
      <formula>"H"</formula>
    </cfRule>
  </conditionalFormatting>
  <conditionalFormatting sqref="AF247">
    <cfRule type="cellIs" dxfId="557" priority="463" operator="greaterThan">
      <formula>0</formula>
    </cfRule>
    <cfRule type="cellIs" dxfId="556" priority="464" operator="equal">
      <formula>0</formula>
    </cfRule>
  </conditionalFormatting>
  <conditionalFormatting sqref="AH247">
    <cfRule type="cellIs" dxfId="555" priority="461" operator="equal">
      <formula>0</formula>
    </cfRule>
    <cfRule type="cellIs" dxfId="554" priority="462" operator="greaterThan">
      <formula>0</formula>
    </cfRule>
  </conditionalFormatting>
  <conditionalFormatting sqref="AJ247">
    <cfRule type="cellIs" dxfId="553" priority="459" operator="equal">
      <formula>0</formula>
    </cfRule>
    <cfRule type="cellIs" dxfId="552" priority="460" operator="greaterThan">
      <formula>0</formula>
    </cfRule>
  </conditionalFormatting>
  <conditionalFormatting sqref="AE247">
    <cfRule type="cellIs" dxfId="551" priority="458" operator="equal">
      <formula>"H"</formula>
    </cfRule>
  </conditionalFormatting>
  <conditionalFormatting sqref="AG247">
    <cfRule type="cellIs" dxfId="550" priority="457" operator="equal">
      <formula>"H"</formula>
    </cfRule>
  </conditionalFormatting>
  <conditionalFormatting sqref="AI247">
    <cfRule type="cellIs" dxfId="549" priority="456" operator="equal">
      <formula>"H"</formula>
    </cfRule>
  </conditionalFormatting>
  <conditionalFormatting sqref="AF246">
    <cfRule type="cellIs" dxfId="548" priority="454" operator="greaterThan">
      <formula>0</formula>
    </cfRule>
    <cfRule type="cellIs" dxfId="547" priority="455" operator="equal">
      <formula>0</formula>
    </cfRule>
  </conditionalFormatting>
  <conditionalFormatting sqref="AH246">
    <cfRule type="cellIs" dxfId="546" priority="452" operator="equal">
      <formula>0</formula>
    </cfRule>
    <cfRule type="cellIs" dxfId="545" priority="453" operator="greaterThan">
      <formula>0</formula>
    </cfRule>
  </conditionalFormatting>
  <conditionalFormatting sqref="AJ246">
    <cfRule type="cellIs" dxfId="544" priority="450" operator="equal">
      <formula>0</formula>
    </cfRule>
    <cfRule type="cellIs" dxfId="543" priority="451" operator="greaterThan">
      <formula>0</formula>
    </cfRule>
  </conditionalFormatting>
  <conditionalFormatting sqref="AE246">
    <cfRule type="cellIs" dxfId="542" priority="449" operator="equal">
      <formula>"H"</formula>
    </cfRule>
  </conditionalFormatting>
  <conditionalFormatting sqref="AG246">
    <cfRule type="cellIs" dxfId="541" priority="448" operator="equal">
      <formula>"H"</formula>
    </cfRule>
  </conditionalFormatting>
  <conditionalFormatting sqref="AI246">
    <cfRule type="cellIs" dxfId="540" priority="447" operator="equal">
      <formula>"H"</formula>
    </cfRule>
  </conditionalFormatting>
  <conditionalFormatting sqref="AF243">
    <cfRule type="cellIs" dxfId="539" priority="445" operator="greaterThan">
      <formula>0</formula>
    </cfRule>
    <cfRule type="cellIs" dxfId="538" priority="446" operator="equal">
      <formula>0</formula>
    </cfRule>
  </conditionalFormatting>
  <conditionalFormatting sqref="AH243">
    <cfRule type="cellIs" dxfId="537" priority="443" operator="equal">
      <formula>0</formula>
    </cfRule>
    <cfRule type="cellIs" dxfId="536" priority="444" operator="greaterThan">
      <formula>0</formula>
    </cfRule>
  </conditionalFormatting>
  <conditionalFormatting sqref="AJ243">
    <cfRule type="cellIs" dxfId="535" priority="441" operator="equal">
      <formula>0</formula>
    </cfRule>
    <cfRule type="cellIs" dxfId="534" priority="442" operator="greaterThan">
      <formula>0</formula>
    </cfRule>
  </conditionalFormatting>
  <conditionalFormatting sqref="AE243">
    <cfRule type="cellIs" dxfId="533" priority="440" operator="equal">
      <formula>"H"</formula>
    </cfRule>
  </conditionalFormatting>
  <conditionalFormatting sqref="AG243">
    <cfRule type="cellIs" dxfId="532" priority="439" operator="equal">
      <formula>"H"</formula>
    </cfRule>
  </conditionalFormatting>
  <conditionalFormatting sqref="AI243">
    <cfRule type="cellIs" dxfId="531" priority="438" operator="equal">
      <formula>"H"</formula>
    </cfRule>
  </conditionalFormatting>
  <conditionalFormatting sqref="AF242">
    <cfRule type="cellIs" dxfId="530" priority="436" operator="greaterThan">
      <formula>0</formula>
    </cfRule>
    <cfRule type="cellIs" dxfId="529" priority="437" operator="equal">
      <formula>0</formula>
    </cfRule>
  </conditionalFormatting>
  <conditionalFormatting sqref="AH242">
    <cfRule type="cellIs" dxfId="528" priority="434" operator="equal">
      <formula>0</formula>
    </cfRule>
    <cfRule type="cellIs" dxfId="527" priority="435" operator="greaterThan">
      <formula>0</formula>
    </cfRule>
  </conditionalFormatting>
  <conditionalFormatting sqref="AJ242">
    <cfRule type="cellIs" dxfId="526" priority="432" operator="equal">
      <formula>0</formula>
    </cfRule>
    <cfRule type="cellIs" dxfId="525" priority="433" operator="greaterThan">
      <formula>0</formula>
    </cfRule>
  </conditionalFormatting>
  <conditionalFormatting sqref="AE242">
    <cfRule type="cellIs" dxfId="524" priority="431" operator="equal">
      <formula>"H"</formula>
    </cfRule>
  </conditionalFormatting>
  <conditionalFormatting sqref="AG242">
    <cfRule type="cellIs" dxfId="523" priority="430" operator="equal">
      <formula>"H"</formula>
    </cfRule>
  </conditionalFormatting>
  <conditionalFormatting sqref="AI242">
    <cfRule type="cellIs" dxfId="522" priority="429" operator="equal">
      <formula>"H"</formula>
    </cfRule>
  </conditionalFormatting>
  <conditionalFormatting sqref="AF341">
    <cfRule type="cellIs" dxfId="521" priority="427" operator="greaterThan">
      <formula>0</formula>
    </cfRule>
    <cfRule type="cellIs" dxfId="520" priority="428" operator="equal">
      <formula>0</formula>
    </cfRule>
  </conditionalFormatting>
  <conditionalFormatting sqref="AH341">
    <cfRule type="cellIs" dxfId="519" priority="425" operator="equal">
      <formula>0</formula>
    </cfRule>
    <cfRule type="cellIs" dxfId="518" priority="426" operator="greaterThan">
      <formula>0</formula>
    </cfRule>
  </conditionalFormatting>
  <conditionalFormatting sqref="AJ341">
    <cfRule type="cellIs" dxfId="517" priority="423" operator="equal">
      <formula>0</formula>
    </cfRule>
    <cfRule type="cellIs" dxfId="516" priority="424" operator="greaterThan">
      <formula>0</formula>
    </cfRule>
  </conditionalFormatting>
  <conditionalFormatting sqref="AE341">
    <cfRule type="cellIs" dxfId="515" priority="422" operator="equal">
      <formula>"H"</formula>
    </cfRule>
  </conditionalFormatting>
  <conditionalFormatting sqref="AG341">
    <cfRule type="cellIs" dxfId="514" priority="421" operator="equal">
      <formula>"H"</formula>
    </cfRule>
  </conditionalFormatting>
  <conditionalFormatting sqref="AI341">
    <cfRule type="cellIs" dxfId="513" priority="420" operator="equal">
      <formula>"H"</formula>
    </cfRule>
  </conditionalFormatting>
  <conditionalFormatting sqref="AF340">
    <cfRule type="cellIs" dxfId="512" priority="418" operator="greaterThan">
      <formula>0</formula>
    </cfRule>
    <cfRule type="cellIs" dxfId="511" priority="419" operator="equal">
      <formula>0</formula>
    </cfRule>
  </conditionalFormatting>
  <conditionalFormatting sqref="AH340">
    <cfRule type="cellIs" dxfId="510" priority="416" operator="equal">
      <formula>0</formula>
    </cfRule>
    <cfRule type="cellIs" dxfId="509" priority="417" operator="greaterThan">
      <formula>0</formula>
    </cfRule>
  </conditionalFormatting>
  <conditionalFormatting sqref="AJ340">
    <cfRule type="cellIs" dxfId="508" priority="414" operator="equal">
      <formula>0</formula>
    </cfRule>
    <cfRule type="cellIs" dxfId="507" priority="415" operator="greaterThan">
      <formula>0</formula>
    </cfRule>
  </conditionalFormatting>
  <conditionalFormatting sqref="AE340">
    <cfRule type="cellIs" dxfId="506" priority="413" operator="equal">
      <formula>"H"</formula>
    </cfRule>
  </conditionalFormatting>
  <conditionalFormatting sqref="AG340">
    <cfRule type="cellIs" dxfId="505" priority="412" operator="equal">
      <formula>"H"</formula>
    </cfRule>
  </conditionalFormatting>
  <conditionalFormatting sqref="AI340">
    <cfRule type="cellIs" dxfId="504" priority="411" operator="equal">
      <formula>"H"</formula>
    </cfRule>
  </conditionalFormatting>
  <conditionalFormatting sqref="AF341">
    <cfRule type="cellIs" dxfId="503" priority="409" operator="greaterThan">
      <formula>0</formula>
    </cfRule>
    <cfRule type="cellIs" dxfId="502" priority="410" operator="equal">
      <formula>0</formula>
    </cfRule>
  </conditionalFormatting>
  <conditionalFormatting sqref="AH341">
    <cfRule type="cellIs" dxfId="501" priority="407" operator="equal">
      <formula>0</formula>
    </cfRule>
    <cfRule type="cellIs" dxfId="500" priority="408" operator="greaterThan">
      <formula>0</formula>
    </cfRule>
  </conditionalFormatting>
  <conditionalFormatting sqref="AJ341">
    <cfRule type="cellIs" dxfId="499" priority="405" operator="equal">
      <formula>0</formula>
    </cfRule>
    <cfRule type="cellIs" dxfId="498" priority="406" operator="greaterThan">
      <formula>0</formula>
    </cfRule>
  </conditionalFormatting>
  <conditionalFormatting sqref="AE341">
    <cfRule type="cellIs" dxfId="497" priority="404" operator="equal">
      <formula>"H"</formula>
    </cfRule>
  </conditionalFormatting>
  <conditionalFormatting sqref="AG341">
    <cfRule type="cellIs" dxfId="496" priority="403" operator="equal">
      <formula>"H"</formula>
    </cfRule>
  </conditionalFormatting>
  <conditionalFormatting sqref="AI341">
    <cfRule type="cellIs" dxfId="495" priority="402" operator="equal">
      <formula>"H"</formula>
    </cfRule>
  </conditionalFormatting>
  <conditionalFormatting sqref="AF340">
    <cfRule type="cellIs" dxfId="494" priority="400" operator="greaterThan">
      <formula>0</formula>
    </cfRule>
    <cfRule type="cellIs" dxfId="493" priority="401" operator="equal">
      <formula>0</formula>
    </cfRule>
  </conditionalFormatting>
  <conditionalFormatting sqref="AH340">
    <cfRule type="cellIs" dxfId="492" priority="398" operator="equal">
      <formula>0</formula>
    </cfRule>
    <cfRule type="cellIs" dxfId="491" priority="399" operator="greaterThan">
      <formula>0</formula>
    </cfRule>
  </conditionalFormatting>
  <conditionalFormatting sqref="AJ340">
    <cfRule type="cellIs" dxfId="490" priority="396" operator="equal">
      <formula>0</formula>
    </cfRule>
    <cfRule type="cellIs" dxfId="489" priority="397" operator="greaterThan">
      <formula>0</formula>
    </cfRule>
  </conditionalFormatting>
  <conditionalFormatting sqref="AE340">
    <cfRule type="cellIs" dxfId="488" priority="395" operator="equal">
      <formula>"H"</formula>
    </cfRule>
  </conditionalFormatting>
  <conditionalFormatting sqref="AG340">
    <cfRule type="cellIs" dxfId="487" priority="394" operator="equal">
      <formula>"H"</formula>
    </cfRule>
  </conditionalFormatting>
  <conditionalFormatting sqref="AI340">
    <cfRule type="cellIs" dxfId="486" priority="393" operator="equal">
      <formula>"H"</formula>
    </cfRule>
  </conditionalFormatting>
  <conditionalFormatting sqref="AF343">
    <cfRule type="cellIs" dxfId="485" priority="391" operator="greaterThan">
      <formula>0</formula>
    </cfRule>
    <cfRule type="cellIs" dxfId="484" priority="392" operator="equal">
      <formula>0</formula>
    </cfRule>
  </conditionalFormatting>
  <conditionalFormatting sqref="AH343">
    <cfRule type="cellIs" dxfId="483" priority="389" operator="equal">
      <formula>0</formula>
    </cfRule>
    <cfRule type="cellIs" dxfId="482" priority="390" operator="greaterThan">
      <formula>0</formula>
    </cfRule>
  </conditionalFormatting>
  <conditionalFormatting sqref="AJ343">
    <cfRule type="cellIs" dxfId="481" priority="387" operator="equal">
      <formula>0</formula>
    </cfRule>
    <cfRule type="cellIs" dxfId="480" priority="388" operator="greaterThan">
      <formula>0</formula>
    </cfRule>
  </conditionalFormatting>
  <conditionalFormatting sqref="AE343">
    <cfRule type="cellIs" dxfId="479" priority="386" operator="equal">
      <formula>"H"</formula>
    </cfRule>
  </conditionalFormatting>
  <conditionalFormatting sqref="AG343">
    <cfRule type="cellIs" dxfId="478" priority="385" operator="equal">
      <formula>"H"</formula>
    </cfRule>
  </conditionalFormatting>
  <conditionalFormatting sqref="AI343">
    <cfRule type="cellIs" dxfId="477" priority="384" operator="equal">
      <formula>"H"</formula>
    </cfRule>
  </conditionalFormatting>
  <conditionalFormatting sqref="AF342">
    <cfRule type="cellIs" dxfId="476" priority="382" operator="greaterThan">
      <formula>0</formula>
    </cfRule>
    <cfRule type="cellIs" dxfId="475" priority="383" operator="equal">
      <formula>0</formula>
    </cfRule>
  </conditionalFormatting>
  <conditionalFormatting sqref="AH342">
    <cfRule type="cellIs" dxfId="474" priority="380" operator="equal">
      <formula>0</formula>
    </cfRule>
    <cfRule type="cellIs" dxfId="473" priority="381" operator="greaterThan">
      <formula>0</formula>
    </cfRule>
  </conditionalFormatting>
  <conditionalFormatting sqref="AJ342">
    <cfRule type="cellIs" dxfId="472" priority="378" operator="equal">
      <formula>0</formula>
    </cfRule>
    <cfRule type="cellIs" dxfId="471" priority="379" operator="greaterThan">
      <formula>0</formula>
    </cfRule>
  </conditionalFormatting>
  <conditionalFormatting sqref="AE342">
    <cfRule type="cellIs" dxfId="470" priority="377" operator="equal">
      <formula>"H"</formula>
    </cfRule>
  </conditionalFormatting>
  <conditionalFormatting sqref="AG342">
    <cfRule type="cellIs" dxfId="469" priority="376" operator="equal">
      <formula>"H"</formula>
    </cfRule>
  </conditionalFormatting>
  <conditionalFormatting sqref="AI342">
    <cfRule type="cellIs" dxfId="468" priority="375" operator="equal">
      <formula>"H"</formula>
    </cfRule>
  </conditionalFormatting>
  <conditionalFormatting sqref="AL340 AN340 AP340 AR340 AT340 AV340 AX340 AZ340">
    <cfRule type="cellIs" dxfId="467" priority="373" operator="greaterThan">
      <formula>0</formula>
    </cfRule>
    <cfRule type="cellIs" dxfId="466" priority="374" operator="equal">
      <formula>0</formula>
    </cfRule>
  </conditionalFormatting>
  <conditionalFormatting sqref="AK340 AM340 AO340 AQ340 AS340 AU340 AW340 AY340">
    <cfRule type="cellIs" dxfId="465" priority="372" operator="equal">
      <formula>"H"</formula>
    </cfRule>
  </conditionalFormatting>
  <conditionalFormatting sqref="AL341 AN341 AP341 AR341 AT341 AV341 AX341 AZ341">
    <cfRule type="cellIs" dxfId="464" priority="370" operator="greaterThan">
      <formula>0</formula>
    </cfRule>
    <cfRule type="cellIs" dxfId="463" priority="371" operator="equal">
      <formula>0</formula>
    </cfRule>
  </conditionalFormatting>
  <conditionalFormatting sqref="AK341 AM341 AO341 AQ341 AS341 AU341 AW341 AY341">
    <cfRule type="cellIs" dxfId="462" priority="369" operator="equal">
      <formula>"H"</formula>
    </cfRule>
  </conditionalFormatting>
  <conditionalFormatting sqref="AL342 AN342 AP342 AR342 AT342 AV342 AX342 AZ342">
    <cfRule type="cellIs" dxfId="458" priority="367" operator="greaterThan">
      <formula>0</formula>
    </cfRule>
    <cfRule type="cellIs" dxfId="457" priority="368" operator="equal">
      <formula>0</formula>
    </cfRule>
  </conditionalFormatting>
  <conditionalFormatting sqref="AK342 AM342 AO342 AQ342 AS342 AU342 AW342 AY342">
    <cfRule type="cellIs" dxfId="456" priority="366" operator="equal">
      <formula>"H"</formula>
    </cfRule>
  </conditionalFormatting>
  <conditionalFormatting sqref="AL343 AN343 AP343 AR343 AT343 AV343 AX343 AZ343">
    <cfRule type="cellIs" dxfId="455" priority="364" operator="greaterThan">
      <formula>0</formula>
    </cfRule>
    <cfRule type="cellIs" dxfId="454" priority="365" operator="equal">
      <formula>0</formula>
    </cfRule>
  </conditionalFormatting>
  <conditionalFormatting sqref="AK343 AM343 AO343 AQ343 AS343 AU343 AW343 AY343">
    <cfRule type="cellIs" dxfId="453" priority="363" operator="equal">
      <formula>"H"</formula>
    </cfRule>
  </conditionalFormatting>
  <conditionalFormatting sqref="G334:G335">
    <cfRule type="cellIs" dxfId="452" priority="362" operator="equal">
      <formula>"H"</formula>
    </cfRule>
  </conditionalFormatting>
  <conditionalFormatting sqref="I334:I335">
    <cfRule type="cellIs" dxfId="451" priority="361" operator="equal">
      <formula>"H"</formula>
    </cfRule>
  </conditionalFormatting>
  <conditionalFormatting sqref="K334:K335">
    <cfRule type="cellIs" dxfId="450" priority="360" operator="equal">
      <formula>"H"</formula>
    </cfRule>
  </conditionalFormatting>
  <conditionalFormatting sqref="M334:M335">
    <cfRule type="cellIs" dxfId="449" priority="359" operator="equal">
      <formula>"H"</formula>
    </cfRule>
  </conditionalFormatting>
  <conditionalFormatting sqref="O334:O335">
    <cfRule type="cellIs" dxfId="448" priority="358" operator="equal">
      <formula>"H"</formula>
    </cfRule>
  </conditionalFormatting>
  <conditionalFormatting sqref="Q334:Q335">
    <cfRule type="cellIs" dxfId="447" priority="357" operator="equal">
      <formula>"H"</formula>
    </cfRule>
  </conditionalFormatting>
  <conditionalFormatting sqref="S334:S335">
    <cfRule type="cellIs" dxfId="446" priority="356" operator="equal">
      <formula>"H"</formula>
    </cfRule>
  </conditionalFormatting>
  <conditionalFormatting sqref="U334:U335">
    <cfRule type="cellIs" dxfId="445" priority="355" operator="equal">
      <formula>"H"</formula>
    </cfRule>
  </conditionalFormatting>
  <conditionalFormatting sqref="W334:W335">
    <cfRule type="cellIs" dxfId="444" priority="354" operator="equal">
      <formula>"H"</formula>
    </cfRule>
  </conditionalFormatting>
  <conditionalFormatting sqref="Y334:Y335">
    <cfRule type="cellIs" dxfId="443" priority="333" operator="equal">
      <formula>"H"</formula>
    </cfRule>
  </conditionalFormatting>
  <conditionalFormatting sqref="Z334:Z335">
    <cfRule type="cellIs" dxfId="442" priority="346" operator="greaterThan">
      <formula>0</formula>
    </cfRule>
    <cfRule type="cellIs" dxfId="441" priority="347" operator="equal">
      <formula>0</formula>
    </cfRule>
  </conditionalFormatting>
  <conditionalFormatting sqref="AB334:AB335">
    <cfRule type="cellIs" dxfId="440" priority="344" operator="equal">
      <formula>0</formula>
    </cfRule>
    <cfRule type="cellIs" dxfId="439" priority="345" operator="greaterThan">
      <formula>0</formula>
    </cfRule>
  </conditionalFormatting>
  <conditionalFormatting sqref="AD334:AD335">
    <cfRule type="cellIs" dxfId="438" priority="342" operator="equal">
      <formula>0</formula>
    </cfRule>
    <cfRule type="cellIs" dxfId="437" priority="343" operator="greaterThan">
      <formula>0</formula>
    </cfRule>
  </conditionalFormatting>
  <conditionalFormatting sqref="AF334:AF335">
    <cfRule type="cellIs" dxfId="436" priority="340" operator="greaterThan">
      <formula>0</formula>
    </cfRule>
    <cfRule type="cellIs" dxfId="435" priority="341" operator="equal">
      <formula>0</formula>
    </cfRule>
  </conditionalFormatting>
  <conditionalFormatting sqref="AH334:AH335">
    <cfRule type="cellIs" dxfId="434" priority="338" operator="equal">
      <formula>0</formula>
    </cfRule>
    <cfRule type="cellIs" dxfId="433" priority="339" operator="greaterThan">
      <formula>0</formula>
    </cfRule>
  </conditionalFormatting>
  <conditionalFormatting sqref="AJ334:AJ335">
    <cfRule type="cellIs" dxfId="432" priority="336" operator="equal">
      <formula>0</formula>
    </cfRule>
    <cfRule type="cellIs" dxfId="431" priority="337" operator="greaterThan">
      <formula>0</formula>
    </cfRule>
  </conditionalFormatting>
  <conditionalFormatting sqref="AL334:AL335">
    <cfRule type="cellIs" dxfId="430" priority="334" operator="greaterThan">
      <formula>0</formula>
    </cfRule>
    <cfRule type="cellIs" dxfId="429" priority="335" operator="equal">
      <formula>0</formula>
    </cfRule>
  </conditionalFormatting>
  <conditionalFormatting sqref="AN334:AN335">
    <cfRule type="cellIs" dxfId="428" priority="350" operator="equal">
      <formula>0</formula>
    </cfRule>
    <cfRule type="cellIs" dxfId="427" priority="351" operator="greaterThan">
      <formula>0</formula>
    </cfRule>
  </conditionalFormatting>
  <conditionalFormatting sqref="AP334:AP335">
    <cfRule type="cellIs" dxfId="426" priority="348" operator="equal">
      <formula>0</formula>
    </cfRule>
    <cfRule type="cellIs" dxfId="425" priority="349" operator="greaterThan">
      <formula>0</formula>
    </cfRule>
  </conditionalFormatting>
  <conditionalFormatting sqref="AR334:AR335">
    <cfRule type="cellIs" dxfId="424" priority="352" operator="greaterThan">
      <formula>0</formula>
    </cfRule>
    <cfRule type="cellIs" dxfId="423" priority="353" operator="equal">
      <formula>0</formula>
    </cfRule>
  </conditionalFormatting>
  <conditionalFormatting sqref="AA334:AA335">
    <cfRule type="cellIs" dxfId="422" priority="332" operator="equal">
      <formula>"H"</formula>
    </cfRule>
  </conditionalFormatting>
  <conditionalFormatting sqref="AC334:AC335">
    <cfRule type="cellIs" dxfId="421" priority="331" operator="equal">
      <formula>"H"</formula>
    </cfRule>
  </conditionalFormatting>
  <conditionalFormatting sqref="AE334:AE335">
    <cfRule type="cellIs" dxfId="420" priority="330" operator="equal">
      <formula>"H"</formula>
    </cfRule>
  </conditionalFormatting>
  <conditionalFormatting sqref="AG334:AG335">
    <cfRule type="cellIs" dxfId="419" priority="329" operator="equal">
      <formula>"H"</formula>
    </cfRule>
  </conditionalFormatting>
  <conditionalFormatting sqref="AI334:AI335">
    <cfRule type="cellIs" dxfId="418" priority="328" operator="equal">
      <formula>"H"</formula>
    </cfRule>
  </conditionalFormatting>
  <conditionalFormatting sqref="AK334:AK335">
    <cfRule type="cellIs" dxfId="417" priority="327" operator="equal">
      <formula>"H"</formula>
    </cfRule>
  </conditionalFormatting>
  <conditionalFormatting sqref="AM334:AM335">
    <cfRule type="cellIs" dxfId="416" priority="326" operator="equal">
      <formula>"H"</formula>
    </cfRule>
  </conditionalFormatting>
  <conditionalFormatting sqref="AO334:AO335">
    <cfRule type="cellIs" dxfId="415" priority="325" operator="equal">
      <formula>"H"</formula>
    </cfRule>
  </conditionalFormatting>
  <conditionalFormatting sqref="AQ334:AQ335">
    <cfRule type="cellIs" dxfId="414" priority="324" operator="equal">
      <formula>"H"</formula>
    </cfRule>
  </conditionalFormatting>
  <conditionalFormatting sqref="AF295">
    <cfRule type="cellIs" dxfId="413" priority="322" operator="greaterThan">
      <formula>0</formula>
    </cfRule>
    <cfRule type="cellIs" dxfId="412" priority="323" operator="equal">
      <formula>0</formula>
    </cfRule>
  </conditionalFormatting>
  <conditionalFormatting sqref="AH295">
    <cfRule type="cellIs" dxfId="411" priority="320" operator="equal">
      <formula>0</formula>
    </cfRule>
    <cfRule type="cellIs" dxfId="410" priority="321" operator="greaterThan">
      <formula>0</formula>
    </cfRule>
  </conditionalFormatting>
  <conditionalFormatting sqref="AJ295">
    <cfRule type="cellIs" dxfId="409" priority="318" operator="equal">
      <formula>0</formula>
    </cfRule>
    <cfRule type="cellIs" dxfId="408" priority="319" operator="greaterThan">
      <formula>0</formula>
    </cfRule>
  </conditionalFormatting>
  <conditionalFormatting sqref="AE295">
    <cfRule type="cellIs" dxfId="407" priority="317" operator="equal">
      <formula>"H"</formula>
    </cfRule>
  </conditionalFormatting>
  <conditionalFormatting sqref="AG295">
    <cfRule type="cellIs" dxfId="406" priority="316" operator="equal">
      <formula>"H"</formula>
    </cfRule>
  </conditionalFormatting>
  <conditionalFormatting sqref="AI295">
    <cfRule type="cellIs" dxfId="405" priority="315" operator="equal">
      <formula>"H"</formula>
    </cfRule>
  </conditionalFormatting>
  <conditionalFormatting sqref="AF294">
    <cfRule type="cellIs" dxfId="404" priority="313" operator="greaterThan">
      <formula>0</formula>
    </cfRule>
    <cfRule type="cellIs" dxfId="403" priority="314" operator="equal">
      <formula>0</formula>
    </cfRule>
  </conditionalFormatting>
  <conditionalFormatting sqref="AH294">
    <cfRule type="cellIs" dxfId="402" priority="311" operator="equal">
      <formula>0</formula>
    </cfRule>
    <cfRule type="cellIs" dxfId="401" priority="312" operator="greaterThan">
      <formula>0</formula>
    </cfRule>
  </conditionalFormatting>
  <conditionalFormatting sqref="AJ294">
    <cfRule type="cellIs" dxfId="400" priority="309" operator="equal">
      <formula>0</formula>
    </cfRule>
    <cfRule type="cellIs" dxfId="399" priority="310" operator="greaterThan">
      <formula>0</formula>
    </cfRule>
  </conditionalFormatting>
  <conditionalFormatting sqref="AE294">
    <cfRule type="cellIs" dxfId="398" priority="308" operator="equal">
      <formula>"H"</formula>
    </cfRule>
  </conditionalFormatting>
  <conditionalFormatting sqref="AG294">
    <cfRule type="cellIs" dxfId="397" priority="307" operator="equal">
      <formula>"H"</formula>
    </cfRule>
  </conditionalFormatting>
  <conditionalFormatting sqref="AI294">
    <cfRule type="cellIs" dxfId="396" priority="306" operator="equal">
      <formula>"H"</formula>
    </cfRule>
  </conditionalFormatting>
  <conditionalFormatting sqref="AF297">
    <cfRule type="cellIs" dxfId="395" priority="304" operator="greaterThan">
      <formula>0</formula>
    </cfRule>
    <cfRule type="cellIs" dxfId="394" priority="305" operator="equal">
      <formula>0</formula>
    </cfRule>
  </conditionalFormatting>
  <conditionalFormatting sqref="AH297">
    <cfRule type="cellIs" dxfId="393" priority="302" operator="equal">
      <formula>0</formula>
    </cfRule>
    <cfRule type="cellIs" dxfId="392" priority="303" operator="greaterThan">
      <formula>0</formula>
    </cfRule>
  </conditionalFormatting>
  <conditionalFormatting sqref="AJ297">
    <cfRule type="cellIs" dxfId="391" priority="300" operator="equal">
      <formula>0</formula>
    </cfRule>
    <cfRule type="cellIs" dxfId="390" priority="301" operator="greaterThan">
      <formula>0</formula>
    </cfRule>
  </conditionalFormatting>
  <conditionalFormatting sqref="AE297">
    <cfRule type="cellIs" dxfId="389" priority="299" operator="equal">
      <formula>"H"</formula>
    </cfRule>
  </conditionalFormatting>
  <conditionalFormatting sqref="AG297">
    <cfRule type="cellIs" dxfId="388" priority="298" operator="equal">
      <formula>"H"</formula>
    </cfRule>
  </conditionalFormatting>
  <conditionalFormatting sqref="AI297">
    <cfRule type="cellIs" dxfId="387" priority="297" operator="equal">
      <formula>"H"</formula>
    </cfRule>
  </conditionalFormatting>
  <conditionalFormatting sqref="AF296">
    <cfRule type="cellIs" dxfId="386" priority="295" operator="greaterThan">
      <formula>0</formula>
    </cfRule>
    <cfRule type="cellIs" dxfId="385" priority="296" operator="equal">
      <formula>0</formula>
    </cfRule>
  </conditionalFormatting>
  <conditionalFormatting sqref="AH296">
    <cfRule type="cellIs" dxfId="384" priority="293" operator="equal">
      <formula>0</formula>
    </cfRule>
    <cfRule type="cellIs" dxfId="383" priority="294" operator="greaterThan">
      <formula>0</formula>
    </cfRule>
  </conditionalFormatting>
  <conditionalFormatting sqref="AJ296">
    <cfRule type="cellIs" dxfId="382" priority="291" operator="equal">
      <formula>0</formula>
    </cfRule>
    <cfRule type="cellIs" dxfId="381" priority="292" operator="greaterThan">
      <formula>0</formula>
    </cfRule>
  </conditionalFormatting>
  <conditionalFormatting sqref="AE296">
    <cfRule type="cellIs" dxfId="380" priority="290" operator="equal">
      <formula>"H"</formula>
    </cfRule>
  </conditionalFormatting>
  <conditionalFormatting sqref="AG296">
    <cfRule type="cellIs" dxfId="379" priority="289" operator="equal">
      <formula>"H"</formula>
    </cfRule>
  </conditionalFormatting>
  <conditionalFormatting sqref="AI296">
    <cfRule type="cellIs" dxfId="378" priority="288" operator="equal">
      <formula>"H"</formula>
    </cfRule>
  </conditionalFormatting>
  <conditionalFormatting sqref="AF293">
    <cfRule type="cellIs" dxfId="377" priority="286" operator="greaterThan">
      <formula>0</formula>
    </cfRule>
    <cfRule type="cellIs" dxfId="376" priority="287" operator="equal">
      <formula>0</formula>
    </cfRule>
  </conditionalFormatting>
  <conditionalFormatting sqref="AH293">
    <cfRule type="cellIs" dxfId="375" priority="284" operator="equal">
      <formula>0</formula>
    </cfRule>
    <cfRule type="cellIs" dxfId="374" priority="285" operator="greaterThan">
      <formula>0</formula>
    </cfRule>
  </conditionalFormatting>
  <conditionalFormatting sqref="AJ293">
    <cfRule type="cellIs" dxfId="373" priority="282" operator="equal">
      <formula>0</formula>
    </cfRule>
    <cfRule type="cellIs" dxfId="372" priority="283" operator="greaterThan">
      <formula>0</formula>
    </cfRule>
  </conditionalFormatting>
  <conditionalFormatting sqref="AE293">
    <cfRule type="cellIs" dxfId="371" priority="281" operator="equal">
      <formula>"H"</formula>
    </cfRule>
  </conditionalFormatting>
  <conditionalFormatting sqref="AG293">
    <cfRule type="cellIs" dxfId="370" priority="280" operator="equal">
      <formula>"H"</formula>
    </cfRule>
  </conditionalFormatting>
  <conditionalFormatting sqref="AI293">
    <cfRule type="cellIs" dxfId="369" priority="279" operator="equal">
      <formula>"H"</formula>
    </cfRule>
  </conditionalFormatting>
  <conditionalFormatting sqref="AF292">
    <cfRule type="cellIs" dxfId="368" priority="277" operator="greaterThan">
      <formula>0</formula>
    </cfRule>
    <cfRule type="cellIs" dxfId="367" priority="278" operator="equal">
      <formula>0</formula>
    </cfRule>
  </conditionalFormatting>
  <conditionalFormatting sqref="AH292">
    <cfRule type="cellIs" dxfId="366" priority="275" operator="equal">
      <formula>0</formula>
    </cfRule>
    <cfRule type="cellIs" dxfId="365" priority="276" operator="greaterThan">
      <formula>0</formula>
    </cfRule>
  </conditionalFormatting>
  <conditionalFormatting sqref="AJ292">
    <cfRule type="cellIs" dxfId="364" priority="273" operator="equal">
      <formula>0</formula>
    </cfRule>
    <cfRule type="cellIs" dxfId="363" priority="274" operator="greaterThan">
      <formula>0</formula>
    </cfRule>
  </conditionalFormatting>
  <conditionalFormatting sqref="AE292">
    <cfRule type="cellIs" dxfId="362" priority="272" operator="equal">
      <formula>"H"</formula>
    </cfRule>
  </conditionalFormatting>
  <conditionalFormatting sqref="AG292">
    <cfRule type="cellIs" dxfId="361" priority="271" operator="equal">
      <formula>"H"</formula>
    </cfRule>
  </conditionalFormatting>
  <conditionalFormatting sqref="AI292">
    <cfRule type="cellIs" dxfId="360" priority="270" operator="equal">
      <formula>"H"</formula>
    </cfRule>
  </conditionalFormatting>
  <conditionalFormatting sqref="AF297">
    <cfRule type="cellIs" dxfId="359" priority="268" operator="greaterThan">
      <formula>0</formula>
    </cfRule>
    <cfRule type="cellIs" dxfId="358" priority="269" operator="equal">
      <formula>0</formula>
    </cfRule>
  </conditionalFormatting>
  <conditionalFormatting sqref="AH297">
    <cfRule type="cellIs" dxfId="357" priority="266" operator="equal">
      <formula>0</formula>
    </cfRule>
    <cfRule type="cellIs" dxfId="356" priority="267" operator="greaterThan">
      <formula>0</formula>
    </cfRule>
  </conditionalFormatting>
  <conditionalFormatting sqref="AJ297">
    <cfRule type="cellIs" dxfId="355" priority="264" operator="equal">
      <formula>0</formula>
    </cfRule>
    <cfRule type="cellIs" dxfId="354" priority="265" operator="greaterThan">
      <formula>0</formula>
    </cfRule>
  </conditionalFormatting>
  <conditionalFormatting sqref="AE297">
    <cfRule type="cellIs" dxfId="353" priority="263" operator="equal">
      <formula>"H"</formula>
    </cfRule>
  </conditionalFormatting>
  <conditionalFormatting sqref="AG297">
    <cfRule type="cellIs" dxfId="352" priority="262" operator="equal">
      <formula>"H"</formula>
    </cfRule>
  </conditionalFormatting>
  <conditionalFormatting sqref="AI297">
    <cfRule type="cellIs" dxfId="351" priority="261" operator="equal">
      <formula>"H"</formula>
    </cfRule>
  </conditionalFormatting>
  <conditionalFormatting sqref="AF296">
    <cfRule type="cellIs" dxfId="350" priority="259" operator="greaterThan">
      <formula>0</formula>
    </cfRule>
    <cfRule type="cellIs" dxfId="349" priority="260" operator="equal">
      <formula>0</formula>
    </cfRule>
  </conditionalFormatting>
  <conditionalFormatting sqref="AH296">
    <cfRule type="cellIs" dxfId="348" priority="257" operator="equal">
      <formula>0</formula>
    </cfRule>
    <cfRule type="cellIs" dxfId="347" priority="258" operator="greaterThan">
      <formula>0</formula>
    </cfRule>
  </conditionalFormatting>
  <conditionalFormatting sqref="AJ296">
    <cfRule type="cellIs" dxfId="346" priority="255" operator="equal">
      <formula>0</formula>
    </cfRule>
    <cfRule type="cellIs" dxfId="345" priority="256" operator="greaterThan">
      <formula>0</formula>
    </cfRule>
  </conditionalFormatting>
  <conditionalFormatting sqref="AE296">
    <cfRule type="cellIs" dxfId="344" priority="254" operator="equal">
      <formula>"H"</formula>
    </cfRule>
  </conditionalFormatting>
  <conditionalFormatting sqref="AG296">
    <cfRule type="cellIs" dxfId="343" priority="253" operator="equal">
      <formula>"H"</formula>
    </cfRule>
  </conditionalFormatting>
  <conditionalFormatting sqref="AI296">
    <cfRule type="cellIs" dxfId="342" priority="252" operator="equal">
      <formula>"H"</formula>
    </cfRule>
  </conditionalFormatting>
  <conditionalFormatting sqref="AF299">
    <cfRule type="cellIs" dxfId="341" priority="250" operator="greaterThan">
      <formula>0</formula>
    </cfRule>
    <cfRule type="cellIs" dxfId="340" priority="251" operator="equal">
      <formula>0</formula>
    </cfRule>
  </conditionalFormatting>
  <conditionalFormatting sqref="AH299">
    <cfRule type="cellIs" dxfId="339" priority="248" operator="equal">
      <formula>0</formula>
    </cfRule>
    <cfRule type="cellIs" dxfId="338" priority="249" operator="greaterThan">
      <formula>0</formula>
    </cfRule>
  </conditionalFormatting>
  <conditionalFormatting sqref="AJ299">
    <cfRule type="cellIs" dxfId="337" priority="246" operator="equal">
      <formula>0</formula>
    </cfRule>
    <cfRule type="cellIs" dxfId="336" priority="247" operator="greaterThan">
      <formula>0</formula>
    </cfRule>
  </conditionalFormatting>
  <conditionalFormatting sqref="AE299">
    <cfRule type="cellIs" dxfId="335" priority="245" operator="equal">
      <formula>"H"</formula>
    </cfRule>
  </conditionalFormatting>
  <conditionalFormatting sqref="AG299">
    <cfRule type="cellIs" dxfId="334" priority="244" operator="equal">
      <formula>"H"</formula>
    </cfRule>
  </conditionalFormatting>
  <conditionalFormatting sqref="AI299">
    <cfRule type="cellIs" dxfId="333" priority="243" operator="equal">
      <formula>"H"</formula>
    </cfRule>
  </conditionalFormatting>
  <conditionalFormatting sqref="AF298">
    <cfRule type="cellIs" dxfId="332" priority="241" operator="greaterThan">
      <formula>0</formula>
    </cfRule>
    <cfRule type="cellIs" dxfId="331" priority="242" operator="equal">
      <formula>0</formula>
    </cfRule>
  </conditionalFormatting>
  <conditionalFormatting sqref="AH298">
    <cfRule type="cellIs" dxfId="330" priority="239" operator="equal">
      <formula>0</formula>
    </cfRule>
    <cfRule type="cellIs" dxfId="329" priority="240" operator="greaterThan">
      <formula>0</formula>
    </cfRule>
  </conditionalFormatting>
  <conditionalFormatting sqref="AJ298">
    <cfRule type="cellIs" dxfId="328" priority="237" operator="equal">
      <formula>0</formula>
    </cfRule>
    <cfRule type="cellIs" dxfId="327" priority="238" operator="greaterThan">
      <formula>0</formula>
    </cfRule>
  </conditionalFormatting>
  <conditionalFormatting sqref="AE298">
    <cfRule type="cellIs" dxfId="326" priority="236" operator="equal">
      <formula>"H"</formula>
    </cfRule>
  </conditionalFormatting>
  <conditionalFormatting sqref="AG298">
    <cfRule type="cellIs" dxfId="325" priority="235" operator="equal">
      <formula>"H"</formula>
    </cfRule>
  </conditionalFormatting>
  <conditionalFormatting sqref="AI298">
    <cfRule type="cellIs" dxfId="324" priority="234" operator="equal">
      <formula>"H"</formula>
    </cfRule>
  </conditionalFormatting>
  <conditionalFormatting sqref="AF295">
    <cfRule type="cellIs" dxfId="323" priority="232" operator="greaterThan">
      <formula>0</formula>
    </cfRule>
    <cfRule type="cellIs" dxfId="322" priority="233" operator="equal">
      <formula>0</formula>
    </cfRule>
  </conditionalFormatting>
  <conditionalFormatting sqref="AH295">
    <cfRule type="cellIs" dxfId="321" priority="230" operator="equal">
      <formula>0</formula>
    </cfRule>
    <cfRule type="cellIs" dxfId="320" priority="231" operator="greaterThan">
      <formula>0</formula>
    </cfRule>
  </conditionalFormatting>
  <conditionalFormatting sqref="AJ295">
    <cfRule type="cellIs" dxfId="319" priority="228" operator="equal">
      <formula>0</formula>
    </cfRule>
    <cfRule type="cellIs" dxfId="318" priority="229" operator="greaterThan">
      <formula>0</formula>
    </cfRule>
  </conditionalFormatting>
  <conditionalFormatting sqref="AE295">
    <cfRule type="cellIs" dxfId="317" priority="227" operator="equal">
      <formula>"H"</formula>
    </cfRule>
  </conditionalFormatting>
  <conditionalFormatting sqref="AG295">
    <cfRule type="cellIs" dxfId="316" priority="226" operator="equal">
      <formula>"H"</formula>
    </cfRule>
  </conditionalFormatting>
  <conditionalFormatting sqref="AI295">
    <cfRule type="cellIs" dxfId="315" priority="225" operator="equal">
      <formula>"H"</formula>
    </cfRule>
  </conditionalFormatting>
  <conditionalFormatting sqref="AF294">
    <cfRule type="cellIs" dxfId="314" priority="223" operator="greaterThan">
      <formula>0</formula>
    </cfRule>
    <cfRule type="cellIs" dxfId="313" priority="224" operator="equal">
      <formula>0</formula>
    </cfRule>
  </conditionalFormatting>
  <conditionalFormatting sqref="AH294">
    <cfRule type="cellIs" dxfId="312" priority="221" operator="equal">
      <formula>0</formula>
    </cfRule>
    <cfRule type="cellIs" dxfId="311" priority="222" operator="greaterThan">
      <formula>0</formula>
    </cfRule>
  </conditionalFormatting>
  <conditionalFormatting sqref="AJ294">
    <cfRule type="cellIs" dxfId="310" priority="219" operator="equal">
      <formula>0</formula>
    </cfRule>
    <cfRule type="cellIs" dxfId="309" priority="220" operator="greaterThan">
      <formula>0</formula>
    </cfRule>
  </conditionalFormatting>
  <conditionalFormatting sqref="AE294">
    <cfRule type="cellIs" dxfId="308" priority="218" operator="equal">
      <formula>"H"</formula>
    </cfRule>
  </conditionalFormatting>
  <conditionalFormatting sqref="AG294">
    <cfRule type="cellIs" dxfId="307" priority="217" operator="equal">
      <formula>"H"</formula>
    </cfRule>
  </conditionalFormatting>
  <conditionalFormatting sqref="AI294">
    <cfRule type="cellIs" dxfId="306" priority="216" operator="equal">
      <formula>"H"</formula>
    </cfRule>
  </conditionalFormatting>
  <conditionalFormatting sqref="AD64:AD65">
    <cfRule type="cellIs" dxfId="281" priority="184" operator="equal">
      <formula>0</formula>
    </cfRule>
    <cfRule type="cellIs" dxfId="280" priority="185" operator="greaterThan">
      <formula>0</formula>
    </cfRule>
  </conditionalFormatting>
  <conditionalFormatting sqref="AF64:AF65">
    <cfRule type="cellIs" dxfId="279" priority="182" operator="greaterThan">
      <formula>0</formula>
    </cfRule>
    <cfRule type="cellIs" dxfId="278" priority="183" operator="equal">
      <formula>0</formula>
    </cfRule>
  </conditionalFormatting>
  <conditionalFormatting sqref="AH64:AH65">
    <cfRule type="cellIs" dxfId="277" priority="180" operator="equal">
      <formula>0</formula>
    </cfRule>
    <cfRule type="cellIs" dxfId="276" priority="181" operator="greaterThan">
      <formula>0</formula>
    </cfRule>
  </conditionalFormatting>
  <conditionalFormatting sqref="AJ64:AJ65">
    <cfRule type="cellIs" dxfId="275" priority="178" operator="equal">
      <formula>0</formula>
    </cfRule>
    <cfRule type="cellIs" dxfId="274" priority="179" operator="greaterThan">
      <formula>0</formula>
    </cfRule>
  </conditionalFormatting>
  <conditionalFormatting sqref="AL64:AL65">
    <cfRule type="cellIs" dxfId="273" priority="176" operator="greaterThan">
      <formula>0</formula>
    </cfRule>
    <cfRule type="cellIs" dxfId="272" priority="177" operator="equal">
      <formula>0</formula>
    </cfRule>
  </conditionalFormatting>
  <conditionalFormatting sqref="AN64:AN65">
    <cfRule type="cellIs" dxfId="271" priority="188" operator="equal">
      <formula>0</formula>
    </cfRule>
    <cfRule type="cellIs" dxfId="270" priority="189" operator="greaterThan">
      <formula>0</formula>
    </cfRule>
  </conditionalFormatting>
  <conditionalFormatting sqref="AP64:AP65">
    <cfRule type="cellIs" dxfId="269" priority="186" operator="equal">
      <formula>0</formula>
    </cfRule>
    <cfRule type="cellIs" dxfId="268" priority="187" operator="greaterThan">
      <formula>0</formula>
    </cfRule>
  </conditionalFormatting>
  <conditionalFormatting sqref="AR64:AR65">
    <cfRule type="cellIs" dxfId="267" priority="190" operator="greaterThan">
      <formula>0</formula>
    </cfRule>
    <cfRule type="cellIs" dxfId="266" priority="191" operator="equal">
      <formula>0</formula>
    </cfRule>
  </conditionalFormatting>
  <conditionalFormatting sqref="AC64:AC65">
    <cfRule type="cellIs" dxfId="265" priority="175" operator="equal">
      <formula>"H"</formula>
    </cfRule>
  </conditionalFormatting>
  <conditionalFormatting sqref="AE64:AE65">
    <cfRule type="cellIs" dxfId="264" priority="174" operator="equal">
      <formula>"H"</formula>
    </cfRule>
  </conditionalFormatting>
  <conditionalFormatting sqref="AG64:AG65">
    <cfRule type="cellIs" dxfId="263" priority="173" operator="equal">
      <formula>"H"</formula>
    </cfRule>
  </conditionalFormatting>
  <conditionalFormatting sqref="AI64:AI65">
    <cfRule type="cellIs" dxfId="262" priority="172" operator="equal">
      <formula>"H"</formula>
    </cfRule>
  </conditionalFormatting>
  <conditionalFormatting sqref="AK64:AK65">
    <cfRule type="cellIs" dxfId="261" priority="171" operator="equal">
      <formula>"H"</formula>
    </cfRule>
  </conditionalFormatting>
  <conditionalFormatting sqref="AM64:AM65">
    <cfRule type="cellIs" dxfId="260" priority="170" operator="equal">
      <formula>"H"</formula>
    </cfRule>
  </conditionalFormatting>
  <conditionalFormatting sqref="AO64:AO65">
    <cfRule type="cellIs" dxfId="259" priority="169" operator="equal">
      <formula>"H"</formula>
    </cfRule>
  </conditionalFormatting>
  <conditionalFormatting sqref="AQ64:AQ65">
    <cfRule type="cellIs" dxfId="258" priority="168" operator="equal">
      <formula>"H"</formula>
    </cfRule>
  </conditionalFormatting>
  <conditionalFormatting sqref="AD66:AD67">
    <cfRule type="cellIs" dxfId="257" priority="160" operator="equal">
      <formula>0</formula>
    </cfRule>
    <cfRule type="cellIs" dxfId="256" priority="161" operator="greaterThan">
      <formula>0</formula>
    </cfRule>
  </conditionalFormatting>
  <conditionalFormatting sqref="AF66:AF67">
    <cfRule type="cellIs" dxfId="255" priority="158" operator="greaterThan">
      <formula>0</formula>
    </cfRule>
    <cfRule type="cellIs" dxfId="254" priority="159" operator="equal">
      <formula>0</formula>
    </cfRule>
  </conditionalFormatting>
  <conditionalFormatting sqref="AH66:AH67">
    <cfRule type="cellIs" dxfId="253" priority="156" operator="equal">
      <formula>0</formula>
    </cfRule>
    <cfRule type="cellIs" dxfId="252" priority="157" operator="greaterThan">
      <formula>0</formula>
    </cfRule>
  </conditionalFormatting>
  <conditionalFormatting sqref="AJ66:AJ67">
    <cfRule type="cellIs" dxfId="251" priority="154" operator="equal">
      <formula>0</formula>
    </cfRule>
    <cfRule type="cellIs" dxfId="250" priority="155" operator="greaterThan">
      <formula>0</formula>
    </cfRule>
  </conditionalFormatting>
  <conditionalFormatting sqref="AL66:AL67">
    <cfRule type="cellIs" dxfId="249" priority="152" operator="greaterThan">
      <formula>0</formula>
    </cfRule>
    <cfRule type="cellIs" dxfId="248" priority="153" operator="equal">
      <formula>0</formula>
    </cfRule>
  </conditionalFormatting>
  <conditionalFormatting sqref="AN66:AN67">
    <cfRule type="cellIs" dxfId="247" priority="164" operator="equal">
      <formula>0</formula>
    </cfRule>
    <cfRule type="cellIs" dxfId="246" priority="165" operator="greaterThan">
      <formula>0</formula>
    </cfRule>
  </conditionalFormatting>
  <conditionalFormatting sqref="AP66:AP67">
    <cfRule type="cellIs" dxfId="245" priority="162" operator="equal">
      <formula>0</formula>
    </cfRule>
    <cfRule type="cellIs" dxfId="244" priority="163" operator="greaterThan">
      <formula>0</formula>
    </cfRule>
  </conditionalFormatting>
  <conditionalFormatting sqref="AR66:AR67">
    <cfRule type="cellIs" dxfId="243" priority="166" operator="greaterThan">
      <formula>0</formula>
    </cfRule>
    <cfRule type="cellIs" dxfId="242" priority="167" operator="equal">
      <formula>0</formula>
    </cfRule>
  </conditionalFormatting>
  <conditionalFormatting sqref="AC66:AC67">
    <cfRule type="cellIs" dxfId="241" priority="151" operator="equal">
      <formula>"H"</formula>
    </cfRule>
  </conditionalFormatting>
  <conditionalFormatting sqref="AE66:AE67">
    <cfRule type="cellIs" dxfId="240" priority="150" operator="equal">
      <formula>"H"</formula>
    </cfRule>
  </conditionalFormatting>
  <conditionalFormatting sqref="AG66:AG67">
    <cfRule type="cellIs" dxfId="239" priority="149" operator="equal">
      <formula>"H"</formula>
    </cfRule>
  </conditionalFormatting>
  <conditionalFormatting sqref="AI66:AI67">
    <cfRule type="cellIs" dxfId="238" priority="148" operator="equal">
      <formula>"H"</formula>
    </cfRule>
  </conditionalFormatting>
  <conditionalFormatting sqref="AK66:AK67">
    <cfRule type="cellIs" dxfId="237" priority="147" operator="equal">
      <formula>"H"</formula>
    </cfRule>
  </conditionalFormatting>
  <conditionalFormatting sqref="AM66:AM67">
    <cfRule type="cellIs" dxfId="236" priority="146" operator="equal">
      <formula>"H"</formula>
    </cfRule>
  </conditionalFormatting>
  <conditionalFormatting sqref="AO66:AO67">
    <cfRule type="cellIs" dxfId="235" priority="145" operator="equal">
      <formula>"H"</formula>
    </cfRule>
  </conditionalFormatting>
  <conditionalFormatting sqref="AQ66:AQ67">
    <cfRule type="cellIs" dxfId="234" priority="144" operator="equal">
      <formula>"H"</formula>
    </cfRule>
  </conditionalFormatting>
  <conditionalFormatting sqref="AD68:AD69">
    <cfRule type="cellIs" dxfId="233" priority="136" operator="equal">
      <formula>0</formula>
    </cfRule>
    <cfRule type="cellIs" dxfId="232" priority="137" operator="greaterThan">
      <formula>0</formula>
    </cfRule>
  </conditionalFormatting>
  <conditionalFormatting sqref="AF68:AF69">
    <cfRule type="cellIs" dxfId="231" priority="134" operator="greaterThan">
      <formula>0</formula>
    </cfRule>
    <cfRule type="cellIs" dxfId="230" priority="135" operator="equal">
      <formula>0</formula>
    </cfRule>
  </conditionalFormatting>
  <conditionalFormatting sqref="AH68:AH69">
    <cfRule type="cellIs" dxfId="229" priority="132" operator="equal">
      <formula>0</formula>
    </cfRule>
    <cfRule type="cellIs" dxfId="228" priority="133" operator="greaterThan">
      <formula>0</formula>
    </cfRule>
  </conditionalFormatting>
  <conditionalFormatting sqref="AJ68:AJ69">
    <cfRule type="cellIs" dxfId="227" priority="130" operator="equal">
      <formula>0</formula>
    </cfRule>
    <cfRule type="cellIs" dxfId="226" priority="131" operator="greaterThan">
      <formula>0</formula>
    </cfRule>
  </conditionalFormatting>
  <conditionalFormatting sqref="AL68:AL69">
    <cfRule type="cellIs" dxfId="225" priority="128" operator="greaterThan">
      <formula>0</formula>
    </cfRule>
    <cfRule type="cellIs" dxfId="224" priority="129" operator="equal">
      <formula>0</formula>
    </cfRule>
  </conditionalFormatting>
  <conditionalFormatting sqref="AN68:AN69">
    <cfRule type="cellIs" dxfId="223" priority="140" operator="equal">
      <formula>0</formula>
    </cfRule>
    <cfRule type="cellIs" dxfId="222" priority="141" operator="greaterThan">
      <formula>0</formula>
    </cfRule>
  </conditionalFormatting>
  <conditionalFormatting sqref="AP68:AP69">
    <cfRule type="cellIs" dxfId="221" priority="138" operator="equal">
      <formula>0</formula>
    </cfRule>
    <cfRule type="cellIs" dxfId="220" priority="139" operator="greaterThan">
      <formula>0</formula>
    </cfRule>
  </conditionalFormatting>
  <conditionalFormatting sqref="AR68:AR69">
    <cfRule type="cellIs" dxfId="219" priority="142" operator="greaterThan">
      <formula>0</formula>
    </cfRule>
    <cfRule type="cellIs" dxfId="218" priority="143" operator="equal">
      <formula>0</formula>
    </cfRule>
  </conditionalFormatting>
  <conditionalFormatting sqref="AC68:AC69">
    <cfRule type="cellIs" dxfId="217" priority="127" operator="equal">
      <formula>"H"</formula>
    </cfRule>
  </conditionalFormatting>
  <conditionalFormatting sqref="AE68:AE69">
    <cfRule type="cellIs" dxfId="216" priority="126" operator="equal">
      <formula>"H"</formula>
    </cfRule>
  </conditionalFormatting>
  <conditionalFormatting sqref="AG68:AG69">
    <cfRule type="cellIs" dxfId="215" priority="125" operator="equal">
      <formula>"H"</formula>
    </cfRule>
  </conditionalFormatting>
  <conditionalFormatting sqref="AI68:AI69">
    <cfRule type="cellIs" dxfId="214" priority="124" operator="equal">
      <formula>"H"</formula>
    </cfRule>
  </conditionalFormatting>
  <conditionalFormatting sqref="AK68:AK69">
    <cfRule type="cellIs" dxfId="213" priority="123" operator="equal">
      <formula>"H"</formula>
    </cfRule>
  </conditionalFormatting>
  <conditionalFormatting sqref="AM68:AM69">
    <cfRule type="cellIs" dxfId="212" priority="122" operator="equal">
      <formula>"H"</formula>
    </cfRule>
  </conditionalFormatting>
  <conditionalFormatting sqref="AO68:AO69">
    <cfRule type="cellIs" dxfId="211" priority="121" operator="equal">
      <formula>"H"</formula>
    </cfRule>
  </conditionalFormatting>
  <conditionalFormatting sqref="AQ68:AQ69">
    <cfRule type="cellIs" dxfId="210" priority="120" operator="equal">
      <formula>"H"</formula>
    </cfRule>
  </conditionalFormatting>
  <conditionalFormatting sqref="AD50:AD51">
    <cfRule type="cellIs" dxfId="209" priority="112" operator="equal">
      <formula>0</formula>
    </cfRule>
    <cfRule type="cellIs" dxfId="208" priority="113" operator="greaterThan">
      <formula>0</formula>
    </cfRule>
  </conditionalFormatting>
  <conditionalFormatting sqref="AF50:AF51">
    <cfRule type="cellIs" dxfId="207" priority="110" operator="greaterThan">
      <formula>0</formula>
    </cfRule>
    <cfRule type="cellIs" dxfId="206" priority="111" operator="equal">
      <formula>0</formula>
    </cfRule>
  </conditionalFormatting>
  <conditionalFormatting sqref="AH50:AH51">
    <cfRule type="cellIs" dxfId="205" priority="108" operator="equal">
      <formula>0</formula>
    </cfRule>
    <cfRule type="cellIs" dxfId="204" priority="109" operator="greaterThan">
      <formula>0</formula>
    </cfRule>
  </conditionalFormatting>
  <conditionalFormatting sqref="AJ50:AJ51">
    <cfRule type="cellIs" dxfId="203" priority="106" operator="equal">
      <formula>0</formula>
    </cfRule>
    <cfRule type="cellIs" dxfId="202" priority="107" operator="greaterThan">
      <formula>0</formula>
    </cfRule>
  </conditionalFormatting>
  <conditionalFormatting sqref="AL50:AL51">
    <cfRule type="cellIs" dxfId="201" priority="104" operator="greaterThan">
      <formula>0</formula>
    </cfRule>
    <cfRule type="cellIs" dxfId="200" priority="105" operator="equal">
      <formula>0</formula>
    </cfRule>
  </conditionalFormatting>
  <conditionalFormatting sqref="AN50:AN51">
    <cfRule type="cellIs" dxfId="199" priority="116" operator="equal">
      <formula>0</formula>
    </cfRule>
    <cfRule type="cellIs" dxfId="198" priority="117" operator="greaterThan">
      <formula>0</formula>
    </cfRule>
  </conditionalFormatting>
  <conditionalFormatting sqref="AP50:AP51">
    <cfRule type="cellIs" dxfId="197" priority="114" operator="equal">
      <formula>0</formula>
    </cfRule>
    <cfRule type="cellIs" dxfId="196" priority="115" operator="greaterThan">
      <formula>0</formula>
    </cfRule>
  </conditionalFormatting>
  <conditionalFormatting sqref="AR50:AR51">
    <cfRule type="cellIs" dxfId="195" priority="118" operator="greaterThan">
      <formula>0</formula>
    </cfRule>
    <cfRule type="cellIs" dxfId="194" priority="119" operator="equal">
      <formula>0</formula>
    </cfRule>
  </conditionalFormatting>
  <conditionalFormatting sqref="AC50:AC51">
    <cfRule type="cellIs" dxfId="193" priority="103" operator="equal">
      <formula>"H"</formula>
    </cfRule>
  </conditionalFormatting>
  <conditionalFormatting sqref="AE50:AE51">
    <cfRule type="cellIs" dxfId="192" priority="102" operator="equal">
      <formula>"H"</formula>
    </cfRule>
  </conditionalFormatting>
  <conditionalFormatting sqref="AG50:AG51">
    <cfRule type="cellIs" dxfId="191" priority="101" operator="equal">
      <formula>"H"</formula>
    </cfRule>
  </conditionalFormatting>
  <conditionalFormatting sqref="AI50:AI51">
    <cfRule type="cellIs" dxfId="190" priority="100" operator="equal">
      <formula>"H"</formula>
    </cfRule>
  </conditionalFormatting>
  <conditionalFormatting sqref="AK50:AK51">
    <cfRule type="cellIs" dxfId="189" priority="99" operator="equal">
      <formula>"H"</formula>
    </cfRule>
  </conditionalFormatting>
  <conditionalFormatting sqref="AM50:AM51">
    <cfRule type="cellIs" dxfId="188" priority="98" operator="equal">
      <formula>"H"</formula>
    </cfRule>
  </conditionalFormatting>
  <conditionalFormatting sqref="AO50:AO51">
    <cfRule type="cellIs" dxfId="187" priority="97" operator="equal">
      <formula>"H"</formula>
    </cfRule>
  </conditionalFormatting>
  <conditionalFormatting sqref="AQ50:AQ51">
    <cfRule type="cellIs" dxfId="186" priority="96" operator="equal">
      <formula>"H"</formula>
    </cfRule>
  </conditionalFormatting>
  <conditionalFormatting sqref="G76:G77">
    <cfRule type="cellIs" dxfId="185" priority="95" operator="equal">
      <formula>"H"</formula>
    </cfRule>
  </conditionalFormatting>
  <conditionalFormatting sqref="I76:I77">
    <cfRule type="cellIs" dxfId="184" priority="94" operator="equal">
      <formula>"H"</formula>
    </cfRule>
  </conditionalFormatting>
  <conditionalFormatting sqref="K76:K77">
    <cfRule type="cellIs" dxfId="183" priority="93" operator="equal">
      <formula>"H"</formula>
    </cfRule>
  </conditionalFormatting>
  <conditionalFormatting sqref="M76:M77">
    <cfRule type="cellIs" dxfId="182" priority="92" operator="equal">
      <formula>"H"</formula>
    </cfRule>
  </conditionalFormatting>
  <conditionalFormatting sqref="O76:O77">
    <cfRule type="cellIs" dxfId="181" priority="91" operator="equal">
      <formula>"H"</formula>
    </cfRule>
  </conditionalFormatting>
  <conditionalFormatting sqref="Q76:Q77">
    <cfRule type="cellIs" dxfId="180" priority="90" operator="equal">
      <formula>"H"</formula>
    </cfRule>
  </conditionalFormatting>
  <conditionalFormatting sqref="S76:S77">
    <cfRule type="cellIs" dxfId="179" priority="89" operator="equal">
      <formula>"H"</formula>
    </cfRule>
  </conditionalFormatting>
  <conditionalFormatting sqref="U76:U77">
    <cfRule type="cellIs" dxfId="178" priority="88" operator="equal">
      <formula>"H"</formula>
    </cfRule>
  </conditionalFormatting>
  <conditionalFormatting sqref="G78:G79">
    <cfRule type="cellIs" dxfId="177" priority="87" operator="equal">
      <formula>"H"</formula>
    </cfRule>
  </conditionalFormatting>
  <conditionalFormatting sqref="I78:I79">
    <cfRule type="cellIs" dxfId="176" priority="86" operator="equal">
      <formula>"H"</formula>
    </cfRule>
  </conditionalFormatting>
  <conditionalFormatting sqref="K78:K79">
    <cfRule type="cellIs" dxfId="175" priority="85" operator="equal">
      <formula>"H"</formula>
    </cfRule>
  </conditionalFormatting>
  <conditionalFormatting sqref="M78:M79">
    <cfRule type="cellIs" dxfId="174" priority="84" operator="equal">
      <formula>"H"</formula>
    </cfRule>
  </conditionalFormatting>
  <conditionalFormatting sqref="O78:O79">
    <cfRule type="cellIs" dxfId="173" priority="83" operator="equal">
      <formula>"H"</formula>
    </cfRule>
  </conditionalFormatting>
  <conditionalFormatting sqref="Q78:Q79">
    <cfRule type="cellIs" dxfId="172" priority="82" operator="equal">
      <formula>"H"</formula>
    </cfRule>
  </conditionalFormatting>
  <conditionalFormatting sqref="S78:S79">
    <cfRule type="cellIs" dxfId="171" priority="81" operator="equal">
      <formula>"H"</formula>
    </cfRule>
  </conditionalFormatting>
  <conditionalFormatting sqref="U78:U79">
    <cfRule type="cellIs" dxfId="170" priority="80" operator="equal">
      <formula>"H"</formula>
    </cfRule>
  </conditionalFormatting>
  <conditionalFormatting sqref="G80:G81">
    <cfRule type="cellIs" dxfId="169" priority="79" operator="equal">
      <formula>"H"</formula>
    </cfRule>
  </conditionalFormatting>
  <conditionalFormatting sqref="I80:I81">
    <cfRule type="cellIs" dxfId="168" priority="78" operator="equal">
      <formula>"H"</formula>
    </cfRule>
  </conditionalFormatting>
  <conditionalFormatting sqref="K80:K81">
    <cfRule type="cellIs" dxfId="167" priority="77" operator="equal">
      <formula>"H"</formula>
    </cfRule>
  </conditionalFormatting>
  <conditionalFormatting sqref="M80:M81">
    <cfRule type="cellIs" dxfId="166" priority="76" operator="equal">
      <formula>"H"</formula>
    </cfRule>
  </conditionalFormatting>
  <conditionalFormatting sqref="O80:O81">
    <cfRule type="cellIs" dxfId="165" priority="75" operator="equal">
      <formula>"H"</formula>
    </cfRule>
  </conditionalFormatting>
  <conditionalFormatting sqref="Q80:Q81">
    <cfRule type="cellIs" dxfId="164" priority="74" operator="equal">
      <formula>"H"</formula>
    </cfRule>
  </conditionalFormatting>
  <conditionalFormatting sqref="S80:S81">
    <cfRule type="cellIs" dxfId="163" priority="73" operator="equal">
      <formula>"H"</formula>
    </cfRule>
  </conditionalFormatting>
  <conditionalFormatting sqref="U80:U81">
    <cfRule type="cellIs" dxfId="162" priority="72" operator="equal">
      <formula>"H"</formula>
    </cfRule>
  </conditionalFormatting>
  <conditionalFormatting sqref="G82:G83">
    <cfRule type="cellIs" dxfId="161" priority="71" operator="equal">
      <formula>"H"</formula>
    </cfRule>
  </conditionalFormatting>
  <conditionalFormatting sqref="I82:I83">
    <cfRule type="cellIs" dxfId="160" priority="70" operator="equal">
      <formula>"H"</formula>
    </cfRule>
  </conditionalFormatting>
  <conditionalFormatting sqref="K82:K83">
    <cfRule type="cellIs" dxfId="159" priority="69" operator="equal">
      <formula>"H"</formula>
    </cfRule>
  </conditionalFormatting>
  <conditionalFormatting sqref="M82:M83">
    <cfRule type="cellIs" dxfId="158" priority="68" operator="equal">
      <formula>"H"</formula>
    </cfRule>
  </conditionalFormatting>
  <conditionalFormatting sqref="O82:O83">
    <cfRule type="cellIs" dxfId="157" priority="67" operator="equal">
      <formula>"H"</formula>
    </cfRule>
  </conditionalFormatting>
  <conditionalFormatting sqref="Q82:Q83">
    <cfRule type="cellIs" dxfId="156" priority="66" operator="equal">
      <formula>"H"</formula>
    </cfRule>
  </conditionalFormatting>
  <conditionalFormatting sqref="S82:S83">
    <cfRule type="cellIs" dxfId="155" priority="65" operator="equal">
      <formula>"H"</formula>
    </cfRule>
  </conditionalFormatting>
  <conditionalFormatting sqref="U82:U83">
    <cfRule type="cellIs" dxfId="154" priority="64" operator="equal">
      <formula>"H"</formula>
    </cfRule>
  </conditionalFormatting>
  <conditionalFormatting sqref="AF14">
    <cfRule type="cellIs" dxfId="62" priority="56" operator="greaterThan">
      <formula>0</formula>
    </cfRule>
    <cfRule type="cellIs" dxfId="61" priority="57" operator="equal">
      <formula>0</formula>
    </cfRule>
  </conditionalFormatting>
  <conditionalFormatting sqref="AH14">
    <cfRule type="cellIs" dxfId="60" priority="54" operator="equal">
      <formula>0</formula>
    </cfRule>
    <cfRule type="cellIs" dxfId="59" priority="55" operator="greaterThan">
      <formula>0</formula>
    </cfRule>
  </conditionalFormatting>
  <conditionalFormatting sqref="AJ14">
    <cfRule type="cellIs" dxfId="58" priority="52" operator="equal">
      <formula>0</formula>
    </cfRule>
    <cfRule type="cellIs" dxfId="57" priority="53" operator="greaterThan">
      <formula>0</formula>
    </cfRule>
  </conditionalFormatting>
  <conditionalFormatting sqref="AL14">
    <cfRule type="cellIs" dxfId="56" priority="50" operator="greaterThan">
      <formula>0</formula>
    </cfRule>
    <cfRule type="cellIs" dxfId="55" priority="51" operator="equal">
      <formula>0</formula>
    </cfRule>
  </conditionalFormatting>
  <conditionalFormatting sqref="AN14">
    <cfRule type="cellIs" dxfId="54" priority="60" operator="equal">
      <formula>0</formula>
    </cfRule>
    <cfRule type="cellIs" dxfId="53" priority="61" operator="greaterThan">
      <formula>0</formula>
    </cfRule>
  </conditionalFormatting>
  <conditionalFormatting sqref="AP14">
    <cfRule type="cellIs" dxfId="52" priority="58" operator="equal">
      <formula>0</formula>
    </cfRule>
    <cfRule type="cellIs" dxfId="51" priority="59" operator="greaterThan">
      <formula>0</formula>
    </cfRule>
  </conditionalFormatting>
  <conditionalFormatting sqref="AR14">
    <cfRule type="cellIs" dxfId="50" priority="62" operator="greaterThan">
      <formula>0</formula>
    </cfRule>
    <cfRule type="cellIs" dxfId="49" priority="63" operator="equal">
      <formula>0</formula>
    </cfRule>
  </conditionalFormatting>
  <conditionalFormatting sqref="AE14">
    <cfRule type="cellIs" dxfId="48" priority="49" operator="equal">
      <formula>"H"</formula>
    </cfRule>
  </conditionalFormatting>
  <conditionalFormatting sqref="AG14">
    <cfRule type="cellIs" dxfId="47" priority="48" operator="equal">
      <formula>"H"</formula>
    </cfRule>
  </conditionalFormatting>
  <conditionalFormatting sqref="AI14">
    <cfRule type="cellIs" dxfId="46" priority="47" operator="equal">
      <formula>"H"</formula>
    </cfRule>
  </conditionalFormatting>
  <conditionalFormatting sqref="AK14">
    <cfRule type="cellIs" dxfId="45" priority="46" operator="equal">
      <formula>"H"</formula>
    </cfRule>
  </conditionalFormatting>
  <conditionalFormatting sqref="AM14">
    <cfRule type="cellIs" dxfId="44" priority="45" operator="equal">
      <formula>"H"</formula>
    </cfRule>
  </conditionalFormatting>
  <conditionalFormatting sqref="AO14">
    <cfRule type="cellIs" dxfId="43" priority="44" operator="equal">
      <formula>"H"</formula>
    </cfRule>
  </conditionalFormatting>
  <conditionalFormatting sqref="AQ14">
    <cfRule type="cellIs" dxfId="42" priority="43" operator="equal">
      <formula>"H"</formula>
    </cfRule>
  </conditionalFormatting>
  <conditionalFormatting sqref="AF27">
    <cfRule type="cellIs" dxfId="41" priority="35" operator="greaterThan">
      <formula>0</formula>
    </cfRule>
    <cfRule type="cellIs" dxfId="40" priority="36" operator="equal">
      <formula>0</formula>
    </cfRule>
  </conditionalFormatting>
  <conditionalFormatting sqref="AH27">
    <cfRule type="cellIs" dxfId="39" priority="33" operator="equal">
      <formula>0</formula>
    </cfRule>
    <cfRule type="cellIs" dxfId="38" priority="34" operator="greaterThan">
      <formula>0</formula>
    </cfRule>
  </conditionalFormatting>
  <conditionalFormatting sqref="AJ27">
    <cfRule type="cellIs" dxfId="37" priority="31" operator="equal">
      <formula>0</formula>
    </cfRule>
    <cfRule type="cellIs" dxfId="36" priority="32" operator="greaterThan">
      <formula>0</formula>
    </cfRule>
  </conditionalFormatting>
  <conditionalFormatting sqref="AL27">
    <cfRule type="cellIs" dxfId="35" priority="29" operator="greaterThan">
      <formula>0</formula>
    </cfRule>
    <cfRule type="cellIs" dxfId="34" priority="30" operator="equal">
      <formula>0</formula>
    </cfRule>
  </conditionalFormatting>
  <conditionalFormatting sqref="AN27">
    <cfRule type="cellIs" dxfId="33" priority="39" operator="equal">
      <formula>0</formula>
    </cfRule>
    <cfRule type="cellIs" dxfId="32" priority="40" operator="greaterThan">
      <formula>0</formula>
    </cfRule>
  </conditionalFormatting>
  <conditionalFormatting sqref="AP27">
    <cfRule type="cellIs" dxfId="31" priority="37" operator="equal">
      <formula>0</formula>
    </cfRule>
    <cfRule type="cellIs" dxfId="30" priority="38" operator="greaterThan">
      <formula>0</formula>
    </cfRule>
  </conditionalFormatting>
  <conditionalFormatting sqref="AR27">
    <cfRule type="cellIs" dxfId="29" priority="41" operator="greaterThan">
      <formula>0</formula>
    </cfRule>
    <cfRule type="cellIs" dxfId="28" priority="42" operator="equal">
      <formula>0</formula>
    </cfRule>
  </conditionalFormatting>
  <conditionalFormatting sqref="AE27">
    <cfRule type="cellIs" dxfId="27" priority="28" operator="equal">
      <formula>"H"</formula>
    </cfRule>
  </conditionalFormatting>
  <conditionalFormatting sqref="AG27">
    <cfRule type="cellIs" dxfId="26" priority="27" operator="equal">
      <formula>"H"</formula>
    </cfRule>
  </conditionalFormatting>
  <conditionalFormatting sqref="AI27">
    <cfRule type="cellIs" dxfId="25" priority="26" operator="equal">
      <formula>"H"</formula>
    </cfRule>
  </conditionalFormatting>
  <conditionalFormatting sqref="AK27">
    <cfRule type="cellIs" dxfId="24" priority="25" operator="equal">
      <formula>"H"</formula>
    </cfRule>
  </conditionalFormatting>
  <conditionalFormatting sqref="AM27">
    <cfRule type="cellIs" dxfId="23" priority="24" operator="equal">
      <formula>"H"</formula>
    </cfRule>
  </conditionalFormatting>
  <conditionalFormatting sqref="AO27">
    <cfRule type="cellIs" dxfId="22" priority="23" operator="equal">
      <formula>"H"</formula>
    </cfRule>
  </conditionalFormatting>
  <conditionalFormatting sqref="AQ27">
    <cfRule type="cellIs" dxfId="21" priority="22" operator="equal">
      <formula>"H"</formula>
    </cfRule>
  </conditionalFormatting>
  <conditionalFormatting sqref="AF26">
    <cfRule type="cellIs" dxfId="20" priority="14" operator="greaterThan">
      <formula>0</formula>
    </cfRule>
    <cfRule type="cellIs" dxfId="19" priority="15" operator="equal">
      <formula>0</formula>
    </cfRule>
  </conditionalFormatting>
  <conditionalFormatting sqref="AH26">
    <cfRule type="cellIs" dxfId="18" priority="12" operator="equal">
      <formula>0</formula>
    </cfRule>
    <cfRule type="cellIs" dxfId="17" priority="13" operator="greaterThan">
      <formula>0</formula>
    </cfRule>
  </conditionalFormatting>
  <conditionalFormatting sqref="AJ26">
    <cfRule type="cellIs" dxfId="16" priority="10" operator="equal">
      <formula>0</formula>
    </cfRule>
    <cfRule type="cellIs" dxfId="15" priority="11" operator="greaterThan">
      <formula>0</formula>
    </cfRule>
  </conditionalFormatting>
  <conditionalFormatting sqref="AL26">
    <cfRule type="cellIs" dxfId="14" priority="8" operator="greaterThan">
      <formula>0</formula>
    </cfRule>
    <cfRule type="cellIs" dxfId="13" priority="9" operator="equal">
      <formula>0</formula>
    </cfRule>
  </conditionalFormatting>
  <conditionalFormatting sqref="AN26">
    <cfRule type="cellIs" dxfId="12" priority="18" operator="equal">
      <formula>0</formula>
    </cfRule>
    <cfRule type="cellIs" dxfId="11" priority="19" operator="greaterThan">
      <formula>0</formula>
    </cfRule>
  </conditionalFormatting>
  <conditionalFormatting sqref="AP26">
    <cfRule type="cellIs" dxfId="10" priority="16" operator="equal">
      <formula>0</formula>
    </cfRule>
    <cfRule type="cellIs" dxfId="9" priority="17" operator="greaterThan">
      <formula>0</formula>
    </cfRule>
  </conditionalFormatting>
  <conditionalFormatting sqref="AR26">
    <cfRule type="cellIs" dxfId="8" priority="20" operator="greaterThan">
      <formula>0</formula>
    </cfRule>
    <cfRule type="cellIs" dxfId="7" priority="21" operator="equal">
      <formula>0</formula>
    </cfRule>
  </conditionalFormatting>
  <conditionalFormatting sqref="AE26">
    <cfRule type="cellIs" dxfId="6" priority="7" operator="equal">
      <formula>"H"</formula>
    </cfRule>
  </conditionalFormatting>
  <conditionalFormatting sqref="AG26">
    <cfRule type="cellIs" dxfId="5" priority="6" operator="equal">
      <formula>"H"</formula>
    </cfRule>
  </conditionalFormatting>
  <conditionalFormatting sqref="AI26">
    <cfRule type="cellIs" dxfId="4" priority="5" operator="equal">
      <formula>"H"</formula>
    </cfRule>
  </conditionalFormatting>
  <conditionalFormatting sqref="AK26">
    <cfRule type="cellIs" dxfId="3" priority="4" operator="equal">
      <formula>"H"</formula>
    </cfRule>
  </conditionalFormatting>
  <conditionalFormatting sqref="AM26">
    <cfRule type="cellIs" dxfId="2" priority="3" operator="equal">
      <formula>"H"</formula>
    </cfRule>
  </conditionalFormatting>
  <conditionalFormatting sqref="AO26">
    <cfRule type="cellIs" dxfId="1" priority="2" operator="equal">
      <formula>"H"</formula>
    </cfRule>
  </conditionalFormatting>
  <conditionalFormatting sqref="AQ26">
    <cfRule type="cellIs" dxfId="0" priority="1" operator="equal">
      <formula>"H"</formula>
    </cfRule>
  </conditionalFormatting>
  <dataValidations count="4">
    <dataValidation allowBlank="1" showInputMessage="1" showErrorMessage="1" promptTitle="Subject Site:" prompt="Address of Subject Site" sqref="A3:B4" xr:uid="{79326066-5E6C-4A03-BF16-7F2EF98D887C}">
      <formula1>0</formula1>
      <formula2>0</formula2>
    </dataValidation>
    <dataValidation allowBlank="1" showInputMessage="1" showErrorMessage="1" prompt="Delete whichever doesn't apply" sqref="A2:K2" xr:uid="{1BC9B68A-0FF8-483A-A163-618E20D4627B}">
      <formula1>0</formula1>
      <formula2>0</formula2>
    </dataValidation>
    <dataValidation allowBlank="1" showInputMessage="1" showErrorMessage="1" promptTitle="Adjacent Site:" prompt="If this is an overshadowing analysis, infill address of adjacent buidling here" sqref="D4:K4" xr:uid="{FF48E325-48F3-4C96-A501-7229433F9DD1}">
      <formula1>0</formula1>
      <formula2>0</formula2>
    </dataValidation>
    <dataValidation allowBlank="1" showInputMessage="1" showErrorMessage="1" promptTitle="Subject Site:" prompt="Infill address of subject site here" sqref="D3:K3" xr:uid="{14E4CBB1-9AA9-428B-9C6C-7713F2E7D0BF}">
      <formula1>0</formula1>
      <formula2>0</formula2>
    </dataValidation>
  </dataValidations>
  <printOptions horizontalCentered="1"/>
  <pageMargins left="0.905555555555556" right="0.70833333333333304" top="0.74791666666666701" bottom="0.78749999999999998" header="0.511811023622047" footer="0.511811023622047"/>
  <pageSetup paperSize="8" fitToWidth="0" orientation="portrait" horizontalDpi="300" verticalDpi="300" r:id="rId1"/>
  <rowBreaks count="1" manualBreakCount="1">
    <brk id="83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If any habitable room receives at least 15 minutes of sunlight, infill 'NO' here" xr:uid="{27C41255-B855-489A-BFE5-2D00853D3F4B}">
          <x14:formula1>
            <xm:f>DATA!$B$1:$B$2</xm:f>
          </x14:formula1>
          <x14:formula2>
            <xm:f>0</xm:f>
          </x14:formula2>
          <xm:sqref>BG13:BG461</xm:sqref>
        </x14:dataValidation>
        <x14:dataValidation type="list" allowBlank="1" showInputMessage="1" showErrorMessage="1" xr:uid="{F19398D5-1C96-4232-BAFD-1C0991FCA76D}">
          <x14:formula1>
            <xm:f>DATA!$A$1:$A$3</xm:f>
          </x14:formula1>
          <x14:formula2>
            <xm:f>0</xm:f>
          </x14:formula2>
          <xm:sqref>AI14:AI461 AG14:AG461 AU14:AU461 AW14:AW461 AK14:AK461 AS14:AS461 AQ14:AQ461 AO14:AO461 AM14:AM461 AE14:AE461 AY14:AY461 BA14:BA461 AC14:AC461 AA14:AA461 W14:W461 Y14:Y461 S14:S461 Q14:Q461 O14:O461 M14:M461 G14:G461 I14:I461 K14:K461 E14:E461 U14:U461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01A4C-1C47-4BCA-AEF0-BF4569BB9699}">
  <dimension ref="A1"/>
  <sheetViews>
    <sheetView workbookViewId="0">
      <selection sqref="A1:A44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49"/>
  <sheetViews>
    <sheetView zoomScaleNormal="100" workbookViewId="0">
      <pane ySplit="13" topLeftCell="A557" activePane="bottomLeft" state="frozen"/>
      <selection pane="bottomLeft" activeCell="A557" sqref="A14:XFD557"/>
    </sheetView>
  </sheetViews>
  <sheetFormatPr defaultColWidth="8.5703125" defaultRowHeight="15" x14ac:dyDescent="0.25"/>
  <cols>
    <col min="1" max="2" width="7.7109375" customWidth="1"/>
    <col min="3" max="3" width="9.7109375" customWidth="1"/>
    <col min="4" max="4" width="7.7109375" customWidth="1"/>
    <col min="5" max="5" width="3.7109375" customWidth="1"/>
    <col min="6" max="6" width="5.7109375" customWidth="1"/>
    <col min="7" max="7" width="3.7109375" customWidth="1"/>
    <col min="8" max="8" width="5.7109375" customWidth="1"/>
    <col min="9" max="9" width="3.7109375" customWidth="1"/>
    <col min="10" max="10" width="5.7109375" customWidth="1"/>
    <col min="11" max="11" width="3.7109375" customWidth="1"/>
    <col min="12" max="12" width="5.7109375" customWidth="1"/>
    <col min="13" max="13" width="3.7109375" customWidth="1"/>
    <col min="14" max="14" width="5.7109375" customWidth="1"/>
    <col min="15" max="15" width="3.7109375" customWidth="1"/>
    <col min="16" max="16" width="5.7109375" customWidth="1"/>
    <col min="17" max="17" width="3.7109375" customWidth="1"/>
    <col min="18" max="18" width="5.7109375" customWidth="1"/>
    <col min="19" max="19" width="3.7109375" customWidth="1"/>
    <col min="20" max="20" width="5.7109375" customWidth="1"/>
    <col min="21" max="21" width="3.7109375" customWidth="1"/>
    <col min="22" max="22" width="5.7109375" customWidth="1"/>
    <col min="23" max="23" width="3.7109375" customWidth="1"/>
    <col min="24" max="24" width="5.7109375" customWidth="1"/>
    <col min="25" max="25" width="3.7109375" customWidth="1"/>
    <col min="26" max="26" width="5.7109375" customWidth="1"/>
    <col min="27" max="27" width="3.7109375" customWidth="1"/>
    <col min="28" max="28" width="5.7109375" customWidth="1"/>
    <col min="29" max="29" width="3.7109375" customWidth="1"/>
    <col min="30" max="30" width="5.7109375" customWidth="1"/>
    <col min="31" max="31" width="3.7109375" customWidth="1"/>
    <col min="32" max="32" width="5.7109375" customWidth="1"/>
    <col min="33" max="33" width="3.7109375" customWidth="1"/>
    <col min="34" max="34" width="6.42578125" customWidth="1"/>
    <col min="35" max="35" width="3.7109375" customWidth="1"/>
    <col min="36" max="36" width="5.7109375" customWidth="1"/>
    <col min="37" max="37" width="3.7109375" customWidth="1"/>
    <col min="38" max="38" width="5.7109375" customWidth="1"/>
    <col min="39" max="39" width="3.7109375" customWidth="1"/>
    <col min="40" max="40" width="5.7109375" customWidth="1"/>
    <col min="41" max="41" width="3.7109375" customWidth="1"/>
    <col min="42" max="42" width="5.7109375" customWidth="1"/>
    <col min="43" max="43" width="3.7109375" customWidth="1"/>
    <col min="44" max="44" width="5.7109375" customWidth="1"/>
    <col min="45" max="45" width="3.7109375" customWidth="1"/>
    <col min="46" max="46" width="5.7109375" customWidth="1"/>
    <col min="47" max="47" width="3.7109375" customWidth="1"/>
    <col min="48" max="48" width="5.7109375" customWidth="1"/>
    <col min="49" max="49" width="3.7109375" customWidth="1"/>
    <col min="50" max="50" width="5.7109375" customWidth="1"/>
    <col min="51" max="51" width="3.7109375" customWidth="1"/>
    <col min="52" max="52" width="5.7109375" customWidth="1"/>
    <col min="53" max="53" width="3.7109375" customWidth="1"/>
    <col min="54" max="54" width="8.42578125" customWidth="1"/>
    <col min="55" max="56" width="10.7109375" customWidth="1"/>
    <col min="57" max="57" width="6.28515625" hidden="1" customWidth="1"/>
    <col min="58" max="58" width="23.85546875" hidden="1" customWidth="1"/>
    <col min="59" max="60" width="10.7109375" customWidth="1"/>
  </cols>
  <sheetData>
    <row r="1" spans="1:60" ht="24.75" hidden="1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G1" s="5"/>
    </row>
    <row r="2" spans="1:60" ht="24.75" hidden="1" customHeight="1" x14ac:dyDescent="0.3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G2" s="5"/>
    </row>
    <row r="3" spans="1:60" ht="18" hidden="1" customHeight="1" x14ac:dyDescent="0.3">
      <c r="A3" s="79" t="s">
        <v>2</v>
      </c>
      <c r="B3" s="79"/>
      <c r="C3" s="79"/>
      <c r="D3" s="80" t="s">
        <v>3</v>
      </c>
      <c r="E3" s="80"/>
      <c r="F3" s="80"/>
      <c r="G3" s="80"/>
      <c r="H3" s="80"/>
      <c r="I3" s="80"/>
      <c r="J3" s="80"/>
      <c r="K3" s="80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G3" s="5"/>
    </row>
    <row r="4" spans="1:60" ht="18" hidden="1" customHeight="1" x14ac:dyDescent="0.25">
      <c r="A4" s="79" t="s">
        <v>4</v>
      </c>
      <c r="B4" s="79"/>
      <c r="C4" s="79"/>
      <c r="D4" s="80" t="s">
        <v>5</v>
      </c>
      <c r="E4" s="80"/>
      <c r="F4" s="80"/>
      <c r="G4" s="80"/>
      <c r="H4" s="80"/>
      <c r="I4" s="80"/>
      <c r="J4" s="80"/>
      <c r="K4" s="80"/>
      <c r="L4" s="6"/>
      <c r="M4" s="6"/>
      <c r="N4" s="6"/>
      <c r="O4" s="6"/>
      <c r="P4" s="6"/>
      <c r="Q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G4" s="6"/>
    </row>
    <row r="5" spans="1:60" ht="18" hidden="1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6"/>
      <c r="M5" s="6"/>
      <c r="N5" s="6"/>
      <c r="O5" s="6"/>
      <c r="P5" s="6"/>
      <c r="Q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G5" s="6"/>
    </row>
    <row r="6" spans="1:60" ht="18" hidden="1" customHeight="1" x14ac:dyDescent="0.2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O6" s="8"/>
      <c r="P6" s="8"/>
      <c r="Q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G6" s="8"/>
    </row>
    <row r="7" spans="1:60" ht="18" hidden="1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O7" s="8"/>
      <c r="P7" s="8"/>
      <c r="Q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G7" s="8"/>
    </row>
    <row r="8" spans="1:60" ht="18" hidden="1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O8" s="8"/>
      <c r="P8" s="8"/>
      <c r="Q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G8" s="8"/>
    </row>
    <row r="9" spans="1:60" ht="18" hidden="1" customHeight="1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O9" s="8"/>
      <c r="P9" s="8"/>
      <c r="Q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G9" s="8"/>
    </row>
    <row r="10" spans="1:60" ht="18" hidden="1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O10" s="8"/>
      <c r="P10" s="8"/>
      <c r="Q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G10" s="8"/>
    </row>
    <row r="11" spans="1:60" ht="18" hidden="1" customHeight="1" x14ac:dyDescent="0.25">
      <c r="A11" s="75" t="s">
        <v>6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O11" s="8"/>
      <c r="P11" s="8"/>
      <c r="Q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G11" s="8"/>
    </row>
    <row r="12" spans="1:60" ht="18" hidden="1" customHeight="1" x14ac:dyDescent="0.25"/>
    <row r="13" spans="1:60" ht="60.75" hidden="1" customHeight="1" thickBot="1" x14ac:dyDescent="0.3">
      <c r="A13" s="3" t="s">
        <v>7</v>
      </c>
      <c r="B13" s="10" t="s">
        <v>8</v>
      </c>
      <c r="C13" s="11" t="s">
        <v>9</v>
      </c>
      <c r="D13" s="3" t="s">
        <v>10</v>
      </c>
      <c r="E13" s="12" t="s">
        <v>11</v>
      </c>
      <c r="F13" s="13"/>
      <c r="G13" s="12" t="s">
        <v>12</v>
      </c>
      <c r="H13" s="13"/>
      <c r="I13" s="12" t="s">
        <v>13</v>
      </c>
      <c r="J13" s="13"/>
      <c r="K13" s="12" t="s">
        <v>14</v>
      </c>
      <c r="L13" s="13"/>
      <c r="M13" s="12" t="s">
        <v>15</v>
      </c>
      <c r="N13" s="13"/>
      <c r="O13" s="12" t="s">
        <v>16</v>
      </c>
      <c r="P13" s="13"/>
      <c r="Q13" s="14" t="s">
        <v>17</v>
      </c>
      <c r="R13" s="13"/>
      <c r="S13" s="14" t="s">
        <v>18</v>
      </c>
      <c r="T13" s="13"/>
      <c r="U13" s="14" t="s">
        <v>19</v>
      </c>
      <c r="V13" s="13"/>
      <c r="W13" s="14" t="s">
        <v>20</v>
      </c>
      <c r="X13" s="13"/>
      <c r="Y13" s="14" t="s">
        <v>21</v>
      </c>
      <c r="Z13" s="13"/>
      <c r="AA13" s="14" t="s">
        <v>22</v>
      </c>
      <c r="AB13" s="13"/>
      <c r="AC13" s="14" t="s">
        <v>23</v>
      </c>
      <c r="AD13" s="13"/>
      <c r="AE13" s="14" t="s">
        <v>24</v>
      </c>
      <c r="AF13" s="13"/>
      <c r="AG13" s="14" t="s">
        <v>25</v>
      </c>
      <c r="AH13" s="13"/>
      <c r="AI13" s="14" t="s">
        <v>26</v>
      </c>
      <c r="AJ13" s="13"/>
      <c r="AK13" s="14" t="s">
        <v>27</v>
      </c>
      <c r="AL13" s="13"/>
      <c r="AM13" s="14" t="s">
        <v>28</v>
      </c>
      <c r="AN13" s="13"/>
      <c r="AO13" s="14" t="s">
        <v>29</v>
      </c>
      <c r="AP13" s="13"/>
      <c r="AQ13" s="14" t="s">
        <v>30</v>
      </c>
      <c r="AR13" s="13"/>
      <c r="AS13" s="14" t="s">
        <v>31</v>
      </c>
      <c r="AT13" s="13"/>
      <c r="AU13" s="14" t="s">
        <v>32</v>
      </c>
      <c r="AV13" s="13"/>
      <c r="AW13" s="14" t="s">
        <v>33</v>
      </c>
      <c r="AX13" s="13"/>
      <c r="AY13" s="14" t="s">
        <v>34</v>
      </c>
      <c r="AZ13" s="13"/>
      <c r="BA13" s="14" t="s">
        <v>35</v>
      </c>
      <c r="BB13" s="15" t="s">
        <v>36</v>
      </c>
      <c r="BC13" s="16" t="s">
        <v>37</v>
      </c>
      <c r="BD13" s="16" t="s">
        <v>38</v>
      </c>
      <c r="BE13" s="76" t="s">
        <v>39</v>
      </c>
      <c r="BF13" s="76"/>
      <c r="BG13" s="17" t="s">
        <v>40</v>
      </c>
      <c r="BH13" s="16" t="s">
        <v>41</v>
      </c>
    </row>
    <row r="14" spans="1:60" ht="15.75" thickBot="1" x14ac:dyDescent="0.3">
      <c r="A14" s="65">
        <v>1</v>
      </c>
      <c r="B14" s="66" t="s">
        <v>70</v>
      </c>
      <c r="C14" s="67" t="s">
        <v>68</v>
      </c>
      <c r="D14" s="21" t="s">
        <v>42</v>
      </c>
      <c r="E14" s="22" t="s">
        <v>43</v>
      </c>
      <c r="F14" s="23">
        <f t="shared" ref="F14:F77" si="0">IF(AND(E14="Y",G14="Y"),0.25,0)</f>
        <v>0</v>
      </c>
      <c r="G14" s="22" t="s">
        <v>43</v>
      </c>
      <c r="H14" s="23">
        <f t="shared" ref="H14:H77" si="1">IF(AND(G14="Y",I14="Y"),0.25,0)</f>
        <v>0</v>
      </c>
      <c r="I14" s="22" t="s">
        <v>43</v>
      </c>
      <c r="J14" s="23">
        <f t="shared" ref="J14:J77" si="2">IF(AND(I14="Y",K14="Y"),0.25,0)</f>
        <v>0</v>
      </c>
      <c r="K14" s="22" t="s">
        <v>43</v>
      </c>
      <c r="L14" s="23">
        <f t="shared" ref="L14:L77" si="3">IF(AND(K14="Y",M14="Y"),0.25,0)</f>
        <v>0</v>
      </c>
      <c r="M14" s="22" t="s">
        <v>43</v>
      </c>
      <c r="N14" s="23">
        <f t="shared" ref="N14:N77" si="4">IF(AND(M14="Y",O14="Y"),0.25,0)</f>
        <v>0</v>
      </c>
      <c r="O14" s="22" t="s">
        <v>43</v>
      </c>
      <c r="P14" s="23">
        <f t="shared" ref="P14:P77" si="5">IF(AND(O14="Y",Q14="Y"),0.25,0)</f>
        <v>0</v>
      </c>
      <c r="Q14" s="22" t="s">
        <v>43</v>
      </c>
      <c r="R14" s="23">
        <f t="shared" ref="R14:R77" si="6">IF(AND(Q14="Y",S14="Y"),0.25,0)</f>
        <v>0</v>
      </c>
      <c r="S14" s="22" t="s">
        <v>43</v>
      </c>
      <c r="T14" s="23">
        <f t="shared" ref="T14:T77" si="7">IF(AND(S14="Y",U14="Y"),0.25,0)</f>
        <v>0</v>
      </c>
      <c r="U14" s="22" t="s">
        <v>43</v>
      </c>
      <c r="V14" s="23">
        <f t="shared" ref="V14:V77" si="8">IF(AND(U14="Y",W14="Y"),0.25,0)</f>
        <v>0</v>
      </c>
      <c r="W14" s="22" t="s">
        <v>43</v>
      </c>
      <c r="X14" s="23">
        <f t="shared" ref="X14:X77" si="9">IF(AND(W14="Y",Y14="Y"),0.25,0)</f>
        <v>0</v>
      </c>
      <c r="Y14" s="22" t="s">
        <v>43</v>
      </c>
      <c r="Z14" s="23">
        <f t="shared" ref="Z14:Z77" si="10">IF(AND(Y14="Y",AA14="Y"),0.25,0)</f>
        <v>0</v>
      </c>
      <c r="AA14" s="22" t="s">
        <v>43</v>
      </c>
      <c r="AB14" s="23">
        <f t="shared" ref="AB14:AB77" si="11">IF(AND(AA14="Y",AC14="Y"),0.25,0)</f>
        <v>0</v>
      </c>
      <c r="AC14" s="22" t="s">
        <v>43</v>
      </c>
      <c r="AD14" s="23">
        <f t="shared" ref="AD14:AD77" si="12">IF(AND(AC14="Y",AE14="Y"),0.25,0)</f>
        <v>0</v>
      </c>
      <c r="AE14" s="22" t="s">
        <v>43</v>
      </c>
      <c r="AF14" s="23">
        <f t="shared" ref="AF14:AF77" si="13">IF(AND(AE14="Y",AG14="Y"),0.25,0)</f>
        <v>0</v>
      </c>
      <c r="AG14" s="22" t="s">
        <v>43</v>
      </c>
      <c r="AH14" s="23">
        <f t="shared" ref="AH14:AH77" si="14">IF(AND(AG14="Y",AI14="Y"),0.25,0)</f>
        <v>0</v>
      </c>
      <c r="AI14" s="22" t="s">
        <v>43</v>
      </c>
      <c r="AJ14" s="23">
        <f t="shared" ref="AJ14:AJ77" si="15">IF(AND(AI14="Y",AK14="Y"),0.25,0)</f>
        <v>0</v>
      </c>
      <c r="AK14" s="22" t="s">
        <v>43</v>
      </c>
      <c r="AL14" s="23">
        <f t="shared" ref="AL14:AL77" si="16">IF(AND(AK14="Y",AM14="Y"),0.25,0)</f>
        <v>0</v>
      </c>
      <c r="AM14" s="22" t="s">
        <v>43</v>
      </c>
      <c r="AN14" s="23">
        <f t="shared" ref="AN14:AN77" si="17">IF(AND(AM14="Y",AO14="Y"),0.25,0)</f>
        <v>0</v>
      </c>
      <c r="AO14" s="22" t="s">
        <v>43</v>
      </c>
      <c r="AP14" s="23">
        <f t="shared" ref="AP14:AP77" si="18">IF(AND(AO14="Y",AQ14="Y"),0.25,0)</f>
        <v>0</v>
      </c>
      <c r="AQ14" s="22" t="s">
        <v>43</v>
      </c>
      <c r="AR14" s="23">
        <f t="shared" ref="AR14:AR77" si="19">IF(AND(AQ14="Y",AS14="Y"),0.25,0)</f>
        <v>0</v>
      </c>
      <c r="AS14" s="22" t="s">
        <v>43</v>
      </c>
      <c r="AT14" s="23">
        <f t="shared" ref="AT14:AT77" si="20">IF(AND(AS14="Y",AU14="Y"),0.25,0)</f>
        <v>0</v>
      </c>
      <c r="AU14" s="22" t="s">
        <v>43</v>
      </c>
      <c r="AV14" s="23">
        <f t="shared" ref="AV14:AV77" si="21">IF(AND(AU14="Y",AW14="Y"),0.25,0)</f>
        <v>0</v>
      </c>
      <c r="AW14" s="22" t="s">
        <v>43</v>
      </c>
      <c r="AX14" s="23">
        <f t="shared" ref="AX14:AX77" si="22">IF(AND(AW14="Y",AY14="Y"),0.25,0)</f>
        <v>0</v>
      </c>
      <c r="AY14" s="22" t="s">
        <v>43</v>
      </c>
      <c r="AZ14" s="23">
        <f t="shared" ref="AZ14:AZ77" si="23">IF(AND(AY14="Y",BA14="Y"),0.25,0)</f>
        <v>0</v>
      </c>
      <c r="BA14" s="22" t="s">
        <v>43</v>
      </c>
      <c r="BB14" s="24">
        <f t="shared" ref="BB14:BB77" si="24">SUM(F14,H14,J14,L14,N14,P14,R14,T14,V14,X14,Z14,AB14,AD14,AF14,AH14,AJ14,AL14,AN14,AP14,AR14,AT14,AV14,AX14,AZ14)</f>
        <v>0</v>
      </c>
      <c r="BC14" s="72" t="str">
        <f>IF(BB14&gt;=2,IF(BB15&gt;=2,"Y","")," ")</f>
        <v xml:space="preserve"> </v>
      </c>
      <c r="BD14" s="25" t="str">
        <f t="shared" ref="BD14:BD77" si="25">IF(BB14&gt;0,"",IF(BG14="Y","Y",IF(BG14="N","","confirm!")))</f>
        <v>confirm!</v>
      </c>
      <c r="BE14" s="26"/>
      <c r="BF14" s="26"/>
      <c r="BG14" s="22"/>
      <c r="BH14" s="73" t="str">
        <f>IF(BG14="YES",IF(BG15="YES","YES","")," ")</f>
        <v xml:space="preserve"> </v>
      </c>
    </row>
    <row r="15" spans="1:60" ht="15.75" thickBot="1" x14ac:dyDescent="0.3">
      <c r="A15" s="68"/>
      <c r="B15" s="69"/>
      <c r="C15" s="70"/>
      <c r="D15" s="30" t="s">
        <v>45</v>
      </c>
      <c r="E15" s="22" t="s">
        <v>43</v>
      </c>
      <c r="F15" s="23">
        <f t="shared" si="0"/>
        <v>0</v>
      </c>
      <c r="G15" s="22" t="s">
        <v>43</v>
      </c>
      <c r="H15" s="23">
        <f t="shared" si="1"/>
        <v>0</v>
      </c>
      <c r="I15" s="22" t="s">
        <v>43</v>
      </c>
      <c r="J15" s="23">
        <f t="shared" si="2"/>
        <v>0</v>
      </c>
      <c r="K15" s="22" t="s">
        <v>43</v>
      </c>
      <c r="L15" s="23">
        <f t="shared" si="3"/>
        <v>0</v>
      </c>
      <c r="M15" s="22" t="s">
        <v>43</v>
      </c>
      <c r="N15" s="23">
        <f t="shared" si="4"/>
        <v>0</v>
      </c>
      <c r="O15" s="22" t="s">
        <v>43</v>
      </c>
      <c r="P15" s="23">
        <f t="shared" si="5"/>
        <v>0</v>
      </c>
      <c r="Q15" s="22" t="s">
        <v>43</v>
      </c>
      <c r="R15" s="23">
        <f t="shared" si="6"/>
        <v>0</v>
      </c>
      <c r="S15" s="22" t="s">
        <v>43</v>
      </c>
      <c r="T15" s="23">
        <f t="shared" si="7"/>
        <v>0</v>
      </c>
      <c r="U15" s="22" t="s">
        <v>43</v>
      </c>
      <c r="V15" s="23">
        <f t="shared" si="8"/>
        <v>0</v>
      </c>
      <c r="W15" s="22" t="s">
        <v>43</v>
      </c>
      <c r="X15" s="23">
        <f t="shared" si="9"/>
        <v>0</v>
      </c>
      <c r="Y15" s="22" t="s">
        <v>43</v>
      </c>
      <c r="Z15" s="23">
        <f t="shared" si="10"/>
        <v>0</v>
      </c>
      <c r="AA15" s="22" t="s">
        <v>43</v>
      </c>
      <c r="AB15" s="23">
        <f t="shared" si="11"/>
        <v>0</v>
      </c>
      <c r="AC15" s="22" t="s">
        <v>43</v>
      </c>
      <c r="AD15" s="23">
        <f t="shared" si="12"/>
        <v>0</v>
      </c>
      <c r="AE15" s="22" t="s">
        <v>43</v>
      </c>
      <c r="AF15" s="23">
        <f t="shared" si="13"/>
        <v>0</v>
      </c>
      <c r="AG15" s="22" t="s">
        <v>43</v>
      </c>
      <c r="AH15" s="23">
        <f t="shared" si="14"/>
        <v>0</v>
      </c>
      <c r="AI15" s="22" t="s">
        <v>43</v>
      </c>
      <c r="AJ15" s="23">
        <f t="shared" si="15"/>
        <v>0</v>
      </c>
      <c r="AK15" s="22" t="s">
        <v>43</v>
      </c>
      <c r="AL15" s="23">
        <f t="shared" si="16"/>
        <v>0</v>
      </c>
      <c r="AM15" s="22" t="s">
        <v>43</v>
      </c>
      <c r="AN15" s="23">
        <f t="shared" si="17"/>
        <v>0</v>
      </c>
      <c r="AO15" s="22" t="s">
        <v>43</v>
      </c>
      <c r="AP15" s="23">
        <f t="shared" si="18"/>
        <v>0</v>
      </c>
      <c r="AQ15" s="22" t="s">
        <v>43</v>
      </c>
      <c r="AR15" s="23">
        <f t="shared" si="19"/>
        <v>0</v>
      </c>
      <c r="AS15" s="22" t="s">
        <v>43</v>
      </c>
      <c r="AT15" s="23">
        <f t="shared" si="20"/>
        <v>0</v>
      </c>
      <c r="AU15" s="22" t="s">
        <v>43</v>
      </c>
      <c r="AV15" s="23">
        <f t="shared" si="21"/>
        <v>0</v>
      </c>
      <c r="AW15" s="22" t="s">
        <v>43</v>
      </c>
      <c r="AX15" s="23">
        <f t="shared" si="22"/>
        <v>0</v>
      </c>
      <c r="AY15" s="22" t="s">
        <v>44</v>
      </c>
      <c r="AZ15" s="23">
        <f t="shared" si="23"/>
        <v>0.25</v>
      </c>
      <c r="BA15" s="22" t="s">
        <v>44</v>
      </c>
      <c r="BB15" s="24">
        <f t="shared" si="24"/>
        <v>0.25</v>
      </c>
      <c r="BC15" s="72"/>
      <c r="BD15" s="25" t="str">
        <f t="shared" si="25"/>
        <v/>
      </c>
      <c r="BE15" s="26"/>
      <c r="BF15" s="26" t="s">
        <v>46</v>
      </c>
      <c r="BG15" s="31"/>
      <c r="BH15" s="73"/>
    </row>
    <row r="16" spans="1:60" ht="15.75" thickBot="1" x14ac:dyDescent="0.3">
      <c r="A16" s="65">
        <f>A14+1</f>
        <v>2</v>
      </c>
      <c r="B16" s="66" t="s">
        <v>70</v>
      </c>
      <c r="C16" s="67" t="s">
        <v>69</v>
      </c>
      <c r="D16" s="21" t="s">
        <v>42</v>
      </c>
      <c r="E16" s="22" t="s">
        <v>43</v>
      </c>
      <c r="F16" s="23">
        <f t="shared" si="0"/>
        <v>0</v>
      </c>
      <c r="G16" s="22" t="s">
        <v>43</v>
      </c>
      <c r="H16" s="23">
        <f t="shared" si="1"/>
        <v>0</v>
      </c>
      <c r="I16" s="22" t="s">
        <v>43</v>
      </c>
      <c r="J16" s="23">
        <f t="shared" si="2"/>
        <v>0</v>
      </c>
      <c r="K16" s="22" t="s">
        <v>43</v>
      </c>
      <c r="L16" s="23">
        <f t="shared" si="3"/>
        <v>0</v>
      </c>
      <c r="M16" s="22" t="s">
        <v>43</v>
      </c>
      <c r="N16" s="23">
        <f t="shared" si="4"/>
        <v>0</v>
      </c>
      <c r="O16" s="22" t="s">
        <v>43</v>
      </c>
      <c r="P16" s="23">
        <f t="shared" si="5"/>
        <v>0</v>
      </c>
      <c r="Q16" s="22" t="s">
        <v>43</v>
      </c>
      <c r="R16" s="23">
        <f t="shared" si="6"/>
        <v>0</v>
      </c>
      <c r="S16" s="22" t="s">
        <v>43</v>
      </c>
      <c r="T16" s="23">
        <f t="shared" si="7"/>
        <v>0</v>
      </c>
      <c r="U16" s="22" t="s">
        <v>43</v>
      </c>
      <c r="V16" s="23">
        <f t="shared" si="8"/>
        <v>0</v>
      </c>
      <c r="W16" s="22" t="s">
        <v>43</v>
      </c>
      <c r="X16" s="23">
        <f t="shared" si="9"/>
        <v>0</v>
      </c>
      <c r="Y16" s="22" t="s">
        <v>43</v>
      </c>
      <c r="Z16" s="23">
        <f t="shared" si="10"/>
        <v>0</v>
      </c>
      <c r="AA16" s="22" t="s">
        <v>43</v>
      </c>
      <c r="AB16" s="23">
        <f t="shared" si="11"/>
        <v>0</v>
      </c>
      <c r="AC16" s="22" t="s">
        <v>43</v>
      </c>
      <c r="AD16" s="23">
        <f t="shared" si="12"/>
        <v>0</v>
      </c>
      <c r="AE16" s="22" t="s">
        <v>43</v>
      </c>
      <c r="AF16" s="23">
        <f t="shared" si="13"/>
        <v>0</v>
      </c>
      <c r="AG16" s="22" t="s">
        <v>43</v>
      </c>
      <c r="AH16" s="23">
        <f t="shared" si="14"/>
        <v>0</v>
      </c>
      <c r="AI16" s="22" t="s">
        <v>43</v>
      </c>
      <c r="AJ16" s="23">
        <f t="shared" si="15"/>
        <v>0</v>
      </c>
      <c r="AK16" s="22" t="s">
        <v>43</v>
      </c>
      <c r="AL16" s="23">
        <f t="shared" si="16"/>
        <v>0</v>
      </c>
      <c r="AM16" s="22" t="s">
        <v>43</v>
      </c>
      <c r="AN16" s="23">
        <f t="shared" si="17"/>
        <v>0</v>
      </c>
      <c r="AO16" s="22" t="s">
        <v>43</v>
      </c>
      <c r="AP16" s="23">
        <f t="shared" si="18"/>
        <v>0</v>
      </c>
      <c r="AQ16" s="22" t="s">
        <v>43</v>
      </c>
      <c r="AR16" s="23">
        <f t="shared" si="19"/>
        <v>0</v>
      </c>
      <c r="AS16" s="22" t="s">
        <v>43</v>
      </c>
      <c r="AT16" s="23">
        <f t="shared" si="20"/>
        <v>0</v>
      </c>
      <c r="AU16" s="22" t="s">
        <v>43</v>
      </c>
      <c r="AV16" s="23">
        <f t="shared" si="21"/>
        <v>0</v>
      </c>
      <c r="AW16" s="22" t="s">
        <v>43</v>
      </c>
      <c r="AX16" s="23">
        <f t="shared" si="22"/>
        <v>0</v>
      </c>
      <c r="AY16" s="22" t="s">
        <v>43</v>
      </c>
      <c r="AZ16" s="23">
        <f t="shared" si="23"/>
        <v>0</v>
      </c>
      <c r="BA16" s="22" t="s">
        <v>43</v>
      </c>
      <c r="BB16" s="24">
        <f t="shared" si="24"/>
        <v>0</v>
      </c>
      <c r="BC16" s="72" t="str">
        <f>IF(BB16&gt;=2,IF(BB17&gt;=2,"Y","")," ")</f>
        <v xml:space="preserve"> </v>
      </c>
      <c r="BD16" s="32" t="str">
        <f t="shared" si="25"/>
        <v>confirm!</v>
      </c>
      <c r="BE16" s="26" t="s">
        <v>47</v>
      </c>
      <c r="BF16" s="26"/>
      <c r="BG16" s="31"/>
      <c r="BH16" s="73" t="str">
        <f>IF(BG16="YES",IF(BG17="YES","YES","")," ")</f>
        <v xml:space="preserve"> </v>
      </c>
    </row>
    <row r="17" spans="1:60" ht="15.75" thickBot="1" x14ac:dyDescent="0.3">
      <c r="A17" s="71"/>
      <c r="B17" s="69"/>
      <c r="C17" s="70"/>
      <c r="D17" s="30" t="s">
        <v>45</v>
      </c>
      <c r="E17" s="22" t="s">
        <v>43</v>
      </c>
      <c r="F17" s="23">
        <f t="shared" si="0"/>
        <v>0</v>
      </c>
      <c r="G17" s="22" t="s">
        <v>43</v>
      </c>
      <c r="H17" s="23">
        <f t="shared" si="1"/>
        <v>0</v>
      </c>
      <c r="I17" s="22" t="s">
        <v>43</v>
      </c>
      <c r="J17" s="23">
        <f t="shared" si="2"/>
        <v>0</v>
      </c>
      <c r="K17" s="22" t="s">
        <v>43</v>
      </c>
      <c r="L17" s="23">
        <f t="shared" si="3"/>
        <v>0</v>
      </c>
      <c r="M17" s="22" t="s">
        <v>43</v>
      </c>
      <c r="N17" s="23">
        <f t="shared" si="4"/>
        <v>0</v>
      </c>
      <c r="O17" s="22" t="s">
        <v>43</v>
      </c>
      <c r="P17" s="23">
        <f t="shared" si="5"/>
        <v>0</v>
      </c>
      <c r="Q17" s="22" t="s">
        <v>43</v>
      </c>
      <c r="R17" s="23">
        <f t="shared" si="6"/>
        <v>0</v>
      </c>
      <c r="S17" s="22" t="s">
        <v>43</v>
      </c>
      <c r="T17" s="23">
        <f t="shared" si="7"/>
        <v>0</v>
      </c>
      <c r="U17" s="22" t="s">
        <v>43</v>
      </c>
      <c r="V17" s="23">
        <f t="shared" si="8"/>
        <v>0</v>
      </c>
      <c r="W17" s="22" t="s">
        <v>43</v>
      </c>
      <c r="X17" s="23">
        <f t="shared" si="9"/>
        <v>0</v>
      </c>
      <c r="Y17" s="22" t="s">
        <v>43</v>
      </c>
      <c r="Z17" s="23">
        <f t="shared" si="10"/>
        <v>0</v>
      </c>
      <c r="AA17" s="22" t="s">
        <v>43</v>
      </c>
      <c r="AB17" s="23">
        <f t="shared" si="11"/>
        <v>0</v>
      </c>
      <c r="AC17" s="22" t="s">
        <v>43</v>
      </c>
      <c r="AD17" s="23">
        <f t="shared" si="12"/>
        <v>0</v>
      </c>
      <c r="AE17" s="22" t="s">
        <v>43</v>
      </c>
      <c r="AF17" s="23">
        <f t="shared" si="13"/>
        <v>0</v>
      </c>
      <c r="AG17" s="22" t="s">
        <v>43</v>
      </c>
      <c r="AH17" s="23">
        <f t="shared" si="14"/>
        <v>0</v>
      </c>
      <c r="AI17" s="22" t="s">
        <v>43</v>
      </c>
      <c r="AJ17" s="23">
        <f t="shared" si="15"/>
        <v>0</v>
      </c>
      <c r="AK17" s="22" t="s">
        <v>43</v>
      </c>
      <c r="AL17" s="23">
        <f t="shared" si="16"/>
        <v>0</v>
      </c>
      <c r="AM17" s="22" t="s">
        <v>43</v>
      </c>
      <c r="AN17" s="23">
        <f t="shared" si="17"/>
        <v>0</v>
      </c>
      <c r="AO17" s="22" t="s">
        <v>43</v>
      </c>
      <c r="AP17" s="23">
        <f t="shared" si="18"/>
        <v>0</v>
      </c>
      <c r="AQ17" s="22" t="s">
        <v>43</v>
      </c>
      <c r="AR17" s="23">
        <f t="shared" si="19"/>
        <v>0</v>
      </c>
      <c r="AS17" s="22" t="s">
        <v>43</v>
      </c>
      <c r="AT17" s="23">
        <f t="shared" si="20"/>
        <v>0</v>
      </c>
      <c r="AU17" s="22" t="s">
        <v>43</v>
      </c>
      <c r="AV17" s="23">
        <f t="shared" si="21"/>
        <v>0</v>
      </c>
      <c r="AW17" s="22" t="s">
        <v>43</v>
      </c>
      <c r="AX17" s="23">
        <f t="shared" si="22"/>
        <v>0</v>
      </c>
      <c r="AY17" s="22" t="s">
        <v>43</v>
      </c>
      <c r="AZ17" s="23">
        <f t="shared" si="23"/>
        <v>0</v>
      </c>
      <c r="BA17" s="22" t="s">
        <v>43</v>
      </c>
      <c r="BB17" s="24">
        <f t="shared" si="24"/>
        <v>0</v>
      </c>
      <c r="BC17" s="72"/>
      <c r="BD17" s="32" t="str">
        <f t="shared" si="25"/>
        <v>confirm!</v>
      </c>
      <c r="BE17" s="26" t="s">
        <v>47</v>
      </c>
      <c r="BF17" s="26" t="s">
        <v>48</v>
      </c>
      <c r="BG17" s="31"/>
      <c r="BH17" s="73"/>
    </row>
    <row r="18" spans="1:60" ht="15.75" thickBot="1" x14ac:dyDescent="0.3">
      <c r="A18" s="65">
        <f>A16+1</f>
        <v>3</v>
      </c>
      <c r="B18" s="66" t="s">
        <v>70</v>
      </c>
      <c r="C18" s="67" t="s">
        <v>71</v>
      </c>
      <c r="D18" s="21" t="s">
        <v>42</v>
      </c>
      <c r="E18" s="22" t="s">
        <v>43</v>
      </c>
      <c r="F18" s="23">
        <f t="shared" si="0"/>
        <v>0</v>
      </c>
      <c r="G18" s="22" t="s">
        <v>43</v>
      </c>
      <c r="H18" s="23">
        <f t="shared" si="1"/>
        <v>0</v>
      </c>
      <c r="I18" s="22" t="s">
        <v>43</v>
      </c>
      <c r="J18" s="23">
        <f t="shared" si="2"/>
        <v>0</v>
      </c>
      <c r="K18" s="22" t="s">
        <v>43</v>
      </c>
      <c r="L18" s="23">
        <f t="shared" si="3"/>
        <v>0</v>
      </c>
      <c r="M18" s="22" t="s">
        <v>43</v>
      </c>
      <c r="N18" s="23">
        <f t="shared" si="4"/>
        <v>0</v>
      </c>
      <c r="O18" s="22" t="s">
        <v>43</v>
      </c>
      <c r="P18" s="23">
        <f t="shared" si="5"/>
        <v>0</v>
      </c>
      <c r="Q18" s="22" t="s">
        <v>43</v>
      </c>
      <c r="R18" s="23">
        <f t="shared" si="6"/>
        <v>0</v>
      </c>
      <c r="S18" s="22" t="s">
        <v>43</v>
      </c>
      <c r="T18" s="23">
        <f t="shared" si="7"/>
        <v>0</v>
      </c>
      <c r="U18" s="22" t="s">
        <v>43</v>
      </c>
      <c r="V18" s="23">
        <f t="shared" si="8"/>
        <v>0</v>
      </c>
      <c r="W18" s="22" t="s">
        <v>43</v>
      </c>
      <c r="X18" s="23">
        <f t="shared" si="9"/>
        <v>0</v>
      </c>
      <c r="Y18" s="22" t="s">
        <v>43</v>
      </c>
      <c r="Z18" s="23">
        <f t="shared" si="10"/>
        <v>0</v>
      </c>
      <c r="AA18" s="22" t="s">
        <v>43</v>
      </c>
      <c r="AB18" s="23">
        <f t="shared" si="11"/>
        <v>0</v>
      </c>
      <c r="AC18" s="22" t="s">
        <v>43</v>
      </c>
      <c r="AD18" s="23">
        <f t="shared" si="12"/>
        <v>0</v>
      </c>
      <c r="AE18" s="22" t="s">
        <v>43</v>
      </c>
      <c r="AF18" s="23">
        <f t="shared" si="13"/>
        <v>0</v>
      </c>
      <c r="AG18" s="22" t="s">
        <v>43</v>
      </c>
      <c r="AH18" s="23">
        <f t="shared" si="14"/>
        <v>0</v>
      </c>
      <c r="AI18" s="22" t="s">
        <v>43</v>
      </c>
      <c r="AJ18" s="23">
        <f t="shared" si="15"/>
        <v>0</v>
      </c>
      <c r="AK18" s="22" t="s">
        <v>43</v>
      </c>
      <c r="AL18" s="23">
        <f t="shared" si="16"/>
        <v>0</v>
      </c>
      <c r="AM18" s="22" t="s">
        <v>43</v>
      </c>
      <c r="AN18" s="23">
        <f t="shared" si="17"/>
        <v>0</v>
      </c>
      <c r="AO18" s="22" t="s">
        <v>43</v>
      </c>
      <c r="AP18" s="23">
        <f t="shared" si="18"/>
        <v>0</v>
      </c>
      <c r="AQ18" s="22" t="s">
        <v>43</v>
      </c>
      <c r="AR18" s="23">
        <f t="shared" si="19"/>
        <v>0</v>
      </c>
      <c r="AS18" s="22" t="s">
        <v>43</v>
      </c>
      <c r="AT18" s="23">
        <f t="shared" si="20"/>
        <v>0</v>
      </c>
      <c r="AU18" s="22" t="s">
        <v>43</v>
      </c>
      <c r="AV18" s="23">
        <f t="shared" si="21"/>
        <v>0</v>
      </c>
      <c r="AW18" s="22" t="s">
        <v>43</v>
      </c>
      <c r="AX18" s="23">
        <f t="shared" si="22"/>
        <v>0</v>
      </c>
      <c r="AY18" s="22" t="s">
        <v>43</v>
      </c>
      <c r="AZ18" s="23">
        <f t="shared" si="23"/>
        <v>0</v>
      </c>
      <c r="BA18" s="22" t="s">
        <v>43</v>
      </c>
      <c r="BB18" s="24">
        <f t="shared" si="24"/>
        <v>0</v>
      </c>
      <c r="BC18" s="72" t="str">
        <f>IF(BB18&gt;=2,IF(BB19&gt;=2,"Y","")," ")</f>
        <v xml:space="preserve"> </v>
      </c>
      <c r="BD18" s="32" t="str">
        <f t="shared" si="25"/>
        <v>confirm!</v>
      </c>
      <c r="BE18" s="26" t="s">
        <v>47</v>
      </c>
      <c r="BF18" s="26"/>
      <c r="BG18" s="31"/>
      <c r="BH18" s="73" t="str">
        <f>IF(BG18="YES",IF(BG19="YES","YES","")," ")</f>
        <v xml:space="preserve"> </v>
      </c>
    </row>
    <row r="19" spans="1:60" ht="15.75" thickBot="1" x14ac:dyDescent="0.3">
      <c r="A19" s="71"/>
      <c r="B19" s="69"/>
      <c r="C19" s="70"/>
      <c r="D19" s="30" t="s">
        <v>45</v>
      </c>
      <c r="E19" s="22" t="s">
        <v>43</v>
      </c>
      <c r="F19" s="23">
        <f t="shared" si="0"/>
        <v>0</v>
      </c>
      <c r="G19" s="22" t="s">
        <v>43</v>
      </c>
      <c r="H19" s="23">
        <f t="shared" si="1"/>
        <v>0</v>
      </c>
      <c r="I19" s="22" t="s">
        <v>43</v>
      </c>
      <c r="J19" s="23">
        <f t="shared" si="2"/>
        <v>0</v>
      </c>
      <c r="K19" s="22" t="s">
        <v>43</v>
      </c>
      <c r="L19" s="23">
        <f t="shared" si="3"/>
        <v>0</v>
      </c>
      <c r="M19" s="22" t="s">
        <v>43</v>
      </c>
      <c r="N19" s="23">
        <f t="shared" si="4"/>
        <v>0</v>
      </c>
      <c r="O19" s="22" t="s">
        <v>43</v>
      </c>
      <c r="P19" s="23">
        <f t="shared" si="5"/>
        <v>0</v>
      </c>
      <c r="Q19" s="22" t="s">
        <v>43</v>
      </c>
      <c r="R19" s="23">
        <f t="shared" si="6"/>
        <v>0</v>
      </c>
      <c r="S19" s="22" t="s">
        <v>43</v>
      </c>
      <c r="T19" s="23">
        <f t="shared" si="7"/>
        <v>0</v>
      </c>
      <c r="U19" s="22" t="s">
        <v>43</v>
      </c>
      <c r="V19" s="23">
        <f t="shared" si="8"/>
        <v>0</v>
      </c>
      <c r="W19" s="22" t="s">
        <v>43</v>
      </c>
      <c r="X19" s="23">
        <f t="shared" si="9"/>
        <v>0</v>
      </c>
      <c r="Y19" s="22" t="s">
        <v>43</v>
      </c>
      <c r="Z19" s="23">
        <f t="shared" si="10"/>
        <v>0</v>
      </c>
      <c r="AA19" s="22" t="s">
        <v>43</v>
      </c>
      <c r="AB19" s="23">
        <f t="shared" si="11"/>
        <v>0</v>
      </c>
      <c r="AC19" s="22" t="s">
        <v>43</v>
      </c>
      <c r="AD19" s="23">
        <f t="shared" si="12"/>
        <v>0</v>
      </c>
      <c r="AE19" s="22" t="s">
        <v>43</v>
      </c>
      <c r="AF19" s="23">
        <f t="shared" si="13"/>
        <v>0</v>
      </c>
      <c r="AG19" s="22" t="s">
        <v>43</v>
      </c>
      <c r="AH19" s="23">
        <f t="shared" si="14"/>
        <v>0</v>
      </c>
      <c r="AI19" s="22" t="s">
        <v>43</v>
      </c>
      <c r="AJ19" s="23">
        <f t="shared" si="15"/>
        <v>0</v>
      </c>
      <c r="AK19" s="22" t="s">
        <v>43</v>
      </c>
      <c r="AL19" s="23">
        <f t="shared" si="16"/>
        <v>0</v>
      </c>
      <c r="AM19" s="22" t="s">
        <v>43</v>
      </c>
      <c r="AN19" s="23">
        <f t="shared" si="17"/>
        <v>0</v>
      </c>
      <c r="AO19" s="22" t="s">
        <v>43</v>
      </c>
      <c r="AP19" s="23">
        <f t="shared" si="18"/>
        <v>0</v>
      </c>
      <c r="AQ19" s="22" t="s">
        <v>43</v>
      </c>
      <c r="AR19" s="23">
        <f t="shared" si="19"/>
        <v>0</v>
      </c>
      <c r="AS19" s="22" t="s">
        <v>43</v>
      </c>
      <c r="AT19" s="23">
        <f t="shared" si="20"/>
        <v>0</v>
      </c>
      <c r="AU19" s="22" t="s">
        <v>43</v>
      </c>
      <c r="AV19" s="23">
        <f t="shared" si="21"/>
        <v>0</v>
      </c>
      <c r="AW19" s="22" t="s">
        <v>43</v>
      </c>
      <c r="AX19" s="23">
        <f t="shared" si="22"/>
        <v>0</v>
      </c>
      <c r="AY19" s="22" t="s">
        <v>43</v>
      </c>
      <c r="AZ19" s="23">
        <f t="shared" si="23"/>
        <v>0</v>
      </c>
      <c r="BA19" s="22" t="s">
        <v>43</v>
      </c>
      <c r="BB19" s="24">
        <f t="shared" si="24"/>
        <v>0</v>
      </c>
      <c r="BC19" s="72"/>
      <c r="BD19" s="32" t="str">
        <f t="shared" si="25"/>
        <v>confirm!</v>
      </c>
      <c r="BE19" s="26"/>
      <c r="BF19" s="26" t="s">
        <v>49</v>
      </c>
      <c r="BG19" s="31"/>
      <c r="BH19" s="73"/>
    </row>
    <row r="20" spans="1:60" ht="15.75" thickBot="1" x14ac:dyDescent="0.3">
      <c r="A20" s="65">
        <f>A18+1</f>
        <v>4</v>
      </c>
      <c r="B20" s="66" t="s">
        <v>70</v>
      </c>
      <c r="C20" s="67" t="s">
        <v>72</v>
      </c>
      <c r="D20" s="21" t="s">
        <v>42</v>
      </c>
      <c r="E20" s="22" t="s">
        <v>43</v>
      </c>
      <c r="F20" s="23">
        <f t="shared" si="0"/>
        <v>0</v>
      </c>
      <c r="G20" s="22" t="s">
        <v>43</v>
      </c>
      <c r="H20" s="23">
        <f t="shared" si="1"/>
        <v>0</v>
      </c>
      <c r="I20" s="22" t="s">
        <v>43</v>
      </c>
      <c r="J20" s="23">
        <f t="shared" si="2"/>
        <v>0</v>
      </c>
      <c r="K20" s="22" t="s">
        <v>43</v>
      </c>
      <c r="L20" s="23">
        <f t="shared" si="3"/>
        <v>0</v>
      </c>
      <c r="M20" s="22" t="s">
        <v>43</v>
      </c>
      <c r="N20" s="23">
        <f t="shared" si="4"/>
        <v>0</v>
      </c>
      <c r="O20" s="22" t="s">
        <v>43</v>
      </c>
      <c r="P20" s="23">
        <f t="shared" si="5"/>
        <v>0</v>
      </c>
      <c r="Q20" s="22" t="s">
        <v>43</v>
      </c>
      <c r="R20" s="23">
        <f t="shared" si="6"/>
        <v>0</v>
      </c>
      <c r="S20" s="22" t="s">
        <v>43</v>
      </c>
      <c r="T20" s="23">
        <f t="shared" si="7"/>
        <v>0</v>
      </c>
      <c r="U20" s="22" t="s">
        <v>43</v>
      </c>
      <c r="V20" s="23">
        <f t="shared" si="8"/>
        <v>0</v>
      </c>
      <c r="W20" s="22" t="s">
        <v>43</v>
      </c>
      <c r="X20" s="23">
        <f t="shared" si="9"/>
        <v>0</v>
      </c>
      <c r="Y20" s="22" t="s">
        <v>43</v>
      </c>
      <c r="Z20" s="23">
        <f t="shared" si="10"/>
        <v>0</v>
      </c>
      <c r="AA20" s="22" t="s">
        <v>43</v>
      </c>
      <c r="AB20" s="23">
        <f t="shared" si="11"/>
        <v>0</v>
      </c>
      <c r="AC20" s="22" t="s">
        <v>43</v>
      </c>
      <c r="AD20" s="23">
        <f t="shared" si="12"/>
        <v>0</v>
      </c>
      <c r="AE20" s="22" t="s">
        <v>43</v>
      </c>
      <c r="AF20" s="23">
        <f t="shared" si="13"/>
        <v>0</v>
      </c>
      <c r="AG20" s="22" t="s">
        <v>43</v>
      </c>
      <c r="AH20" s="23">
        <f t="shared" si="14"/>
        <v>0</v>
      </c>
      <c r="AI20" s="22" t="s">
        <v>43</v>
      </c>
      <c r="AJ20" s="23">
        <f t="shared" si="15"/>
        <v>0</v>
      </c>
      <c r="AK20" s="22" t="s">
        <v>43</v>
      </c>
      <c r="AL20" s="23">
        <f t="shared" si="16"/>
        <v>0</v>
      </c>
      <c r="AM20" s="22" t="s">
        <v>43</v>
      </c>
      <c r="AN20" s="23">
        <f t="shared" si="17"/>
        <v>0</v>
      </c>
      <c r="AO20" s="22" t="s">
        <v>43</v>
      </c>
      <c r="AP20" s="23">
        <f t="shared" si="18"/>
        <v>0</v>
      </c>
      <c r="AQ20" s="22" t="s">
        <v>43</v>
      </c>
      <c r="AR20" s="23">
        <f t="shared" si="19"/>
        <v>0</v>
      </c>
      <c r="AS20" s="22" t="s">
        <v>43</v>
      </c>
      <c r="AT20" s="23">
        <f t="shared" si="20"/>
        <v>0</v>
      </c>
      <c r="AU20" s="22" t="s">
        <v>43</v>
      </c>
      <c r="AV20" s="23">
        <f t="shared" si="21"/>
        <v>0</v>
      </c>
      <c r="AW20" s="22" t="s">
        <v>43</v>
      </c>
      <c r="AX20" s="23">
        <f t="shared" si="22"/>
        <v>0</v>
      </c>
      <c r="AY20" s="22" t="s">
        <v>43</v>
      </c>
      <c r="AZ20" s="23">
        <f t="shared" si="23"/>
        <v>0</v>
      </c>
      <c r="BA20" s="22" t="s">
        <v>43</v>
      </c>
      <c r="BB20" s="24">
        <f t="shared" si="24"/>
        <v>0</v>
      </c>
      <c r="BC20" s="72" t="str">
        <f>IF(BB20&gt;=2,IF(BB21&gt;=2,"Y","")," ")</f>
        <v xml:space="preserve"> </v>
      </c>
      <c r="BD20" s="32" t="str">
        <f t="shared" si="25"/>
        <v>confirm!</v>
      </c>
      <c r="BE20" s="26"/>
      <c r="BF20" s="26"/>
      <c r="BG20" s="31" t="s">
        <v>50</v>
      </c>
      <c r="BH20" s="73" t="str">
        <f>IF(BG20="YES",IF(BG21="YES","YES","")," ")</f>
        <v>YES</v>
      </c>
    </row>
    <row r="21" spans="1:60" ht="15.75" thickBot="1" x14ac:dyDescent="0.3">
      <c r="A21" s="68"/>
      <c r="B21" s="69"/>
      <c r="C21" s="70"/>
      <c r="D21" s="30" t="s">
        <v>45</v>
      </c>
      <c r="E21" s="22" t="s">
        <v>43</v>
      </c>
      <c r="F21" s="23">
        <f t="shared" si="0"/>
        <v>0</v>
      </c>
      <c r="G21" s="22" t="s">
        <v>43</v>
      </c>
      <c r="H21" s="23">
        <f t="shared" si="1"/>
        <v>0</v>
      </c>
      <c r="I21" s="22" t="s">
        <v>43</v>
      </c>
      <c r="J21" s="23">
        <f t="shared" si="2"/>
        <v>0</v>
      </c>
      <c r="K21" s="22" t="s">
        <v>43</v>
      </c>
      <c r="L21" s="23">
        <f t="shared" si="3"/>
        <v>0</v>
      </c>
      <c r="M21" s="22" t="s">
        <v>43</v>
      </c>
      <c r="N21" s="23">
        <f t="shared" si="4"/>
        <v>0</v>
      </c>
      <c r="O21" s="22" t="s">
        <v>43</v>
      </c>
      <c r="P21" s="23">
        <f t="shared" si="5"/>
        <v>0</v>
      </c>
      <c r="Q21" s="22" t="s">
        <v>43</v>
      </c>
      <c r="R21" s="23">
        <f t="shared" si="6"/>
        <v>0</v>
      </c>
      <c r="S21" s="22" t="s">
        <v>43</v>
      </c>
      <c r="T21" s="23">
        <f t="shared" si="7"/>
        <v>0</v>
      </c>
      <c r="U21" s="22" t="s">
        <v>43</v>
      </c>
      <c r="V21" s="23">
        <f t="shared" si="8"/>
        <v>0</v>
      </c>
      <c r="W21" s="22" t="s">
        <v>43</v>
      </c>
      <c r="X21" s="23">
        <f t="shared" si="9"/>
        <v>0</v>
      </c>
      <c r="Y21" s="22" t="s">
        <v>43</v>
      </c>
      <c r="Z21" s="23">
        <f t="shared" si="10"/>
        <v>0</v>
      </c>
      <c r="AA21" s="22" t="s">
        <v>43</v>
      </c>
      <c r="AB21" s="23">
        <f t="shared" si="11"/>
        <v>0</v>
      </c>
      <c r="AC21" s="22" t="s">
        <v>43</v>
      </c>
      <c r="AD21" s="23">
        <f t="shared" si="12"/>
        <v>0</v>
      </c>
      <c r="AE21" s="22" t="s">
        <v>43</v>
      </c>
      <c r="AF21" s="23">
        <f t="shared" si="13"/>
        <v>0</v>
      </c>
      <c r="AG21" s="22" t="s">
        <v>43</v>
      </c>
      <c r="AH21" s="23">
        <f t="shared" si="14"/>
        <v>0</v>
      </c>
      <c r="AI21" s="22" t="s">
        <v>43</v>
      </c>
      <c r="AJ21" s="23">
        <f t="shared" si="15"/>
        <v>0</v>
      </c>
      <c r="AK21" s="22" t="s">
        <v>43</v>
      </c>
      <c r="AL21" s="23">
        <f t="shared" si="16"/>
        <v>0</v>
      </c>
      <c r="AM21" s="22" t="s">
        <v>43</v>
      </c>
      <c r="AN21" s="23">
        <f t="shared" si="17"/>
        <v>0</v>
      </c>
      <c r="AO21" s="22" t="s">
        <v>43</v>
      </c>
      <c r="AP21" s="23">
        <f t="shared" si="18"/>
        <v>0</v>
      </c>
      <c r="AQ21" s="22" t="s">
        <v>43</v>
      </c>
      <c r="AR21" s="23">
        <f t="shared" si="19"/>
        <v>0</v>
      </c>
      <c r="AS21" s="22" t="s">
        <v>43</v>
      </c>
      <c r="AT21" s="23">
        <f t="shared" si="20"/>
        <v>0</v>
      </c>
      <c r="AU21" s="22" t="s">
        <v>43</v>
      </c>
      <c r="AV21" s="23">
        <f t="shared" si="21"/>
        <v>0</v>
      </c>
      <c r="AW21" s="22" t="s">
        <v>43</v>
      </c>
      <c r="AX21" s="23">
        <f t="shared" si="22"/>
        <v>0</v>
      </c>
      <c r="AY21" s="22" t="s">
        <v>43</v>
      </c>
      <c r="AZ21" s="23">
        <f t="shared" si="23"/>
        <v>0</v>
      </c>
      <c r="BA21" s="22" t="s">
        <v>43</v>
      </c>
      <c r="BB21" s="24">
        <f t="shared" si="24"/>
        <v>0</v>
      </c>
      <c r="BC21" s="72"/>
      <c r="BD21" s="32" t="str">
        <f t="shared" si="25"/>
        <v>confirm!</v>
      </c>
      <c r="BE21" s="26"/>
      <c r="BF21" s="26" t="s">
        <v>48</v>
      </c>
      <c r="BG21" s="31" t="s">
        <v>50</v>
      </c>
      <c r="BH21" s="73"/>
    </row>
    <row r="22" spans="1:60" ht="15.75" thickBot="1" x14ac:dyDescent="0.3">
      <c r="A22" s="65">
        <f>A20+1</f>
        <v>5</v>
      </c>
      <c r="B22" s="66" t="s">
        <v>70</v>
      </c>
      <c r="C22" s="67" t="s">
        <v>73</v>
      </c>
      <c r="D22" s="21" t="s">
        <v>42</v>
      </c>
      <c r="E22" s="22" t="s">
        <v>43</v>
      </c>
      <c r="F22" s="23">
        <f t="shared" si="0"/>
        <v>0</v>
      </c>
      <c r="G22" s="22" t="s">
        <v>43</v>
      </c>
      <c r="H22" s="23">
        <f t="shared" si="1"/>
        <v>0</v>
      </c>
      <c r="I22" s="22" t="s">
        <v>43</v>
      </c>
      <c r="J22" s="23">
        <f t="shared" si="2"/>
        <v>0</v>
      </c>
      <c r="K22" s="22" t="s">
        <v>43</v>
      </c>
      <c r="L22" s="23">
        <f t="shared" si="3"/>
        <v>0</v>
      </c>
      <c r="M22" s="22" t="s">
        <v>43</v>
      </c>
      <c r="N22" s="23">
        <f t="shared" si="4"/>
        <v>0</v>
      </c>
      <c r="O22" s="22" t="s">
        <v>43</v>
      </c>
      <c r="P22" s="23">
        <f t="shared" si="5"/>
        <v>0</v>
      </c>
      <c r="Q22" s="22" t="s">
        <v>43</v>
      </c>
      <c r="R22" s="23">
        <f t="shared" si="6"/>
        <v>0</v>
      </c>
      <c r="S22" s="22" t="s">
        <v>43</v>
      </c>
      <c r="T22" s="23">
        <f t="shared" si="7"/>
        <v>0</v>
      </c>
      <c r="U22" s="22" t="s">
        <v>43</v>
      </c>
      <c r="V22" s="23">
        <f t="shared" si="8"/>
        <v>0</v>
      </c>
      <c r="W22" s="22" t="s">
        <v>43</v>
      </c>
      <c r="X22" s="23">
        <f t="shared" si="9"/>
        <v>0</v>
      </c>
      <c r="Y22" s="22" t="s">
        <v>43</v>
      </c>
      <c r="Z22" s="23">
        <f t="shared" si="10"/>
        <v>0</v>
      </c>
      <c r="AA22" s="22" t="s">
        <v>43</v>
      </c>
      <c r="AB22" s="23">
        <f t="shared" si="11"/>
        <v>0</v>
      </c>
      <c r="AC22" s="22" t="s">
        <v>43</v>
      </c>
      <c r="AD22" s="23">
        <f t="shared" si="12"/>
        <v>0</v>
      </c>
      <c r="AE22" s="22" t="s">
        <v>43</v>
      </c>
      <c r="AF22" s="23">
        <f t="shared" si="13"/>
        <v>0</v>
      </c>
      <c r="AG22" s="22" t="s">
        <v>43</v>
      </c>
      <c r="AH22" s="23">
        <f t="shared" si="14"/>
        <v>0</v>
      </c>
      <c r="AI22" s="22" t="s">
        <v>43</v>
      </c>
      <c r="AJ22" s="23">
        <f t="shared" si="15"/>
        <v>0</v>
      </c>
      <c r="AK22" s="22" t="s">
        <v>43</v>
      </c>
      <c r="AL22" s="23">
        <f t="shared" si="16"/>
        <v>0</v>
      </c>
      <c r="AM22" s="22" t="s">
        <v>43</v>
      </c>
      <c r="AN22" s="23">
        <f t="shared" si="17"/>
        <v>0</v>
      </c>
      <c r="AO22" s="22" t="s">
        <v>43</v>
      </c>
      <c r="AP22" s="23">
        <f t="shared" si="18"/>
        <v>0</v>
      </c>
      <c r="AQ22" s="22" t="s">
        <v>43</v>
      </c>
      <c r="AR22" s="23">
        <f t="shared" si="19"/>
        <v>0</v>
      </c>
      <c r="AS22" s="22" t="s">
        <v>43</v>
      </c>
      <c r="AT22" s="23">
        <f t="shared" si="20"/>
        <v>0</v>
      </c>
      <c r="AU22" s="22" t="s">
        <v>43</v>
      </c>
      <c r="AV22" s="23">
        <f t="shared" si="21"/>
        <v>0</v>
      </c>
      <c r="AW22" s="22" t="s">
        <v>43</v>
      </c>
      <c r="AX22" s="23">
        <f t="shared" si="22"/>
        <v>0</v>
      </c>
      <c r="AY22" s="22" t="s">
        <v>43</v>
      </c>
      <c r="AZ22" s="23">
        <f t="shared" si="23"/>
        <v>0</v>
      </c>
      <c r="BA22" s="22" t="s">
        <v>43</v>
      </c>
      <c r="BB22" s="24">
        <f t="shared" si="24"/>
        <v>0</v>
      </c>
      <c r="BC22" s="72" t="str">
        <f>IF(BB22&gt;=2,IF(BB23&gt;=2,"Y","")," ")</f>
        <v xml:space="preserve"> </v>
      </c>
      <c r="BD22" s="32" t="str">
        <f t="shared" si="25"/>
        <v>confirm!</v>
      </c>
      <c r="BE22" s="26"/>
      <c r="BF22" s="26"/>
      <c r="BG22" s="31"/>
      <c r="BH22" s="73" t="str">
        <f>IF(BG22="YES",IF(BG23="YES","YES","")," ")</f>
        <v xml:space="preserve"> </v>
      </c>
    </row>
    <row r="23" spans="1:60" ht="15.75" thickBot="1" x14ac:dyDescent="0.3">
      <c r="A23" s="68"/>
      <c r="B23" s="69"/>
      <c r="C23" s="70"/>
      <c r="D23" s="30" t="s">
        <v>45</v>
      </c>
      <c r="E23" s="22" t="s">
        <v>43</v>
      </c>
      <c r="F23" s="23">
        <f t="shared" si="0"/>
        <v>0</v>
      </c>
      <c r="G23" s="22" t="s">
        <v>43</v>
      </c>
      <c r="H23" s="23">
        <f t="shared" si="1"/>
        <v>0</v>
      </c>
      <c r="I23" s="22" t="s">
        <v>43</v>
      </c>
      <c r="J23" s="23">
        <f t="shared" si="2"/>
        <v>0</v>
      </c>
      <c r="K23" s="22" t="s">
        <v>43</v>
      </c>
      <c r="L23" s="23">
        <f t="shared" si="3"/>
        <v>0</v>
      </c>
      <c r="M23" s="22" t="s">
        <v>43</v>
      </c>
      <c r="N23" s="23">
        <f t="shared" si="4"/>
        <v>0</v>
      </c>
      <c r="O23" s="22" t="s">
        <v>43</v>
      </c>
      <c r="P23" s="23">
        <f t="shared" si="5"/>
        <v>0</v>
      </c>
      <c r="Q23" s="22" t="s">
        <v>43</v>
      </c>
      <c r="R23" s="23">
        <f t="shared" si="6"/>
        <v>0</v>
      </c>
      <c r="S23" s="22" t="s">
        <v>43</v>
      </c>
      <c r="T23" s="23">
        <f t="shared" si="7"/>
        <v>0</v>
      </c>
      <c r="U23" s="22" t="s">
        <v>43</v>
      </c>
      <c r="V23" s="23">
        <f t="shared" si="8"/>
        <v>0</v>
      </c>
      <c r="W23" s="22" t="s">
        <v>43</v>
      </c>
      <c r="X23" s="23">
        <f t="shared" si="9"/>
        <v>0</v>
      </c>
      <c r="Y23" s="22" t="s">
        <v>43</v>
      </c>
      <c r="Z23" s="23">
        <f t="shared" si="10"/>
        <v>0</v>
      </c>
      <c r="AA23" s="22" t="s">
        <v>43</v>
      </c>
      <c r="AB23" s="23">
        <f t="shared" si="11"/>
        <v>0</v>
      </c>
      <c r="AC23" s="22" t="s">
        <v>43</v>
      </c>
      <c r="AD23" s="23">
        <f t="shared" si="12"/>
        <v>0</v>
      </c>
      <c r="AE23" s="22" t="s">
        <v>43</v>
      </c>
      <c r="AF23" s="23">
        <f t="shared" si="13"/>
        <v>0</v>
      </c>
      <c r="AG23" s="22" t="s">
        <v>43</v>
      </c>
      <c r="AH23" s="23">
        <f t="shared" si="14"/>
        <v>0</v>
      </c>
      <c r="AI23" s="22" t="s">
        <v>43</v>
      </c>
      <c r="AJ23" s="23">
        <f t="shared" si="15"/>
        <v>0</v>
      </c>
      <c r="AK23" s="22" t="s">
        <v>43</v>
      </c>
      <c r="AL23" s="23">
        <f t="shared" si="16"/>
        <v>0</v>
      </c>
      <c r="AM23" s="22" t="s">
        <v>43</v>
      </c>
      <c r="AN23" s="23">
        <f t="shared" si="17"/>
        <v>0</v>
      </c>
      <c r="AO23" s="22" t="s">
        <v>43</v>
      </c>
      <c r="AP23" s="23">
        <f t="shared" si="18"/>
        <v>0</v>
      </c>
      <c r="AQ23" s="22" t="s">
        <v>43</v>
      </c>
      <c r="AR23" s="23">
        <f t="shared" si="19"/>
        <v>0</v>
      </c>
      <c r="AS23" s="22" t="s">
        <v>43</v>
      </c>
      <c r="AT23" s="23">
        <f t="shared" si="20"/>
        <v>0</v>
      </c>
      <c r="AU23" s="22" t="s">
        <v>43</v>
      </c>
      <c r="AV23" s="23">
        <f t="shared" si="21"/>
        <v>0</v>
      </c>
      <c r="AW23" s="22" t="s">
        <v>43</v>
      </c>
      <c r="AX23" s="23">
        <f t="shared" si="22"/>
        <v>0</v>
      </c>
      <c r="AY23" s="22" t="s">
        <v>43</v>
      </c>
      <c r="AZ23" s="23">
        <f t="shared" si="23"/>
        <v>0</v>
      </c>
      <c r="BA23" s="22" t="s">
        <v>43</v>
      </c>
      <c r="BB23" s="24">
        <f t="shared" si="24"/>
        <v>0</v>
      </c>
      <c r="BC23" s="72"/>
      <c r="BD23" s="32" t="str">
        <f t="shared" si="25"/>
        <v>confirm!</v>
      </c>
      <c r="BE23" s="26"/>
      <c r="BF23" s="26" t="s">
        <v>51</v>
      </c>
      <c r="BG23" s="31"/>
      <c r="BH23" s="73"/>
    </row>
    <row r="24" spans="1:60" ht="15.75" thickBot="1" x14ac:dyDescent="0.3">
      <c r="A24" s="65">
        <f>A22+1</f>
        <v>6</v>
      </c>
      <c r="B24" s="66" t="s">
        <v>70</v>
      </c>
      <c r="C24" s="67" t="s">
        <v>74</v>
      </c>
      <c r="D24" s="21" t="s">
        <v>42</v>
      </c>
      <c r="E24" s="22" t="s">
        <v>43</v>
      </c>
      <c r="F24" s="23">
        <f t="shared" si="0"/>
        <v>0</v>
      </c>
      <c r="G24" s="22" t="s">
        <v>43</v>
      </c>
      <c r="H24" s="23">
        <f t="shared" si="1"/>
        <v>0</v>
      </c>
      <c r="I24" s="22" t="s">
        <v>43</v>
      </c>
      <c r="J24" s="23">
        <f t="shared" si="2"/>
        <v>0</v>
      </c>
      <c r="K24" s="22" t="s">
        <v>43</v>
      </c>
      <c r="L24" s="23">
        <f t="shared" si="3"/>
        <v>0</v>
      </c>
      <c r="M24" s="22" t="s">
        <v>43</v>
      </c>
      <c r="N24" s="23">
        <f t="shared" si="4"/>
        <v>0</v>
      </c>
      <c r="O24" s="22" t="s">
        <v>43</v>
      </c>
      <c r="P24" s="23">
        <f t="shared" si="5"/>
        <v>0</v>
      </c>
      <c r="Q24" s="22" t="s">
        <v>43</v>
      </c>
      <c r="R24" s="23">
        <f t="shared" si="6"/>
        <v>0</v>
      </c>
      <c r="S24" s="22" t="s">
        <v>43</v>
      </c>
      <c r="T24" s="23">
        <f t="shared" si="7"/>
        <v>0</v>
      </c>
      <c r="U24" s="22" t="s">
        <v>43</v>
      </c>
      <c r="V24" s="23">
        <f t="shared" si="8"/>
        <v>0</v>
      </c>
      <c r="W24" s="22" t="s">
        <v>43</v>
      </c>
      <c r="X24" s="23">
        <f t="shared" si="9"/>
        <v>0</v>
      </c>
      <c r="Y24" s="22" t="s">
        <v>43</v>
      </c>
      <c r="Z24" s="23">
        <f t="shared" si="10"/>
        <v>0</v>
      </c>
      <c r="AA24" s="22" t="s">
        <v>43</v>
      </c>
      <c r="AB24" s="23">
        <f t="shared" si="11"/>
        <v>0</v>
      </c>
      <c r="AC24" s="22" t="s">
        <v>43</v>
      </c>
      <c r="AD24" s="23">
        <f t="shared" si="12"/>
        <v>0</v>
      </c>
      <c r="AE24" s="22" t="s">
        <v>43</v>
      </c>
      <c r="AF24" s="23">
        <f t="shared" si="13"/>
        <v>0</v>
      </c>
      <c r="AG24" s="22" t="s">
        <v>43</v>
      </c>
      <c r="AH24" s="23">
        <f t="shared" si="14"/>
        <v>0</v>
      </c>
      <c r="AI24" s="22" t="s">
        <v>43</v>
      </c>
      <c r="AJ24" s="23">
        <f t="shared" si="15"/>
        <v>0</v>
      </c>
      <c r="AK24" s="22" t="s">
        <v>43</v>
      </c>
      <c r="AL24" s="23">
        <f t="shared" si="16"/>
        <v>0</v>
      </c>
      <c r="AM24" s="22" t="s">
        <v>43</v>
      </c>
      <c r="AN24" s="23">
        <f t="shared" si="17"/>
        <v>0</v>
      </c>
      <c r="AO24" s="22" t="s">
        <v>43</v>
      </c>
      <c r="AP24" s="23">
        <f t="shared" si="18"/>
        <v>0</v>
      </c>
      <c r="AQ24" s="22" t="s">
        <v>43</v>
      </c>
      <c r="AR24" s="23">
        <f t="shared" si="19"/>
        <v>0</v>
      </c>
      <c r="AS24" s="22" t="s">
        <v>43</v>
      </c>
      <c r="AT24" s="23">
        <f t="shared" si="20"/>
        <v>0</v>
      </c>
      <c r="AU24" s="22" t="s">
        <v>43</v>
      </c>
      <c r="AV24" s="23">
        <f t="shared" si="21"/>
        <v>0</v>
      </c>
      <c r="AW24" s="22" t="s">
        <v>43</v>
      </c>
      <c r="AX24" s="23">
        <f t="shared" si="22"/>
        <v>0</v>
      </c>
      <c r="AY24" s="22" t="s">
        <v>43</v>
      </c>
      <c r="AZ24" s="23">
        <f t="shared" si="23"/>
        <v>0</v>
      </c>
      <c r="BA24" s="22" t="s">
        <v>43</v>
      </c>
      <c r="BB24" s="24">
        <f t="shared" si="24"/>
        <v>0</v>
      </c>
      <c r="BC24" s="72" t="str">
        <f>IF(BB24&gt;=2,IF(BB25&gt;=2,"Y","")," ")</f>
        <v xml:space="preserve"> </v>
      </c>
      <c r="BD24" s="32" t="str">
        <f t="shared" si="25"/>
        <v>confirm!</v>
      </c>
      <c r="BE24" s="26"/>
      <c r="BF24" s="26"/>
      <c r="BG24" s="31"/>
      <c r="BH24" s="73" t="str">
        <f>IF(BG24="YES",IF(BG25="YES","YES","")," ")</f>
        <v xml:space="preserve"> </v>
      </c>
    </row>
    <row r="25" spans="1:60" ht="15.75" thickBot="1" x14ac:dyDescent="0.3">
      <c r="A25" s="68"/>
      <c r="B25" s="69"/>
      <c r="C25" s="70"/>
      <c r="D25" s="30" t="s">
        <v>45</v>
      </c>
      <c r="E25" s="22" t="s">
        <v>43</v>
      </c>
      <c r="F25" s="23">
        <f t="shared" si="0"/>
        <v>0</v>
      </c>
      <c r="G25" s="22" t="s">
        <v>43</v>
      </c>
      <c r="H25" s="23">
        <f t="shared" si="1"/>
        <v>0</v>
      </c>
      <c r="I25" s="22" t="s">
        <v>43</v>
      </c>
      <c r="J25" s="23">
        <f t="shared" si="2"/>
        <v>0</v>
      </c>
      <c r="K25" s="22" t="s">
        <v>43</v>
      </c>
      <c r="L25" s="23">
        <f t="shared" si="3"/>
        <v>0</v>
      </c>
      <c r="M25" s="22" t="s">
        <v>43</v>
      </c>
      <c r="N25" s="23">
        <f t="shared" si="4"/>
        <v>0</v>
      </c>
      <c r="O25" s="22" t="s">
        <v>43</v>
      </c>
      <c r="P25" s="23">
        <f t="shared" si="5"/>
        <v>0</v>
      </c>
      <c r="Q25" s="22" t="s">
        <v>43</v>
      </c>
      <c r="R25" s="23">
        <f t="shared" si="6"/>
        <v>0</v>
      </c>
      <c r="S25" s="22" t="s">
        <v>43</v>
      </c>
      <c r="T25" s="23">
        <f t="shared" si="7"/>
        <v>0</v>
      </c>
      <c r="U25" s="22" t="s">
        <v>43</v>
      </c>
      <c r="V25" s="23">
        <f t="shared" si="8"/>
        <v>0</v>
      </c>
      <c r="W25" s="22" t="s">
        <v>43</v>
      </c>
      <c r="X25" s="23">
        <f t="shared" si="9"/>
        <v>0</v>
      </c>
      <c r="Y25" s="22" t="s">
        <v>43</v>
      </c>
      <c r="Z25" s="23">
        <f t="shared" si="10"/>
        <v>0</v>
      </c>
      <c r="AA25" s="22" t="s">
        <v>43</v>
      </c>
      <c r="AB25" s="23">
        <f t="shared" si="11"/>
        <v>0</v>
      </c>
      <c r="AC25" s="22" t="s">
        <v>43</v>
      </c>
      <c r="AD25" s="23">
        <f t="shared" si="12"/>
        <v>0</v>
      </c>
      <c r="AE25" s="22" t="s">
        <v>43</v>
      </c>
      <c r="AF25" s="23">
        <f t="shared" si="13"/>
        <v>0</v>
      </c>
      <c r="AG25" s="22" t="s">
        <v>43</v>
      </c>
      <c r="AH25" s="23">
        <f t="shared" si="14"/>
        <v>0</v>
      </c>
      <c r="AI25" s="22" t="s">
        <v>43</v>
      </c>
      <c r="AJ25" s="23">
        <f t="shared" si="15"/>
        <v>0</v>
      </c>
      <c r="AK25" s="22" t="s">
        <v>43</v>
      </c>
      <c r="AL25" s="23">
        <f t="shared" si="16"/>
        <v>0</v>
      </c>
      <c r="AM25" s="22" t="s">
        <v>43</v>
      </c>
      <c r="AN25" s="23">
        <f t="shared" si="17"/>
        <v>0</v>
      </c>
      <c r="AO25" s="22" t="s">
        <v>43</v>
      </c>
      <c r="AP25" s="23">
        <f t="shared" si="18"/>
        <v>0</v>
      </c>
      <c r="AQ25" s="22" t="s">
        <v>43</v>
      </c>
      <c r="AR25" s="23">
        <f t="shared" si="19"/>
        <v>0</v>
      </c>
      <c r="AS25" s="22" t="s">
        <v>43</v>
      </c>
      <c r="AT25" s="23">
        <f t="shared" si="20"/>
        <v>0</v>
      </c>
      <c r="AU25" s="22" t="s">
        <v>43</v>
      </c>
      <c r="AV25" s="23">
        <f t="shared" si="21"/>
        <v>0</v>
      </c>
      <c r="AW25" s="22" t="s">
        <v>43</v>
      </c>
      <c r="AX25" s="23">
        <f t="shared" si="22"/>
        <v>0</v>
      </c>
      <c r="AY25" s="22" t="s">
        <v>43</v>
      </c>
      <c r="AZ25" s="23">
        <f t="shared" si="23"/>
        <v>0</v>
      </c>
      <c r="BA25" s="22" t="s">
        <v>43</v>
      </c>
      <c r="BB25" s="24">
        <f t="shared" si="24"/>
        <v>0</v>
      </c>
      <c r="BC25" s="72"/>
      <c r="BD25" s="32" t="str">
        <f t="shared" si="25"/>
        <v>confirm!</v>
      </c>
      <c r="BE25" s="26"/>
      <c r="BF25" s="26"/>
      <c r="BG25" s="31"/>
      <c r="BH25" s="73"/>
    </row>
    <row r="26" spans="1:60" ht="15.75" thickBot="1" x14ac:dyDescent="0.3">
      <c r="A26" s="65">
        <f>A24+1</f>
        <v>7</v>
      </c>
      <c r="B26" s="66" t="s">
        <v>70</v>
      </c>
      <c r="C26" s="67" t="s">
        <v>75</v>
      </c>
      <c r="D26" s="21" t="s">
        <v>42</v>
      </c>
      <c r="E26" s="22" t="s">
        <v>43</v>
      </c>
      <c r="F26" s="23">
        <f t="shared" si="0"/>
        <v>0</v>
      </c>
      <c r="G26" s="22" t="s">
        <v>43</v>
      </c>
      <c r="H26" s="23">
        <f t="shared" si="1"/>
        <v>0</v>
      </c>
      <c r="I26" s="22" t="s">
        <v>43</v>
      </c>
      <c r="J26" s="23">
        <f t="shared" si="2"/>
        <v>0</v>
      </c>
      <c r="K26" s="22" t="s">
        <v>43</v>
      </c>
      <c r="L26" s="23">
        <f t="shared" si="3"/>
        <v>0</v>
      </c>
      <c r="M26" s="22" t="s">
        <v>43</v>
      </c>
      <c r="N26" s="23">
        <f t="shared" si="4"/>
        <v>0</v>
      </c>
      <c r="O26" s="22" t="s">
        <v>43</v>
      </c>
      <c r="P26" s="23">
        <f t="shared" si="5"/>
        <v>0</v>
      </c>
      <c r="Q26" s="22" t="s">
        <v>43</v>
      </c>
      <c r="R26" s="23">
        <f t="shared" si="6"/>
        <v>0</v>
      </c>
      <c r="S26" s="22" t="s">
        <v>43</v>
      </c>
      <c r="T26" s="23">
        <f t="shared" si="7"/>
        <v>0</v>
      </c>
      <c r="U26" s="22" t="s">
        <v>43</v>
      </c>
      <c r="V26" s="23">
        <f t="shared" si="8"/>
        <v>0</v>
      </c>
      <c r="W26" s="22" t="s">
        <v>43</v>
      </c>
      <c r="X26" s="23">
        <f t="shared" si="9"/>
        <v>0</v>
      </c>
      <c r="Y26" s="22" t="s">
        <v>43</v>
      </c>
      <c r="Z26" s="23">
        <f t="shared" si="10"/>
        <v>0</v>
      </c>
      <c r="AA26" s="22" t="s">
        <v>43</v>
      </c>
      <c r="AB26" s="23">
        <f t="shared" si="11"/>
        <v>0</v>
      </c>
      <c r="AC26" s="22" t="s">
        <v>43</v>
      </c>
      <c r="AD26" s="23">
        <f t="shared" si="12"/>
        <v>0</v>
      </c>
      <c r="AE26" s="22" t="s">
        <v>43</v>
      </c>
      <c r="AF26" s="23">
        <f t="shared" si="13"/>
        <v>0</v>
      </c>
      <c r="AG26" s="22" t="s">
        <v>43</v>
      </c>
      <c r="AH26" s="23">
        <f t="shared" si="14"/>
        <v>0</v>
      </c>
      <c r="AI26" s="22" t="s">
        <v>43</v>
      </c>
      <c r="AJ26" s="23">
        <f t="shared" si="15"/>
        <v>0</v>
      </c>
      <c r="AK26" s="22" t="s">
        <v>43</v>
      </c>
      <c r="AL26" s="23">
        <f t="shared" si="16"/>
        <v>0</v>
      </c>
      <c r="AM26" s="22" t="s">
        <v>43</v>
      </c>
      <c r="AN26" s="23">
        <f t="shared" si="17"/>
        <v>0</v>
      </c>
      <c r="AO26" s="22" t="s">
        <v>43</v>
      </c>
      <c r="AP26" s="23">
        <f t="shared" si="18"/>
        <v>0</v>
      </c>
      <c r="AQ26" s="22" t="s">
        <v>43</v>
      </c>
      <c r="AR26" s="23">
        <f t="shared" si="19"/>
        <v>0</v>
      </c>
      <c r="AS26" s="22" t="s">
        <v>43</v>
      </c>
      <c r="AT26" s="23">
        <f t="shared" si="20"/>
        <v>0</v>
      </c>
      <c r="AU26" s="22" t="s">
        <v>43</v>
      </c>
      <c r="AV26" s="23">
        <f t="shared" si="21"/>
        <v>0</v>
      </c>
      <c r="AW26" s="22" t="s">
        <v>43</v>
      </c>
      <c r="AX26" s="23">
        <f t="shared" si="22"/>
        <v>0</v>
      </c>
      <c r="AY26" s="22" t="s">
        <v>43</v>
      </c>
      <c r="AZ26" s="23">
        <f t="shared" si="23"/>
        <v>0</v>
      </c>
      <c r="BA26" s="22" t="s">
        <v>43</v>
      </c>
      <c r="BB26" s="24">
        <f t="shared" si="24"/>
        <v>0</v>
      </c>
      <c r="BC26" s="72" t="str">
        <f>IF(BB26&gt;=2,IF(BB27&gt;=2,"Y","")," ")</f>
        <v xml:space="preserve"> </v>
      </c>
      <c r="BD26" s="32" t="str">
        <f t="shared" si="25"/>
        <v>confirm!</v>
      </c>
      <c r="BE26" s="26"/>
      <c r="BF26" s="26"/>
      <c r="BG26" s="31"/>
      <c r="BH26" s="73" t="str">
        <f>IF(BG26="YES",IF(BG27="YES","YES","")," ")</f>
        <v xml:space="preserve"> </v>
      </c>
    </row>
    <row r="27" spans="1:60" ht="15.75" thickBot="1" x14ac:dyDescent="0.3">
      <c r="A27" s="71"/>
      <c r="B27" s="69"/>
      <c r="C27" s="70"/>
      <c r="D27" s="30" t="s">
        <v>45</v>
      </c>
      <c r="E27" s="22" t="s">
        <v>43</v>
      </c>
      <c r="F27" s="23">
        <f t="shared" si="0"/>
        <v>0</v>
      </c>
      <c r="G27" s="22" t="s">
        <v>43</v>
      </c>
      <c r="H27" s="23">
        <f t="shared" si="1"/>
        <v>0</v>
      </c>
      <c r="I27" s="22" t="s">
        <v>43</v>
      </c>
      <c r="J27" s="23">
        <f t="shared" si="2"/>
        <v>0</v>
      </c>
      <c r="K27" s="22" t="s">
        <v>43</v>
      </c>
      <c r="L27" s="23">
        <f t="shared" si="3"/>
        <v>0</v>
      </c>
      <c r="M27" s="22" t="s">
        <v>43</v>
      </c>
      <c r="N27" s="23">
        <f t="shared" si="4"/>
        <v>0</v>
      </c>
      <c r="O27" s="22" t="s">
        <v>43</v>
      </c>
      <c r="P27" s="23">
        <f t="shared" si="5"/>
        <v>0</v>
      </c>
      <c r="Q27" s="22" t="s">
        <v>43</v>
      </c>
      <c r="R27" s="23">
        <f t="shared" si="6"/>
        <v>0</v>
      </c>
      <c r="S27" s="22" t="s">
        <v>43</v>
      </c>
      <c r="T27" s="23">
        <f t="shared" si="7"/>
        <v>0</v>
      </c>
      <c r="U27" s="22" t="s">
        <v>43</v>
      </c>
      <c r="V27" s="23">
        <f t="shared" si="8"/>
        <v>0</v>
      </c>
      <c r="W27" s="22" t="s">
        <v>43</v>
      </c>
      <c r="X27" s="23">
        <f t="shared" si="9"/>
        <v>0</v>
      </c>
      <c r="Y27" s="22" t="s">
        <v>43</v>
      </c>
      <c r="Z27" s="23">
        <f t="shared" si="10"/>
        <v>0</v>
      </c>
      <c r="AA27" s="22" t="s">
        <v>43</v>
      </c>
      <c r="AB27" s="23">
        <f t="shared" si="11"/>
        <v>0</v>
      </c>
      <c r="AC27" s="22" t="s">
        <v>43</v>
      </c>
      <c r="AD27" s="23">
        <f t="shared" si="12"/>
        <v>0</v>
      </c>
      <c r="AE27" s="22" t="s">
        <v>43</v>
      </c>
      <c r="AF27" s="23">
        <f t="shared" si="13"/>
        <v>0</v>
      </c>
      <c r="AG27" s="22" t="s">
        <v>43</v>
      </c>
      <c r="AH27" s="23">
        <f t="shared" si="14"/>
        <v>0</v>
      </c>
      <c r="AI27" s="22" t="s">
        <v>43</v>
      </c>
      <c r="AJ27" s="23">
        <f t="shared" si="15"/>
        <v>0</v>
      </c>
      <c r="AK27" s="22" t="s">
        <v>43</v>
      </c>
      <c r="AL27" s="23">
        <f t="shared" si="16"/>
        <v>0</v>
      </c>
      <c r="AM27" s="22" t="s">
        <v>43</v>
      </c>
      <c r="AN27" s="23">
        <f t="shared" si="17"/>
        <v>0</v>
      </c>
      <c r="AO27" s="22" t="s">
        <v>43</v>
      </c>
      <c r="AP27" s="23">
        <f t="shared" si="18"/>
        <v>0</v>
      </c>
      <c r="AQ27" s="22" t="s">
        <v>43</v>
      </c>
      <c r="AR27" s="23">
        <f t="shared" si="19"/>
        <v>0</v>
      </c>
      <c r="AS27" s="22" t="s">
        <v>43</v>
      </c>
      <c r="AT27" s="23">
        <f t="shared" si="20"/>
        <v>0</v>
      </c>
      <c r="AU27" s="22" t="s">
        <v>43</v>
      </c>
      <c r="AV27" s="23">
        <f t="shared" si="21"/>
        <v>0</v>
      </c>
      <c r="AW27" s="22" t="s">
        <v>43</v>
      </c>
      <c r="AX27" s="23">
        <f t="shared" si="22"/>
        <v>0</v>
      </c>
      <c r="AY27" s="22" t="s">
        <v>43</v>
      </c>
      <c r="AZ27" s="23">
        <f t="shared" si="23"/>
        <v>0</v>
      </c>
      <c r="BA27" s="22" t="s">
        <v>43</v>
      </c>
      <c r="BB27" s="24">
        <f t="shared" si="24"/>
        <v>0</v>
      </c>
      <c r="BC27" s="72"/>
      <c r="BD27" s="32" t="str">
        <f t="shared" si="25"/>
        <v>confirm!</v>
      </c>
      <c r="BE27" s="26"/>
      <c r="BF27" s="26"/>
      <c r="BG27" s="31"/>
      <c r="BH27" s="73"/>
    </row>
    <row r="28" spans="1:60" ht="15.75" thickBot="1" x14ac:dyDescent="0.3">
      <c r="A28" s="65">
        <f>A26+1</f>
        <v>8</v>
      </c>
      <c r="B28" s="66" t="s">
        <v>70</v>
      </c>
      <c r="C28" s="67" t="s">
        <v>76</v>
      </c>
      <c r="D28" s="21" t="s">
        <v>42</v>
      </c>
      <c r="E28" s="22" t="s">
        <v>43</v>
      </c>
      <c r="F28" s="23">
        <f t="shared" si="0"/>
        <v>0</v>
      </c>
      <c r="G28" s="22" t="s">
        <v>43</v>
      </c>
      <c r="H28" s="23">
        <f t="shared" si="1"/>
        <v>0</v>
      </c>
      <c r="I28" s="22" t="s">
        <v>43</v>
      </c>
      <c r="J28" s="23">
        <f t="shared" si="2"/>
        <v>0</v>
      </c>
      <c r="K28" s="22" t="s">
        <v>43</v>
      </c>
      <c r="L28" s="23">
        <f t="shared" si="3"/>
        <v>0</v>
      </c>
      <c r="M28" s="22" t="s">
        <v>43</v>
      </c>
      <c r="N28" s="23">
        <f t="shared" si="4"/>
        <v>0</v>
      </c>
      <c r="O28" s="22" t="s">
        <v>43</v>
      </c>
      <c r="P28" s="23">
        <f t="shared" si="5"/>
        <v>0</v>
      </c>
      <c r="Q28" s="22" t="s">
        <v>43</v>
      </c>
      <c r="R28" s="23">
        <f t="shared" si="6"/>
        <v>0</v>
      </c>
      <c r="S28" s="22" t="s">
        <v>43</v>
      </c>
      <c r="T28" s="23">
        <f t="shared" si="7"/>
        <v>0</v>
      </c>
      <c r="U28" s="22" t="s">
        <v>43</v>
      </c>
      <c r="V28" s="23">
        <f t="shared" si="8"/>
        <v>0</v>
      </c>
      <c r="W28" s="22" t="s">
        <v>43</v>
      </c>
      <c r="X28" s="23">
        <f t="shared" si="9"/>
        <v>0</v>
      </c>
      <c r="Y28" s="22" t="s">
        <v>43</v>
      </c>
      <c r="Z28" s="23">
        <f t="shared" si="10"/>
        <v>0</v>
      </c>
      <c r="AA28" s="22" t="s">
        <v>43</v>
      </c>
      <c r="AB28" s="23">
        <f t="shared" si="11"/>
        <v>0</v>
      </c>
      <c r="AC28" s="22" t="s">
        <v>43</v>
      </c>
      <c r="AD28" s="23">
        <f t="shared" si="12"/>
        <v>0</v>
      </c>
      <c r="AE28" s="22" t="s">
        <v>43</v>
      </c>
      <c r="AF28" s="23">
        <f t="shared" si="13"/>
        <v>0</v>
      </c>
      <c r="AG28" s="22" t="s">
        <v>43</v>
      </c>
      <c r="AH28" s="23">
        <f t="shared" si="14"/>
        <v>0</v>
      </c>
      <c r="AI28" s="22" t="s">
        <v>43</v>
      </c>
      <c r="AJ28" s="23">
        <f t="shared" si="15"/>
        <v>0</v>
      </c>
      <c r="AK28" s="22" t="s">
        <v>43</v>
      </c>
      <c r="AL28" s="23">
        <f t="shared" si="16"/>
        <v>0</v>
      </c>
      <c r="AM28" s="22" t="s">
        <v>43</v>
      </c>
      <c r="AN28" s="23">
        <f t="shared" si="17"/>
        <v>0</v>
      </c>
      <c r="AO28" s="22" t="s">
        <v>43</v>
      </c>
      <c r="AP28" s="23">
        <f t="shared" si="18"/>
        <v>0</v>
      </c>
      <c r="AQ28" s="22" t="s">
        <v>43</v>
      </c>
      <c r="AR28" s="23">
        <f t="shared" si="19"/>
        <v>0</v>
      </c>
      <c r="AS28" s="22" t="s">
        <v>43</v>
      </c>
      <c r="AT28" s="23">
        <f t="shared" si="20"/>
        <v>0</v>
      </c>
      <c r="AU28" s="22" t="s">
        <v>43</v>
      </c>
      <c r="AV28" s="23">
        <f t="shared" si="21"/>
        <v>0</v>
      </c>
      <c r="AW28" s="22" t="s">
        <v>43</v>
      </c>
      <c r="AX28" s="23">
        <f t="shared" si="22"/>
        <v>0</v>
      </c>
      <c r="AY28" s="22" t="s">
        <v>43</v>
      </c>
      <c r="AZ28" s="23">
        <f t="shared" si="23"/>
        <v>0</v>
      </c>
      <c r="BA28" s="22" t="s">
        <v>43</v>
      </c>
      <c r="BB28" s="24">
        <f t="shared" si="24"/>
        <v>0</v>
      </c>
      <c r="BC28" s="72" t="str">
        <f>IF(BB28&gt;=2,IF(BB29&gt;=2,"Y","")," ")</f>
        <v xml:space="preserve"> </v>
      </c>
      <c r="BD28" s="32" t="str">
        <f t="shared" si="25"/>
        <v>confirm!</v>
      </c>
      <c r="BE28" s="26"/>
      <c r="BF28" s="26"/>
      <c r="BG28" s="31"/>
      <c r="BH28" s="73" t="str">
        <f>IF(BG28="YES",IF(BG29="YES","YES","")," ")</f>
        <v xml:space="preserve"> </v>
      </c>
    </row>
    <row r="29" spans="1:60" ht="15.75" thickBot="1" x14ac:dyDescent="0.3">
      <c r="A29" s="71"/>
      <c r="B29" s="69"/>
      <c r="C29" s="70"/>
      <c r="D29" s="30" t="s">
        <v>45</v>
      </c>
      <c r="E29" s="22" t="s">
        <v>43</v>
      </c>
      <c r="F29" s="23">
        <f t="shared" si="0"/>
        <v>0</v>
      </c>
      <c r="G29" s="22" t="s">
        <v>43</v>
      </c>
      <c r="H29" s="23">
        <f t="shared" si="1"/>
        <v>0</v>
      </c>
      <c r="I29" s="22" t="s">
        <v>43</v>
      </c>
      <c r="J29" s="23">
        <f t="shared" si="2"/>
        <v>0</v>
      </c>
      <c r="K29" s="22" t="s">
        <v>43</v>
      </c>
      <c r="L29" s="23">
        <f t="shared" si="3"/>
        <v>0</v>
      </c>
      <c r="M29" s="22" t="s">
        <v>43</v>
      </c>
      <c r="N29" s="23">
        <f t="shared" si="4"/>
        <v>0</v>
      </c>
      <c r="O29" s="22" t="s">
        <v>43</v>
      </c>
      <c r="P29" s="23">
        <f t="shared" si="5"/>
        <v>0</v>
      </c>
      <c r="Q29" s="22" t="s">
        <v>43</v>
      </c>
      <c r="R29" s="23">
        <f t="shared" si="6"/>
        <v>0</v>
      </c>
      <c r="S29" s="22" t="s">
        <v>43</v>
      </c>
      <c r="T29" s="23">
        <f t="shared" si="7"/>
        <v>0</v>
      </c>
      <c r="U29" s="22" t="s">
        <v>43</v>
      </c>
      <c r="V29" s="23">
        <f t="shared" si="8"/>
        <v>0</v>
      </c>
      <c r="W29" s="22" t="s">
        <v>43</v>
      </c>
      <c r="X29" s="23">
        <f t="shared" si="9"/>
        <v>0</v>
      </c>
      <c r="Y29" s="22" t="s">
        <v>43</v>
      </c>
      <c r="Z29" s="23">
        <f t="shared" si="10"/>
        <v>0</v>
      </c>
      <c r="AA29" s="22" t="s">
        <v>43</v>
      </c>
      <c r="AB29" s="23">
        <f t="shared" si="11"/>
        <v>0</v>
      </c>
      <c r="AC29" s="22" t="s">
        <v>43</v>
      </c>
      <c r="AD29" s="23">
        <f t="shared" si="12"/>
        <v>0</v>
      </c>
      <c r="AE29" s="22" t="s">
        <v>43</v>
      </c>
      <c r="AF29" s="23">
        <f t="shared" si="13"/>
        <v>0</v>
      </c>
      <c r="AG29" s="22" t="s">
        <v>43</v>
      </c>
      <c r="AH29" s="23">
        <f t="shared" si="14"/>
        <v>0</v>
      </c>
      <c r="AI29" s="22" t="s">
        <v>43</v>
      </c>
      <c r="AJ29" s="23">
        <f t="shared" si="15"/>
        <v>0</v>
      </c>
      <c r="AK29" s="22" t="s">
        <v>43</v>
      </c>
      <c r="AL29" s="23">
        <f t="shared" si="16"/>
        <v>0</v>
      </c>
      <c r="AM29" s="22" t="s">
        <v>43</v>
      </c>
      <c r="AN29" s="23">
        <f t="shared" si="17"/>
        <v>0</v>
      </c>
      <c r="AO29" s="22" t="s">
        <v>43</v>
      </c>
      <c r="AP29" s="23">
        <f t="shared" si="18"/>
        <v>0</v>
      </c>
      <c r="AQ29" s="22" t="s">
        <v>43</v>
      </c>
      <c r="AR29" s="23">
        <f t="shared" si="19"/>
        <v>0</v>
      </c>
      <c r="AS29" s="22" t="s">
        <v>43</v>
      </c>
      <c r="AT29" s="23">
        <f t="shared" si="20"/>
        <v>0</v>
      </c>
      <c r="AU29" s="22" t="s">
        <v>43</v>
      </c>
      <c r="AV29" s="23">
        <f t="shared" si="21"/>
        <v>0</v>
      </c>
      <c r="AW29" s="22" t="s">
        <v>43</v>
      </c>
      <c r="AX29" s="23">
        <f t="shared" si="22"/>
        <v>0</v>
      </c>
      <c r="AY29" s="22" t="s">
        <v>43</v>
      </c>
      <c r="AZ29" s="23">
        <f t="shared" si="23"/>
        <v>0</v>
      </c>
      <c r="BA29" s="22" t="s">
        <v>43</v>
      </c>
      <c r="BB29" s="24">
        <f t="shared" si="24"/>
        <v>0</v>
      </c>
      <c r="BC29" s="72"/>
      <c r="BD29" s="32" t="str">
        <f t="shared" si="25"/>
        <v>confirm!</v>
      </c>
      <c r="BE29" s="26"/>
      <c r="BF29" s="26" t="s">
        <v>51</v>
      </c>
      <c r="BG29" s="31"/>
      <c r="BH29" s="73"/>
    </row>
    <row r="30" spans="1:60" ht="15.75" thickBot="1" x14ac:dyDescent="0.3">
      <c r="A30" s="65">
        <f>A28+1</f>
        <v>9</v>
      </c>
      <c r="B30" s="66" t="s">
        <v>70</v>
      </c>
      <c r="C30" s="67" t="s">
        <v>77</v>
      </c>
      <c r="D30" s="21" t="s">
        <v>42</v>
      </c>
      <c r="E30" s="22" t="s">
        <v>43</v>
      </c>
      <c r="F30" s="23">
        <f t="shared" si="0"/>
        <v>0</v>
      </c>
      <c r="G30" s="22" t="s">
        <v>43</v>
      </c>
      <c r="H30" s="23">
        <f t="shared" si="1"/>
        <v>0</v>
      </c>
      <c r="I30" s="22" t="s">
        <v>43</v>
      </c>
      <c r="J30" s="23">
        <f t="shared" si="2"/>
        <v>0</v>
      </c>
      <c r="K30" s="22" t="s">
        <v>43</v>
      </c>
      <c r="L30" s="23">
        <f t="shared" si="3"/>
        <v>0</v>
      </c>
      <c r="M30" s="22" t="s">
        <v>43</v>
      </c>
      <c r="N30" s="23">
        <f t="shared" si="4"/>
        <v>0</v>
      </c>
      <c r="O30" s="22" t="s">
        <v>43</v>
      </c>
      <c r="P30" s="23">
        <f t="shared" si="5"/>
        <v>0</v>
      </c>
      <c r="Q30" s="22" t="s">
        <v>43</v>
      </c>
      <c r="R30" s="23">
        <f t="shared" si="6"/>
        <v>0</v>
      </c>
      <c r="S30" s="22" t="s">
        <v>43</v>
      </c>
      <c r="T30" s="23">
        <f t="shared" si="7"/>
        <v>0</v>
      </c>
      <c r="U30" s="22" t="s">
        <v>43</v>
      </c>
      <c r="V30" s="23">
        <f t="shared" si="8"/>
        <v>0</v>
      </c>
      <c r="W30" s="22" t="s">
        <v>43</v>
      </c>
      <c r="X30" s="23">
        <f t="shared" si="9"/>
        <v>0</v>
      </c>
      <c r="Y30" s="22" t="s">
        <v>43</v>
      </c>
      <c r="Z30" s="23">
        <f t="shared" si="10"/>
        <v>0</v>
      </c>
      <c r="AA30" s="22" t="s">
        <v>43</v>
      </c>
      <c r="AB30" s="23">
        <f t="shared" si="11"/>
        <v>0</v>
      </c>
      <c r="AC30" s="22" t="s">
        <v>43</v>
      </c>
      <c r="AD30" s="23">
        <f t="shared" si="12"/>
        <v>0</v>
      </c>
      <c r="AE30" s="22" t="s">
        <v>43</v>
      </c>
      <c r="AF30" s="23">
        <f t="shared" si="13"/>
        <v>0</v>
      </c>
      <c r="AG30" s="22" t="s">
        <v>43</v>
      </c>
      <c r="AH30" s="23">
        <f t="shared" si="14"/>
        <v>0</v>
      </c>
      <c r="AI30" s="22" t="s">
        <v>43</v>
      </c>
      <c r="AJ30" s="23">
        <f t="shared" si="15"/>
        <v>0</v>
      </c>
      <c r="AK30" s="22" t="s">
        <v>43</v>
      </c>
      <c r="AL30" s="23">
        <f t="shared" si="16"/>
        <v>0</v>
      </c>
      <c r="AM30" s="22" t="s">
        <v>43</v>
      </c>
      <c r="AN30" s="23">
        <f t="shared" si="17"/>
        <v>0</v>
      </c>
      <c r="AO30" s="22" t="s">
        <v>43</v>
      </c>
      <c r="AP30" s="23">
        <f t="shared" si="18"/>
        <v>0</v>
      </c>
      <c r="AQ30" s="22" t="s">
        <v>43</v>
      </c>
      <c r="AR30" s="23">
        <f t="shared" si="19"/>
        <v>0</v>
      </c>
      <c r="AS30" s="22" t="s">
        <v>43</v>
      </c>
      <c r="AT30" s="23">
        <f t="shared" si="20"/>
        <v>0</v>
      </c>
      <c r="AU30" s="22" t="s">
        <v>43</v>
      </c>
      <c r="AV30" s="23">
        <f t="shared" si="21"/>
        <v>0</v>
      </c>
      <c r="AW30" s="22" t="s">
        <v>43</v>
      </c>
      <c r="AX30" s="23">
        <f t="shared" si="22"/>
        <v>0</v>
      </c>
      <c r="AY30" s="22" t="s">
        <v>43</v>
      </c>
      <c r="AZ30" s="23">
        <f t="shared" si="23"/>
        <v>0</v>
      </c>
      <c r="BA30" s="22" t="s">
        <v>43</v>
      </c>
      <c r="BB30" s="24">
        <f t="shared" si="24"/>
        <v>0</v>
      </c>
      <c r="BC30" s="72" t="str">
        <f>IF(BB30&gt;=2,IF(BB31&gt;=2,"Y","")," ")</f>
        <v xml:space="preserve"> </v>
      </c>
      <c r="BD30" s="32" t="str">
        <f t="shared" si="25"/>
        <v>confirm!</v>
      </c>
      <c r="BE30" s="26"/>
      <c r="BF30" s="26"/>
      <c r="BG30" s="31" t="s">
        <v>50</v>
      </c>
      <c r="BH30" s="73" t="str">
        <f>IF(BG30="YES",IF(BG31="YES","YES","")," ")</f>
        <v>YES</v>
      </c>
    </row>
    <row r="31" spans="1:60" ht="15.75" thickBot="1" x14ac:dyDescent="0.3">
      <c r="A31" s="71"/>
      <c r="B31" s="69"/>
      <c r="C31" s="70"/>
      <c r="D31" s="30" t="s">
        <v>45</v>
      </c>
      <c r="E31" s="22" t="s">
        <v>43</v>
      </c>
      <c r="F31" s="23">
        <f t="shared" si="0"/>
        <v>0</v>
      </c>
      <c r="G31" s="22" t="s">
        <v>43</v>
      </c>
      <c r="H31" s="23">
        <f t="shared" si="1"/>
        <v>0</v>
      </c>
      <c r="I31" s="22" t="s">
        <v>43</v>
      </c>
      <c r="J31" s="23">
        <f t="shared" si="2"/>
        <v>0</v>
      </c>
      <c r="K31" s="22" t="s">
        <v>43</v>
      </c>
      <c r="L31" s="23">
        <f t="shared" si="3"/>
        <v>0</v>
      </c>
      <c r="M31" s="22" t="s">
        <v>43</v>
      </c>
      <c r="N31" s="23">
        <f t="shared" si="4"/>
        <v>0</v>
      </c>
      <c r="O31" s="22" t="s">
        <v>43</v>
      </c>
      <c r="P31" s="23">
        <f t="shared" si="5"/>
        <v>0</v>
      </c>
      <c r="Q31" s="22" t="s">
        <v>43</v>
      </c>
      <c r="R31" s="23">
        <f t="shared" si="6"/>
        <v>0</v>
      </c>
      <c r="S31" s="22" t="s">
        <v>43</v>
      </c>
      <c r="T31" s="23">
        <f t="shared" si="7"/>
        <v>0</v>
      </c>
      <c r="U31" s="22" t="s">
        <v>43</v>
      </c>
      <c r="V31" s="23">
        <f t="shared" si="8"/>
        <v>0</v>
      </c>
      <c r="W31" s="22" t="s">
        <v>43</v>
      </c>
      <c r="X31" s="23">
        <f t="shared" si="9"/>
        <v>0</v>
      </c>
      <c r="Y31" s="22" t="s">
        <v>43</v>
      </c>
      <c r="Z31" s="23">
        <f t="shared" si="10"/>
        <v>0</v>
      </c>
      <c r="AA31" s="22" t="s">
        <v>43</v>
      </c>
      <c r="AB31" s="23">
        <f t="shared" si="11"/>
        <v>0</v>
      </c>
      <c r="AC31" s="22" t="s">
        <v>43</v>
      </c>
      <c r="AD31" s="23">
        <f t="shared" si="12"/>
        <v>0</v>
      </c>
      <c r="AE31" s="22" t="s">
        <v>43</v>
      </c>
      <c r="AF31" s="23">
        <f t="shared" si="13"/>
        <v>0</v>
      </c>
      <c r="AG31" s="22" t="s">
        <v>43</v>
      </c>
      <c r="AH31" s="23">
        <f t="shared" si="14"/>
        <v>0</v>
      </c>
      <c r="AI31" s="22" t="s">
        <v>43</v>
      </c>
      <c r="AJ31" s="23">
        <f t="shared" si="15"/>
        <v>0</v>
      </c>
      <c r="AK31" s="22" t="s">
        <v>43</v>
      </c>
      <c r="AL31" s="23">
        <f t="shared" si="16"/>
        <v>0</v>
      </c>
      <c r="AM31" s="22" t="s">
        <v>43</v>
      </c>
      <c r="AN31" s="23">
        <f t="shared" si="17"/>
        <v>0</v>
      </c>
      <c r="AO31" s="22" t="s">
        <v>43</v>
      </c>
      <c r="AP31" s="23">
        <f t="shared" si="18"/>
        <v>0</v>
      </c>
      <c r="AQ31" s="22" t="s">
        <v>43</v>
      </c>
      <c r="AR31" s="23">
        <f t="shared" si="19"/>
        <v>0</v>
      </c>
      <c r="AS31" s="22" t="s">
        <v>43</v>
      </c>
      <c r="AT31" s="23">
        <f t="shared" si="20"/>
        <v>0</v>
      </c>
      <c r="AU31" s="22" t="s">
        <v>43</v>
      </c>
      <c r="AV31" s="23">
        <f t="shared" si="21"/>
        <v>0</v>
      </c>
      <c r="AW31" s="22" t="s">
        <v>43</v>
      </c>
      <c r="AX31" s="23">
        <f t="shared" si="22"/>
        <v>0</v>
      </c>
      <c r="AY31" s="22" t="s">
        <v>43</v>
      </c>
      <c r="AZ31" s="23">
        <f t="shared" si="23"/>
        <v>0</v>
      </c>
      <c r="BA31" s="22" t="s">
        <v>43</v>
      </c>
      <c r="BB31" s="24">
        <f t="shared" si="24"/>
        <v>0</v>
      </c>
      <c r="BC31" s="72"/>
      <c r="BD31" s="32" t="str">
        <f t="shared" si="25"/>
        <v>confirm!</v>
      </c>
      <c r="BE31" s="26"/>
      <c r="BF31" s="26"/>
      <c r="BG31" s="31" t="s">
        <v>50</v>
      </c>
      <c r="BH31" s="73"/>
    </row>
    <row r="32" spans="1:60" ht="15.75" thickBot="1" x14ac:dyDescent="0.3">
      <c r="A32" s="65">
        <f>A30+1</f>
        <v>10</v>
      </c>
      <c r="B32" s="66" t="s">
        <v>70</v>
      </c>
      <c r="C32" s="67" t="s">
        <v>78</v>
      </c>
      <c r="D32" s="21" t="s">
        <v>42</v>
      </c>
      <c r="E32" s="22" t="s">
        <v>43</v>
      </c>
      <c r="F32" s="23">
        <f t="shared" si="0"/>
        <v>0</v>
      </c>
      <c r="G32" s="22" t="s">
        <v>43</v>
      </c>
      <c r="H32" s="23">
        <f t="shared" si="1"/>
        <v>0</v>
      </c>
      <c r="I32" s="22" t="s">
        <v>43</v>
      </c>
      <c r="J32" s="23">
        <f t="shared" si="2"/>
        <v>0</v>
      </c>
      <c r="K32" s="22" t="s">
        <v>43</v>
      </c>
      <c r="L32" s="23">
        <f t="shared" si="3"/>
        <v>0</v>
      </c>
      <c r="M32" s="22" t="s">
        <v>43</v>
      </c>
      <c r="N32" s="23">
        <f t="shared" si="4"/>
        <v>0</v>
      </c>
      <c r="O32" s="22" t="s">
        <v>43</v>
      </c>
      <c r="P32" s="23">
        <f t="shared" si="5"/>
        <v>0</v>
      </c>
      <c r="Q32" s="22" t="s">
        <v>43</v>
      </c>
      <c r="R32" s="23">
        <f t="shared" si="6"/>
        <v>0</v>
      </c>
      <c r="S32" s="22" t="s">
        <v>43</v>
      </c>
      <c r="T32" s="23">
        <f t="shared" si="7"/>
        <v>0</v>
      </c>
      <c r="U32" s="22" t="s">
        <v>43</v>
      </c>
      <c r="V32" s="23">
        <f t="shared" si="8"/>
        <v>0</v>
      </c>
      <c r="W32" s="22" t="s">
        <v>43</v>
      </c>
      <c r="X32" s="23">
        <f t="shared" si="9"/>
        <v>0</v>
      </c>
      <c r="Y32" s="22" t="s">
        <v>43</v>
      </c>
      <c r="Z32" s="23">
        <f t="shared" si="10"/>
        <v>0</v>
      </c>
      <c r="AA32" s="22" t="s">
        <v>43</v>
      </c>
      <c r="AB32" s="23">
        <f t="shared" si="11"/>
        <v>0</v>
      </c>
      <c r="AC32" s="22" t="s">
        <v>43</v>
      </c>
      <c r="AD32" s="23">
        <f t="shared" si="12"/>
        <v>0</v>
      </c>
      <c r="AE32" s="22" t="s">
        <v>43</v>
      </c>
      <c r="AF32" s="23">
        <f t="shared" si="13"/>
        <v>0</v>
      </c>
      <c r="AG32" s="22" t="s">
        <v>43</v>
      </c>
      <c r="AH32" s="23">
        <f t="shared" si="14"/>
        <v>0</v>
      </c>
      <c r="AI32" s="22" t="s">
        <v>43</v>
      </c>
      <c r="AJ32" s="23">
        <f t="shared" si="15"/>
        <v>0</v>
      </c>
      <c r="AK32" s="22" t="s">
        <v>43</v>
      </c>
      <c r="AL32" s="23">
        <f t="shared" si="16"/>
        <v>0</v>
      </c>
      <c r="AM32" s="22" t="s">
        <v>43</v>
      </c>
      <c r="AN32" s="23">
        <f t="shared" si="17"/>
        <v>0</v>
      </c>
      <c r="AO32" s="22" t="s">
        <v>43</v>
      </c>
      <c r="AP32" s="23">
        <f t="shared" si="18"/>
        <v>0</v>
      </c>
      <c r="AQ32" s="22" t="s">
        <v>43</v>
      </c>
      <c r="AR32" s="23">
        <f t="shared" si="19"/>
        <v>0</v>
      </c>
      <c r="AS32" s="22" t="s">
        <v>43</v>
      </c>
      <c r="AT32" s="23">
        <f t="shared" si="20"/>
        <v>0</v>
      </c>
      <c r="AU32" s="22" t="s">
        <v>43</v>
      </c>
      <c r="AV32" s="23">
        <f t="shared" si="21"/>
        <v>0</v>
      </c>
      <c r="AW32" s="22" t="s">
        <v>43</v>
      </c>
      <c r="AX32" s="23">
        <f t="shared" si="22"/>
        <v>0</v>
      </c>
      <c r="AY32" s="22" t="s">
        <v>43</v>
      </c>
      <c r="AZ32" s="23">
        <f t="shared" si="23"/>
        <v>0</v>
      </c>
      <c r="BA32" s="22" t="s">
        <v>43</v>
      </c>
      <c r="BB32" s="24">
        <f t="shared" si="24"/>
        <v>0</v>
      </c>
      <c r="BC32" s="72" t="str">
        <f>IF(BB32&gt;=2,IF(BB33&gt;=2,"Y","")," ")</f>
        <v xml:space="preserve"> </v>
      </c>
      <c r="BD32" s="32" t="str">
        <f t="shared" si="25"/>
        <v>confirm!</v>
      </c>
      <c r="BE32" s="26" t="s">
        <v>47</v>
      </c>
      <c r="BF32" s="26"/>
      <c r="BG32" s="31"/>
      <c r="BH32" s="73" t="str">
        <f>IF(BG32="YES",IF(BG33="YES","YES","")," ")</f>
        <v xml:space="preserve"> </v>
      </c>
    </row>
    <row r="33" spans="1:60" ht="15.75" thickBot="1" x14ac:dyDescent="0.3">
      <c r="A33" s="71"/>
      <c r="B33" s="69"/>
      <c r="C33" s="70"/>
      <c r="D33" s="30" t="s">
        <v>45</v>
      </c>
      <c r="E33" s="22" t="s">
        <v>43</v>
      </c>
      <c r="F33" s="23">
        <f t="shared" si="0"/>
        <v>0</v>
      </c>
      <c r="G33" s="22" t="s">
        <v>43</v>
      </c>
      <c r="H33" s="23">
        <f t="shared" si="1"/>
        <v>0</v>
      </c>
      <c r="I33" s="22" t="s">
        <v>43</v>
      </c>
      <c r="J33" s="23">
        <f t="shared" si="2"/>
        <v>0</v>
      </c>
      <c r="K33" s="22" t="s">
        <v>43</v>
      </c>
      <c r="L33" s="23">
        <f t="shared" si="3"/>
        <v>0</v>
      </c>
      <c r="M33" s="22" t="s">
        <v>43</v>
      </c>
      <c r="N33" s="23">
        <f t="shared" si="4"/>
        <v>0</v>
      </c>
      <c r="O33" s="22" t="s">
        <v>43</v>
      </c>
      <c r="P33" s="23">
        <f t="shared" si="5"/>
        <v>0</v>
      </c>
      <c r="Q33" s="22" t="s">
        <v>43</v>
      </c>
      <c r="R33" s="23">
        <f t="shared" si="6"/>
        <v>0</v>
      </c>
      <c r="S33" s="22" t="s">
        <v>43</v>
      </c>
      <c r="T33" s="23">
        <f t="shared" si="7"/>
        <v>0</v>
      </c>
      <c r="U33" s="22" t="s">
        <v>43</v>
      </c>
      <c r="V33" s="23">
        <f t="shared" si="8"/>
        <v>0</v>
      </c>
      <c r="W33" s="22" t="s">
        <v>43</v>
      </c>
      <c r="X33" s="23">
        <f t="shared" si="9"/>
        <v>0</v>
      </c>
      <c r="Y33" s="22" t="s">
        <v>43</v>
      </c>
      <c r="Z33" s="23">
        <f t="shared" si="10"/>
        <v>0</v>
      </c>
      <c r="AA33" s="22" t="s">
        <v>43</v>
      </c>
      <c r="AB33" s="23">
        <f t="shared" si="11"/>
        <v>0</v>
      </c>
      <c r="AC33" s="22" t="s">
        <v>43</v>
      </c>
      <c r="AD33" s="23">
        <f t="shared" si="12"/>
        <v>0</v>
      </c>
      <c r="AE33" s="22" t="s">
        <v>43</v>
      </c>
      <c r="AF33" s="23">
        <f t="shared" si="13"/>
        <v>0</v>
      </c>
      <c r="AG33" s="22" t="s">
        <v>43</v>
      </c>
      <c r="AH33" s="23">
        <f t="shared" si="14"/>
        <v>0</v>
      </c>
      <c r="AI33" s="22" t="s">
        <v>43</v>
      </c>
      <c r="AJ33" s="23">
        <f t="shared" si="15"/>
        <v>0</v>
      </c>
      <c r="AK33" s="22" t="s">
        <v>43</v>
      </c>
      <c r="AL33" s="23">
        <f t="shared" si="16"/>
        <v>0</v>
      </c>
      <c r="AM33" s="22" t="s">
        <v>43</v>
      </c>
      <c r="AN33" s="23">
        <f t="shared" si="17"/>
        <v>0</v>
      </c>
      <c r="AO33" s="22" t="s">
        <v>43</v>
      </c>
      <c r="AP33" s="23">
        <f t="shared" si="18"/>
        <v>0</v>
      </c>
      <c r="AQ33" s="22" t="s">
        <v>43</v>
      </c>
      <c r="AR33" s="23">
        <f t="shared" si="19"/>
        <v>0</v>
      </c>
      <c r="AS33" s="22" t="s">
        <v>43</v>
      </c>
      <c r="AT33" s="23">
        <f t="shared" si="20"/>
        <v>0</v>
      </c>
      <c r="AU33" s="22" t="s">
        <v>43</v>
      </c>
      <c r="AV33" s="23">
        <f t="shared" si="21"/>
        <v>0</v>
      </c>
      <c r="AW33" s="22" t="s">
        <v>43</v>
      </c>
      <c r="AX33" s="23">
        <f t="shared" si="22"/>
        <v>0</v>
      </c>
      <c r="AY33" s="22" t="s">
        <v>43</v>
      </c>
      <c r="AZ33" s="23">
        <f t="shared" si="23"/>
        <v>0</v>
      </c>
      <c r="BA33" s="22" t="s">
        <v>43</v>
      </c>
      <c r="BB33" s="24">
        <f t="shared" si="24"/>
        <v>0</v>
      </c>
      <c r="BC33" s="72"/>
      <c r="BD33" s="32" t="str">
        <f t="shared" si="25"/>
        <v>confirm!</v>
      </c>
      <c r="BE33" s="26" t="s">
        <v>47</v>
      </c>
      <c r="BF33" s="26" t="s">
        <v>48</v>
      </c>
      <c r="BG33" s="31"/>
      <c r="BH33" s="73"/>
    </row>
    <row r="34" spans="1:60" ht="15.75" thickBot="1" x14ac:dyDescent="0.3">
      <c r="A34" s="65">
        <f>A32+1</f>
        <v>11</v>
      </c>
      <c r="B34" s="66" t="s">
        <v>70</v>
      </c>
      <c r="C34" s="67" t="s">
        <v>79</v>
      </c>
      <c r="D34" s="21" t="s">
        <v>42</v>
      </c>
      <c r="E34" s="22" t="s">
        <v>43</v>
      </c>
      <c r="F34" s="23">
        <f t="shared" si="0"/>
        <v>0</v>
      </c>
      <c r="G34" s="22" t="s">
        <v>43</v>
      </c>
      <c r="H34" s="23">
        <f t="shared" si="1"/>
        <v>0</v>
      </c>
      <c r="I34" s="22" t="s">
        <v>43</v>
      </c>
      <c r="J34" s="23">
        <f t="shared" si="2"/>
        <v>0</v>
      </c>
      <c r="K34" s="22" t="s">
        <v>43</v>
      </c>
      <c r="L34" s="23">
        <f t="shared" si="3"/>
        <v>0</v>
      </c>
      <c r="M34" s="22" t="s">
        <v>43</v>
      </c>
      <c r="N34" s="23">
        <f t="shared" si="4"/>
        <v>0</v>
      </c>
      <c r="O34" s="22" t="s">
        <v>43</v>
      </c>
      <c r="P34" s="23">
        <f t="shared" si="5"/>
        <v>0</v>
      </c>
      <c r="Q34" s="22" t="s">
        <v>43</v>
      </c>
      <c r="R34" s="23">
        <f t="shared" si="6"/>
        <v>0</v>
      </c>
      <c r="S34" s="22" t="s">
        <v>43</v>
      </c>
      <c r="T34" s="23">
        <f t="shared" si="7"/>
        <v>0</v>
      </c>
      <c r="U34" s="22" t="s">
        <v>43</v>
      </c>
      <c r="V34" s="23">
        <f t="shared" si="8"/>
        <v>0</v>
      </c>
      <c r="W34" s="22" t="s">
        <v>43</v>
      </c>
      <c r="X34" s="23">
        <f t="shared" si="9"/>
        <v>0</v>
      </c>
      <c r="Y34" s="22" t="s">
        <v>43</v>
      </c>
      <c r="Z34" s="23">
        <f t="shared" si="10"/>
        <v>0</v>
      </c>
      <c r="AA34" s="22" t="s">
        <v>43</v>
      </c>
      <c r="AB34" s="23">
        <f t="shared" si="11"/>
        <v>0</v>
      </c>
      <c r="AC34" s="22" t="s">
        <v>43</v>
      </c>
      <c r="AD34" s="23">
        <f t="shared" si="12"/>
        <v>0</v>
      </c>
      <c r="AE34" s="22" t="s">
        <v>43</v>
      </c>
      <c r="AF34" s="23">
        <f t="shared" si="13"/>
        <v>0</v>
      </c>
      <c r="AG34" s="22" t="s">
        <v>43</v>
      </c>
      <c r="AH34" s="23">
        <f t="shared" si="14"/>
        <v>0</v>
      </c>
      <c r="AI34" s="22" t="s">
        <v>43</v>
      </c>
      <c r="AJ34" s="23">
        <f t="shared" si="15"/>
        <v>0</v>
      </c>
      <c r="AK34" s="22" t="s">
        <v>43</v>
      </c>
      <c r="AL34" s="23">
        <f t="shared" si="16"/>
        <v>0</v>
      </c>
      <c r="AM34" s="22" t="s">
        <v>43</v>
      </c>
      <c r="AN34" s="23">
        <f t="shared" si="17"/>
        <v>0</v>
      </c>
      <c r="AO34" s="22" t="s">
        <v>43</v>
      </c>
      <c r="AP34" s="23">
        <f t="shared" si="18"/>
        <v>0</v>
      </c>
      <c r="AQ34" s="22" t="s">
        <v>43</v>
      </c>
      <c r="AR34" s="23">
        <f t="shared" si="19"/>
        <v>0</v>
      </c>
      <c r="AS34" s="22" t="s">
        <v>43</v>
      </c>
      <c r="AT34" s="23">
        <f t="shared" si="20"/>
        <v>0</v>
      </c>
      <c r="AU34" s="22" t="s">
        <v>43</v>
      </c>
      <c r="AV34" s="23">
        <f t="shared" si="21"/>
        <v>0</v>
      </c>
      <c r="AW34" s="22" t="s">
        <v>43</v>
      </c>
      <c r="AX34" s="23">
        <f t="shared" si="22"/>
        <v>0</v>
      </c>
      <c r="AY34" s="22" t="s">
        <v>43</v>
      </c>
      <c r="AZ34" s="23">
        <f t="shared" si="23"/>
        <v>0</v>
      </c>
      <c r="BA34" s="22" t="s">
        <v>43</v>
      </c>
      <c r="BB34" s="24">
        <f t="shared" si="24"/>
        <v>0</v>
      </c>
      <c r="BC34" s="72" t="str">
        <f>IF(BB34&gt;=2,IF(BB35&gt;=2,"Y","")," ")</f>
        <v xml:space="preserve"> </v>
      </c>
      <c r="BD34" s="32" t="str">
        <f t="shared" si="25"/>
        <v>confirm!</v>
      </c>
      <c r="BE34" s="26" t="s">
        <v>47</v>
      </c>
      <c r="BF34" s="26"/>
      <c r="BG34" s="31"/>
      <c r="BH34" s="73" t="str">
        <f>IF(BG34="YES",IF(BG35="YES","YES","")," ")</f>
        <v xml:space="preserve"> </v>
      </c>
    </row>
    <row r="35" spans="1:60" ht="15.75" thickBot="1" x14ac:dyDescent="0.3">
      <c r="A35" s="71"/>
      <c r="B35" s="69"/>
      <c r="C35" s="70"/>
      <c r="D35" s="30" t="s">
        <v>45</v>
      </c>
      <c r="E35" s="22" t="s">
        <v>43</v>
      </c>
      <c r="F35" s="23">
        <f t="shared" si="0"/>
        <v>0</v>
      </c>
      <c r="G35" s="22" t="s">
        <v>43</v>
      </c>
      <c r="H35" s="23">
        <f t="shared" si="1"/>
        <v>0</v>
      </c>
      <c r="I35" s="22" t="s">
        <v>43</v>
      </c>
      <c r="J35" s="23">
        <f t="shared" si="2"/>
        <v>0</v>
      </c>
      <c r="K35" s="22" t="s">
        <v>43</v>
      </c>
      <c r="L35" s="23">
        <f t="shared" si="3"/>
        <v>0</v>
      </c>
      <c r="M35" s="22" t="s">
        <v>43</v>
      </c>
      <c r="N35" s="23">
        <f t="shared" si="4"/>
        <v>0</v>
      </c>
      <c r="O35" s="22" t="s">
        <v>43</v>
      </c>
      <c r="P35" s="23">
        <f t="shared" si="5"/>
        <v>0</v>
      </c>
      <c r="Q35" s="22" t="s">
        <v>43</v>
      </c>
      <c r="R35" s="23">
        <f t="shared" si="6"/>
        <v>0</v>
      </c>
      <c r="S35" s="22" t="s">
        <v>43</v>
      </c>
      <c r="T35" s="23">
        <f t="shared" si="7"/>
        <v>0</v>
      </c>
      <c r="U35" s="22" t="s">
        <v>43</v>
      </c>
      <c r="V35" s="23">
        <f t="shared" si="8"/>
        <v>0</v>
      </c>
      <c r="W35" s="22" t="s">
        <v>43</v>
      </c>
      <c r="X35" s="23">
        <f t="shared" si="9"/>
        <v>0</v>
      </c>
      <c r="Y35" s="22" t="s">
        <v>43</v>
      </c>
      <c r="Z35" s="23">
        <f t="shared" si="10"/>
        <v>0</v>
      </c>
      <c r="AA35" s="22" t="s">
        <v>43</v>
      </c>
      <c r="AB35" s="23">
        <f t="shared" si="11"/>
        <v>0</v>
      </c>
      <c r="AC35" s="22" t="s">
        <v>43</v>
      </c>
      <c r="AD35" s="23">
        <f t="shared" si="12"/>
        <v>0</v>
      </c>
      <c r="AE35" s="22" t="s">
        <v>43</v>
      </c>
      <c r="AF35" s="23">
        <f t="shared" si="13"/>
        <v>0</v>
      </c>
      <c r="AG35" s="22" t="s">
        <v>43</v>
      </c>
      <c r="AH35" s="23">
        <f t="shared" si="14"/>
        <v>0</v>
      </c>
      <c r="AI35" s="22" t="s">
        <v>43</v>
      </c>
      <c r="AJ35" s="23">
        <f t="shared" si="15"/>
        <v>0</v>
      </c>
      <c r="AK35" s="22" t="s">
        <v>43</v>
      </c>
      <c r="AL35" s="23">
        <f t="shared" si="16"/>
        <v>0</v>
      </c>
      <c r="AM35" s="22" t="s">
        <v>43</v>
      </c>
      <c r="AN35" s="23">
        <f t="shared" si="17"/>
        <v>0</v>
      </c>
      <c r="AO35" s="22" t="s">
        <v>43</v>
      </c>
      <c r="AP35" s="23">
        <f t="shared" si="18"/>
        <v>0</v>
      </c>
      <c r="AQ35" s="22" t="s">
        <v>43</v>
      </c>
      <c r="AR35" s="23">
        <f t="shared" si="19"/>
        <v>0</v>
      </c>
      <c r="AS35" s="22" t="s">
        <v>43</v>
      </c>
      <c r="AT35" s="23">
        <f t="shared" si="20"/>
        <v>0</v>
      </c>
      <c r="AU35" s="22" t="s">
        <v>43</v>
      </c>
      <c r="AV35" s="23">
        <f t="shared" si="21"/>
        <v>0</v>
      </c>
      <c r="AW35" s="22" t="s">
        <v>43</v>
      </c>
      <c r="AX35" s="23">
        <f t="shared" si="22"/>
        <v>0</v>
      </c>
      <c r="AY35" s="22" t="s">
        <v>43</v>
      </c>
      <c r="AZ35" s="23">
        <f t="shared" si="23"/>
        <v>0</v>
      </c>
      <c r="BA35" s="22" t="s">
        <v>43</v>
      </c>
      <c r="BB35" s="24">
        <f t="shared" si="24"/>
        <v>0</v>
      </c>
      <c r="BC35" s="72"/>
      <c r="BD35" s="32" t="str">
        <f t="shared" si="25"/>
        <v>confirm!</v>
      </c>
      <c r="BE35" s="26"/>
      <c r="BF35" s="26" t="s">
        <v>49</v>
      </c>
      <c r="BG35" s="31"/>
      <c r="BH35" s="73"/>
    </row>
    <row r="36" spans="1:60" ht="15.75" thickBot="1" x14ac:dyDescent="0.3">
      <c r="A36" s="65">
        <f>A34+1</f>
        <v>12</v>
      </c>
      <c r="B36" s="66" t="s">
        <v>70</v>
      </c>
      <c r="C36" s="67" t="s">
        <v>80</v>
      </c>
      <c r="D36" s="21" t="s">
        <v>42</v>
      </c>
      <c r="E36" s="22" t="s">
        <v>43</v>
      </c>
      <c r="F36" s="23">
        <f t="shared" si="0"/>
        <v>0</v>
      </c>
      <c r="G36" s="22" t="s">
        <v>43</v>
      </c>
      <c r="H36" s="23">
        <f t="shared" si="1"/>
        <v>0</v>
      </c>
      <c r="I36" s="22" t="s">
        <v>43</v>
      </c>
      <c r="J36" s="23">
        <f t="shared" si="2"/>
        <v>0</v>
      </c>
      <c r="K36" s="22" t="s">
        <v>43</v>
      </c>
      <c r="L36" s="23">
        <f t="shared" si="3"/>
        <v>0</v>
      </c>
      <c r="M36" s="22" t="s">
        <v>43</v>
      </c>
      <c r="N36" s="23">
        <f t="shared" si="4"/>
        <v>0</v>
      </c>
      <c r="O36" s="22" t="s">
        <v>43</v>
      </c>
      <c r="P36" s="23">
        <f t="shared" si="5"/>
        <v>0</v>
      </c>
      <c r="Q36" s="22" t="s">
        <v>43</v>
      </c>
      <c r="R36" s="23">
        <f t="shared" si="6"/>
        <v>0</v>
      </c>
      <c r="S36" s="22" t="s">
        <v>43</v>
      </c>
      <c r="T36" s="23">
        <f t="shared" si="7"/>
        <v>0</v>
      </c>
      <c r="U36" s="22" t="s">
        <v>43</v>
      </c>
      <c r="V36" s="23">
        <f t="shared" si="8"/>
        <v>0</v>
      </c>
      <c r="W36" s="22" t="s">
        <v>43</v>
      </c>
      <c r="X36" s="23">
        <f t="shared" si="9"/>
        <v>0</v>
      </c>
      <c r="Y36" s="22" t="s">
        <v>43</v>
      </c>
      <c r="Z36" s="23">
        <f t="shared" si="10"/>
        <v>0</v>
      </c>
      <c r="AA36" s="22" t="s">
        <v>43</v>
      </c>
      <c r="AB36" s="23">
        <f t="shared" si="11"/>
        <v>0</v>
      </c>
      <c r="AC36" s="22" t="s">
        <v>43</v>
      </c>
      <c r="AD36" s="23">
        <f t="shared" si="12"/>
        <v>0</v>
      </c>
      <c r="AE36" s="22" t="s">
        <v>43</v>
      </c>
      <c r="AF36" s="23">
        <f t="shared" si="13"/>
        <v>0</v>
      </c>
      <c r="AG36" s="22" t="s">
        <v>43</v>
      </c>
      <c r="AH36" s="23">
        <f t="shared" si="14"/>
        <v>0</v>
      </c>
      <c r="AI36" s="22" t="s">
        <v>43</v>
      </c>
      <c r="AJ36" s="23">
        <f t="shared" si="15"/>
        <v>0</v>
      </c>
      <c r="AK36" s="22" t="s">
        <v>43</v>
      </c>
      <c r="AL36" s="23">
        <f t="shared" si="16"/>
        <v>0</v>
      </c>
      <c r="AM36" s="22" t="s">
        <v>43</v>
      </c>
      <c r="AN36" s="23">
        <f t="shared" si="17"/>
        <v>0</v>
      </c>
      <c r="AO36" s="22" t="s">
        <v>43</v>
      </c>
      <c r="AP36" s="23">
        <f t="shared" si="18"/>
        <v>0</v>
      </c>
      <c r="AQ36" s="22" t="s">
        <v>43</v>
      </c>
      <c r="AR36" s="23">
        <f t="shared" si="19"/>
        <v>0</v>
      </c>
      <c r="AS36" s="22" t="s">
        <v>43</v>
      </c>
      <c r="AT36" s="23">
        <f t="shared" si="20"/>
        <v>0</v>
      </c>
      <c r="AU36" s="22" t="s">
        <v>43</v>
      </c>
      <c r="AV36" s="23">
        <f t="shared" si="21"/>
        <v>0</v>
      </c>
      <c r="AW36" s="22" t="s">
        <v>43</v>
      </c>
      <c r="AX36" s="23">
        <f t="shared" si="22"/>
        <v>0</v>
      </c>
      <c r="AY36" s="22" t="s">
        <v>43</v>
      </c>
      <c r="AZ36" s="23">
        <f t="shared" si="23"/>
        <v>0</v>
      </c>
      <c r="BA36" s="22" t="s">
        <v>43</v>
      </c>
      <c r="BB36" s="24">
        <f t="shared" si="24"/>
        <v>0</v>
      </c>
      <c r="BC36" s="72" t="str">
        <f>IF(BB36&gt;=2,IF(BB37&gt;=2,"Y","")," ")</f>
        <v xml:space="preserve"> </v>
      </c>
      <c r="BD36" s="32" t="str">
        <f t="shared" si="25"/>
        <v>confirm!</v>
      </c>
      <c r="BE36" s="26" t="s">
        <v>47</v>
      </c>
      <c r="BF36" s="26"/>
      <c r="BG36" s="31"/>
      <c r="BH36" s="73" t="str">
        <f>IF(BG36="YES",IF(BG37="YES","YES","")," ")</f>
        <v xml:space="preserve"> </v>
      </c>
    </row>
    <row r="37" spans="1:60" ht="15.75" thickBot="1" x14ac:dyDescent="0.3">
      <c r="A37" s="68"/>
      <c r="B37" s="69"/>
      <c r="C37" s="70"/>
      <c r="D37" s="30" t="s">
        <v>45</v>
      </c>
      <c r="E37" s="22" t="s">
        <v>43</v>
      </c>
      <c r="F37" s="23">
        <f t="shared" si="0"/>
        <v>0</v>
      </c>
      <c r="G37" s="22" t="s">
        <v>43</v>
      </c>
      <c r="H37" s="23">
        <f t="shared" si="1"/>
        <v>0</v>
      </c>
      <c r="I37" s="22" t="s">
        <v>43</v>
      </c>
      <c r="J37" s="23">
        <f t="shared" si="2"/>
        <v>0</v>
      </c>
      <c r="K37" s="22" t="s">
        <v>43</v>
      </c>
      <c r="L37" s="23">
        <f t="shared" si="3"/>
        <v>0</v>
      </c>
      <c r="M37" s="22" t="s">
        <v>43</v>
      </c>
      <c r="N37" s="23">
        <f t="shared" si="4"/>
        <v>0</v>
      </c>
      <c r="O37" s="22" t="s">
        <v>43</v>
      </c>
      <c r="P37" s="23">
        <f t="shared" si="5"/>
        <v>0</v>
      </c>
      <c r="Q37" s="22" t="s">
        <v>43</v>
      </c>
      <c r="R37" s="23">
        <f t="shared" si="6"/>
        <v>0</v>
      </c>
      <c r="S37" s="22" t="s">
        <v>43</v>
      </c>
      <c r="T37" s="23">
        <f t="shared" si="7"/>
        <v>0</v>
      </c>
      <c r="U37" s="22" t="s">
        <v>43</v>
      </c>
      <c r="V37" s="23">
        <f t="shared" si="8"/>
        <v>0</v>
      </c>
      <c r="W37" s="22" t="s">
        <v>43</v>
      </c>
      <c r="X37" s="23">
        <f t="shared" si="9"/>
        <v>0</v>
      </c>
      <c r="Y37" s="22" t="s">
        <v>43</v>
      </c>
      <c r="Z37" s="23">
        <f t="shared" si="10"/>
        <v>0</v>
      </c>
      <c r="AA37" s="22" t="s">
        <v>43</v>
      </c>
      <c r="AB37" s="23">
        <f t="shared" si="11"/>
        <v>0</v>
      </c>
      <c r="AC37" s="22" t="s">
        <v>43</v>
      </c>
      <c r="AD37" s="23">
        <f t="shared" si="12"/>
        <v>0</v>
      </c>
      <c r="AE37" s="22" t="s">
        <v>43</v>
      </c>
      <c r="AF37" s="23">
        <f t="shared" si="13"/>
        <v>0</v>
      </c>
      <c r="AG37" s="22" t="s">
        <v>43</v>
      </c>
      <c r="AH37" s="23">
        <f t="shared" si="14"/>
        <v>0</v>
      </c>
      <c r="AI37" s="22" t="s">
        <v>43</v>
      </c>
      <c r="AJ37" s="23">
        <f t="shared" si="15"/>
        <v>0</v>
      </c>
      <c r="AK37" s="22" t="s">
        <v>43</v>
      </c>
      <c r="AL37" s="23">
        <f t="shared" si="16"/>
        <v>0</v>
      </c>
      <c r="AM37" s="22" t="s">
        <v>43</v>
      </c>
      <c r="AN37" s="23">
        <f t="shared" si="17"/>
        <v>0</v>
      </c>
      <c r="AO37" s="22" t="s">
        <v>43</v>
      </c>
      <c r="AP37" s="23">
        <f t="shared" si="18"/>
        <v>0</v>
      </c>
      <c r="AQ37" s="22" t="s">
        <v>43</v>
      </c>
      <c r="AR37" s="23">
        <f t="shared" si="19"/>
        <v>0</v>
      </c>
      <c r="AS37" s="22" t="s">
        <v>43</v>
      </c>
      <c r="AT37" s="23">
        <f t="shared" si="20"/>
        <v>0</v>
      </c>
      <c r="AU37" s="22" t="s">
        <v>43</v>
      </c>
      <c r="AV37" s="23">
        <f t="shared" si="21"/>
        <v>0</v>
      </c>
      <c r="AW37" s="22" t="s">
        <v>43</v>
      </c>
      <c r="AX37" s="23">
        <f t="shared" si="22"/>
        <v>0</v>
      </c>
      <c r="AY37" s="22" t="s">
        <v>43</v>
      </c>
      <c r="AZ37" s="23">
        <f t="shared" si="23"/>
        <v>0</v>
      </c>
      <c r="BA37" s="22" t="s">
        <v>43</v>
      </c>
      <c r="BB37" s="24">
        <f t="shared" si="24"/>
        <v>0</v>
      </c>
      <c r="BC37" s="72"/>
      <c r="BD37" s="32" t="str">
        <f t="shared" si="25"/>
        <v>confirm!</v>
      </c>
      <c r="BE37" s="26"/>
      <c r="BF37" s="26" t="s">
        <v>49</v>
      </c>
      <c r="BG37" s="31"/>
      <c r="BH37" s="73"/>
    </row>
    <row r="38" spans="1:60" ht="15.75" thickBot="1" x14ac:dyDescent="0.3">
      <c r="A38" s="65">
        <f>A36+1</f>
        <v>13</v>
      </c>
      <c r="B38" s="66" t="s">
        <v>70</v>
      </c>
      <c r="C38" s="67" t="s">
        <v>81</v>
      </c>
      <c r="D38" s="21" t="s">
        <v>42</v>
      </c>
      <c r="E38" s="22" t="s">
        <v>43</v>
      </c>
      <c r="F38" s="23">
        <f t="shared" si="0"/>
        <v>0</v>
      </c>
      <c r="G38" s="22" t="s">
        <v>43</v>
      </c>
      <c r="H38" s="23">
        <f t="shared" si="1"/>
        <v>0</v>
      </c>
      <c r="I38" s="22" t="s">
        <v>43</v>
      </c>
      <c r="J38" s="23">
        <f t="shared" si="2"/>
        <v>0</v>
      </c>
      <c r="K38" s="22" t="s">
        <v>43</v>
      </c>
      <c r="L38" s="23">
        <f t="shared" si="3"/>
        <v>0</v>
      </c>
      <c r="M38" s="22" t="s">
        <v>43</v>
      </c>
      <c r="N38" s="23">
        <f t="shared" si="4"/>
        <v>0</v>
      </c>
      <c r="O38" s="22" t="s">
        <v>43</v>
      </c>
      <c r="P38" s="23">
        <f t="shared" si="5"/>
        <v>0</v>
      </c>
      <c r="Q38" s="22" t="s">
        <v>43</v>
      </c>
      <c r="R38" s="23">
        <f t="shared" si="6"/>
        <v>0</v>
      </c>
      <c r="S38" s="22" t="s">
        <v>43</v>
      </c>
      <c r="T38" s="23">
        <f t="shared" si="7"/>
        <v>0</v>
      </c>
      <c r="U38" s="22" t="s">
        <v>43</v>
      </c>
      <c r="V38" s="23">
        <f t="shared" si="8"/>
        <v>0</v>
      </c>
      <c r="W38" s="22" t="s">
        <v>43</v>
      </c>
      <c r="X38" s="23">
        <f t="shared" si="9"/>
        <v>0</v>
      </c>
      <c r="Y38" s="22" t="s">
        <v>43</v>
      </c>
      <c r="Z38" s="23">
        <f t="shared" si="10"/>
        <v>0</v>
      </c>
      <c r="AA38" s="22" t="s">
        <v>43</v>
      </c>
      <c r="AB38" s="23">
        <f t="shared" si="11"/>
        <v>0</v>
      </c>
      <c r="AC38" s="22" t="s">
        <v>43</v>
      </c>
      <c r="AD38" s="23">
        <f t="shared" si="12"/>
        <v>0</v>
      </c>
      <c r="AE38" s="22" t="s">
        <v>43</v>
      </c>
      <c r="AF38" s="23">
        <f t="shared" si="13"/>
        <v>0</v>
      </c>
      <c r="AG38" s="22" t="s">
        <v>43</v>
      </c>
      <c r="AH38" s="23">
        <f t="shared" si="14"/>
        <v>0</v>
      </c>
      <c r="AI38" s="22" t="s">
        <v>43</v>
      </c>
      <c r="AJ38" s="23">
        <f t="shared" si="15"/>
        <v>0</v>
      </c>
      <c r="AK38" s="22" t="s">
        <v>43</v>
      </c>
      <c r="AL38" s="23">
        <f t="shared" si="16"/>
        <v>0</v>
      </c>
      <c r="AM38" s="22" t="s">
        <v>43</v>
      </c>
      <c r="AN38" s="23">
        <f t="shared" si="17"/>
        <v>0</v>
      </c>
      <c r="AO38" s="22" t="s">
        <v>43</v>
      </c>
      <c r="AP38" s="23">
        <f t="shared" si="18"/>
        <v>0</v>
      </c>
      <c r="AQ38" s="22" t="s">
        <v>43</v>
      </c>
      <c r="AR38" s="23">
        <f t="shared" si="19"/>
        <v>0</v>
      </c>
      <c r="AS38" s="22" t="s">
        <v>43</v>
      </c>
      <c r="AT38" s="23">
        <f t="shared" si="20"/>
        <v>0</v>
      </c>
      <c r="AU38" s="22" t="s">
        <v>43</v>
      </c>
      <c r="AV38" s="23">
        <f t="shared" si="21"/>
        <v>0</v>
      </c>
      <c r="AW38" s="22" t="s">
        <v>43</v>
      </c>
      <c r="AX38" s="23">
        <f t="shared" si="22"/>
        <v>0</v>
      </c>
      <c r="AY38" s="22" t="s">
        <v>43</v>
      </c>
      <c r="AZ38" s="23">
        <f t="shared" si="23"/>
        <v>0</v>
      </c>
      <c r="BA38" s="22" t="s">
        <v>43</v>
      </c>
      <c r="BB38" s="24">
        <f t="shared" si="24"/>
        <v>0</v>
      </c>
      <c r="BC38" s="72" t="str">
        <f>IF(BB38&gt;=2,IF(BB39&gt;=2,"Y","")," ")</f>
        <v xml:space="preserve"> </v>
      </c>
      <c r="BD38" s="32" t="str">
        <f t="shared" si="25"/>
        <v>confirm!</v>
      </c>
      <c r="BE38" s="26"/>
      <c r="BF38" s="26"/>
      <c r="BG38" s="31"/>
      <c r="BH38" s="73" t="str">
        <f>IF(BG38="YES",IF(BG39="YES","YES","")," ")</f>
        <v xml:space="preserve"> </v>
      </c>
    </row>
    <row r="39" spans="1:60" ht="15.75" thickBot="1" x14ac:dyDescent="0.3">
      <c r="A39" s="68"/>
      <c r="B39" s="69"/>
      <c r="C39" s="70"/>
      <c r="D39" s="30" t="s">
        <v>45</v>
      </c>
      <c r="E39" s="22" t="s">
        <v>43</v>
      </c>
      <c r="F39" s="23">
        <f t="shared" si="0"/>
        <v>0</v>
      </c>
      <c r="G39" s="22" t="s">
        <v>43</v>
      </c>
      <c r="H39" s="23">
        <f t="shared" si="1"/>
        <v>0</v>
      </c>
      <c r="I39" s="22" t="s">
        <v>43</v>
      </c>
      <c r="J39" s="23">
        <f t="shared" si="2"/>
        <v>0</v>
      </c>
      <c r="K39" s="22" t="s">
        <v>43</v>
      </c>
      <c r="L39" s="23">
        <f t="shared" si="3"/>
        <v>0</v>
      </c>
      <c r="M39" s="22" t="s">
        <v>43</v>
      </c>
      <c r="N39" s="23">
        <f t="shared" si="4"/>
        <v>0</v>
      </c>
      <c r="O39" s="22" t="s">
        <v>43</v>
      </c>
      <c r="P39" s="23">
        <f t="shared" si="5"/>
        <v>0</v>
      </c>
      <c r="Q39" s="22" t="s">
        <v>43</v>
      </c>
      <c r="R39" s="23">
        <f t="shared" si="6"/>
        <v>0</v>
      </c>
      <c r="S39" s="22" t="s">
        <v>43</v>
      </c>
      <c r="T39" s="23">
        <f t="shared" si="7"/>
        <v>0</v>
      </c>
      <c r="U39" s="22" t="s">
        <v>43</v>
      </c>
      <c r="V39" s="23">
        <f t="shared" si="8"/>
        <v>0</v>
      </c>
      <c r="W39" s="22" t="s">
        <v>43</v>
      </c>
      <c r="X39" s="23">
        <f t="shared" si="9"/>
        <v>0</v>
      </c>
      <c r="Y39" s="22" t="s">
        <v>43</v>
      </c>
      <c r="Z39" s="23">
        <f t="shared" si="10"/>
        <v>0</v>
      </c>
      <c r="AA39" s="22" t="s">
        <v>43</v>
      </c>
      <c r="AB39" s="23">
        <f t="shared" si="11"/>
        <v>0</v>
      </c>
      <c r="AC39" s="22" t="s">
        <v>43</v>
      </c>
      <c r="AD39" s="23">
        <f t="shared" si="12"/>
        <v>0</v>
      </c>
      <c r="AE39" s="22" t="s">
        <v>43</v>
      </c>
      <c r="AF39" s="23">
        <f t="shared" si="13"/>
        <v>0</v>
      </c>
      <c r="AG39" s="22" t="s">
        <v>43</v>
      </c>
      <c r="AH39" s="23">
        <f t="shared" si="14"/>
        <v>0</v>
      </c>
      <c r="AI39" s="22" t="s">
        <v>43</v>
      </c>
      <c r="AJ39" s="23">
        <f t="shared" si="15"/>
        <v>0</v>
      </c>
      <c r="AK39" s="22" t="s">
        <v>43</v>
      </c>
      <c r="AL39" s="23">
        <f t="shared" si="16"/>
        <v>0</v>
      </c>
      <c r="AM39" s="22" t="s">
        <v>43</v>
      </c>
      <c r="AN39" s="23">
        <f t="shared" si="17"/>
        <v>0</v>
      </c>
      <c r="AO39" s="22" t="s">
        <v>43</v>
      </c>
      <c r="AP39" s="23">
        <f t="shared" si="18"/>
        <v>0</v>
      </c>
      <c r="AQ39" s="22" t="s">
        <v>43</v>
      </c>
      <c r="AR39" s="23">
        <f t="shared" si="19"/>
        <v>0</v>
      </c>
      <c r="AS39" s="22" t="s">
        <v>43</v>
      </c>
      <c r="AT39" s="23">
        <f t="shared" si="20"/>
        <v>0</v>
      </c>
      <c r="AU39" s="22" t="s">
        <v>43</v>
      </c>
      <c r="AV39" s="23">
        <f t="shared" si="21"/>
        <v>0</v>
      </c>
      <c r="AW39" s="22" t="s">
        <v>43</v>
      </c>
      <c r="AX39" s="23">
        <f t="shared" si="22"/>
        <v>0</v>
      </c>
      <c r="AY39" s="22" t="s">
        <v>43</v>
      </c>
      <c r="AZ39" s="23">
        <f t="shared" si="23"/>
        <v>0</v>
      </c>
      <c r="BA39" s="22" t="s">
        <v>43</v>
      </c>
      <c r="BB39" s="24">
        <f t="shared" si="24"/>
        <v>0</v>
      </c>
      <c r="BC39" s="72"/>
      <c r="BD39" s="32" t="str">
        <f t="shared" si="25"/>
        <v>confirm!</v>
      </c>
      <c r="BE39" s="26"/>
      <c r="BF39" s="26" t="s">
        <v>48</v>
      </c>
      <c r="BG39" s="31"/>
      <c r="BH39" s="73"/>
    </row>
    <row r="40" spans="1:60" ht="15.75" thickBot="1" x14ac:dyDescent="0.3">
      <c r="A40" s="65">
        <f>A38+1</f>
        <v>14</v>
      </c>
      <c r="B40" s="66" t="s">
        <v>70</v>
      </c>
      <c r="C40" s="67" t="s">
        <v>82</v>
      </c>
      <c r="D40" s="21" t="s">
        <v>42</v>
      </c>
      <c r="E40" s="22" t="s">
        <v>43</v>
      </c>
      <c r="F40" s="23">
        <f t="shared" si="0"/>
        <v>0</v>
      </c>
      <c r="G40" s="22" t="s">
        <v>43</v>
      </c>
      <c r="H40" s="23">
        <f t="shared" si="1"/>
        <v>0</v>
      </c>
      <c r="I40" s="22" t="s">
        <v>43</v>
      </c>
      <c r="J40" s="23">
        <f t="shared" si="2"/>
        <v>0</v>
      </c>
      <c r="K40" s="22" t="s">
        <v>43</v>
      </c>
      <c r="L40" s="23">
        <f t="shared" si="3"/>
        <v>0</v>
      </c>
      <c r="M40" s="22" t="s">
        <v>43</v>
      </c>
      <c r="N40" s="23">
        <f t="shared" si="4"/>
        <v>0</v>
      </c>
      <c r="O40" s="22" t="s">
        <v>43</v>
      </c>
      <c r="P40" s="23">
        <f t="shared" si="5"/>
        <v>0</v>
      </c>
      <c r="Q40" s="22" t="s">
        <v>43</v>
      </c>
      <c r="R40" s="23">
        <f t="shared" si="6"/>
        <v>0</v>
      </c>
      <c r="S40" s="22" t="s">
        <v>43</v>
      </c>
      <c r="T40" s="23">
        <f t="shared" si="7"/>
        <v>0</v>
      </c>
      <c r="U40" s="22" t="s">
        <v>43</v>
      </c>
      <c r="V40" s="23">
        <f t="shared" si="8"/>
        <v>0</v>
      </c>
      <c r="W40" s="22" t="s">
        <v>43</v>
      </c>
      <c r="X40" s="23">
        <f t="shared" si="9"/>
        <v>0</v>
      </c>
      <c r="Y40" s="22" t="s">
        <v>43</v>
      </c>
      <c r="Z40" s="23">
        <f t="shared" si="10"/>
        <v>0</v>
      </c>
      <c r="AA40" s="22" t="s">
        <v>43</v>
      </c>
      <c r="AB40" s="23">
        <f t="shared" si="11"/>
        <v>0</v>
      </c>
      <c r="AC40" s="22" t="s">
        <v>43</v>
      </c>
      <c r="AD40" s="23">
        <f t="shared" si="12"/>
        <v>0</v>
      </c>
      <c r="AE40" s="22" t="s">
        <v>43</v>
      </c>
      <c r="AF40" s="23">
        <f t="shared" si="13"/>
        <v>0</v>
      </c>
      <c r="AG40" s="22" t="s">
        <v>43</v>
      </c>
      <c r="AH40" s="23">
        <f t="shared" si="14"/>
        <v>0</v>
      </c>
      <c r="AI40" s="22" t="s">
        <v>43</v>
      </c>
      <c r="AJ40" s="23">
        <f t="shared" si="15"/>
        <v>0</v>
      </c>
      <c r="AK40" s="22" t="s">
        <v>43</v>
      </c>
      <c r="AL40" s="23">
        <f t="shared" si="16"/>
        <v>0</v>
      </c>
      <c r="AM40" s="22" t="s">
        <v>43</v>
      </c>
      <c r="AN40" s="23">
        <f t="shared" si="17"/>
        <v>0</v>
      </c>
      <c r="AO40" s="22" t="s">
        <v>43</v>
      </c>
      <c r="AP40" s="23">
        <f t="shared" si="18"/>
        <v>0</v>
      </c>
      <c r="AQ40" s="22" t="s">
        <v>43</v>
      </c>
      <c r="AR40" s="23">
        <f t="shared" si="19"/>
        <v>0</v>
      </c>
      <c r="AS40" s="22" t="s">
        <v>43</v>
      </c>
      <c r="AT40" s="23">
        <f t="shared" si="20"/>
        <v>0</v>
      </c>
      <c r="AU40" s="22" t="s">
        <v>43</v>
      </c>
      <c r="AV40" s="23">
        <f t="shared" si="21"/>
        <v>0</v>
      </c>
      <c r="AW40" s="22" t="s">
        <v>43</v>
      </c>
      <c r="AX40" s="23">
        <f t="shared" si="22"/>
        <v>0</v>
      </c>
      <c r="AY40" s="22" t="s">
        <v>43</v>
      </c>
      <c r="AZ40" s="23">
        <f t="shared" si="23"/>
        <v>0</v>
      </c>
      <c r="BA40" s="22" t="s">
        <v>43</v>
      </c>
      <c r="BB40" s="24">
        <f t="shared" si="24"/>
        <v>0</v>
      </c>
      <c r="BC40" s="72" t="str">
        <f>IF(BB40&gt;=2,IF(BB41&gt;=2,"Y","")," ")</f>
        <v xml:space="preserve"> </v>
      </c>
      <c r="BD40" s="32" t="str">
        <f t="shared" si="25"/>
        <v>confirm!</v>
      </c>
      <c r="BE40" s="26"/>
      <c r="BF40" s="26"/>
      <c r="BG40" s="31"/>
      <c r="BH40" s="73" t="str">
        <f>IF(BG40="YES",IF(BG41="YES","YES","")," ")</f>
        <v xml:space="preserve"> </v>
      </c>
    </row>
    <row r="41" spans="1:60" ht="15.75" thickBot="1" x14ac:dyDescent="0.3">
      <c r="A41" s="68"/>
      <c r="B41" s="69"/>
      <c r="C41" s="70"/>
      <c r="D41" s="30" t="s">
        <v>45</v>
      </c>
      <c r="E41" s="22" t="s">
        <v>43</v>
      </c>
      <c r="F41" s="23">
        <f t="shared" si="0"/>
        <v>0</v>
      </c>
      <c r="G41" s="22" t="s">
        <v>43</v>
      </c>
      <c r="H41" s="23">
        <f t="shared" si="1"/>
        <v>0</v>
      </c>
      <c r="I41" s="22" t="s">
        <v>43</v>
      </c>
      <c r="J41" s="23">
        <f t="shared" si="2"/>
        <v>0</v>
      </c>
      <c r="K41" s="22" t="s">
        <v>43</v>
      </c>
      <c r="L41" s="23">
        <f t="shared" si="3"/>
        <v>0</v>
      </c>
      <c r="M41" s="22" t="s">
        <v>43</v>
      </c>
      <c r="N41" s="23">
        <f t="shared" si="4"/>
        <v>0</v>
      </c>
      <c r="O41" s="22" t="s">
        <v>43</v>
      </c>
      <c r="P41" s="23">
        <f t="shared" si="5"/>
        <v>0</v>
      </c>
      <c r="Q41" s="22" t="s">
        <v>43</v>
      </c>
      <c r="R41" s="23">
        <f t="shared" si="6"/>
        <v>0</v>
      </c>
      <c r="S41" s="22" t="s">
        <v>43</v>
      </c>
      <c r="T41" s="23">
        <f t="shared" si="7"/>
        <v>0</v>
      </c>
      <c r="U41" s="22" t="s">
        <v>43</v>
      </c>
      <c r="V41" s="23">
        <f t="shared" si="8"/>
        <v>0</v>
      </c>
      <c r="W41" s="22" t="s">
        <v>43</v>
      </c>
      <c r="X41" s="23">
        <f t="shared" si="9"/>
        <v>0</v>
      </c>
      <c r="Y41" s="22" t="s">
        <v>43</v>
      </c>
      <c r="Z41" s="23">
        <f t="shared" si="10"/>
        <v>0</v>
      </c>
      <c r="AA41" s="22" t="s">
        <v>43</v>
      </c>
      <c r="AB41" s="23">
        <f t="shared" si="11"/>
        <v>0</v>
      </c>
      <c r="AC41" s="22" t="s">
        <v>43</v>
      </c>
      <c r="AD41" s="23">
        <f t="shared" si="12"/>
        <v>0</v>
      </c>
      <c r="AE41" s="22" t="s">
        <v>43</v>
      </c>
      <c r="AF41" s="23">
        <f t="shared" si="13"/>
        <v>0</v>
      </c>
      <c r="AG41" s="22" t="s">
        <v>43</v>
      </c>
      <c r="AH41" s="23">
        <f t="shared" si="14"/>
        <v>0</v>
      </c>
      <c r="AI41" s="22" t="s">
        <v>43</v>
      </c>
      <c r="AJ41" s="23">
        <f t="shared" si="15"/>
        <v>0</v>
      </c>
      <c r="AK41" s="22" t="s">
        <v>43</v>
      </c>
      <c r="AL41" s="23">
        <f t="shared" si="16"/>
        <v>0</v>
      </c>
      <c r="AM41" s="22" t="s">
        <v>43</v>
      </c>
      <c r="AN41" s="23">
        <f t="shared" si="17"/>
        <v>0</v>
      </c>
      <c r="AO41" s="22" t="s">
        <v>43</v>
      </c>
      <c r="AP41" s="23">
        <f t="shared" si="18"/>
        <v>0</v>
      </c>
      <c r="AQ41" s="22" t="s">
        <v>43</v>
      </c>
      <c r="AR41" s="23">
        <f t="shared" si="19"/>
        <v>0</v>
      </c>
      <c r="AS41" s="22" t="s">
        <v>43</v>
      </c>
      <c r="AT41" s="23">
        <f t="shared" si="20"/>
        <v>0</v>
      </c>
      <c r="AU41" s="22" t="s">
        <v>43</v>
      </c>
      <c r="AV41" s="23">
        <f t="shared" si="21"/>
        <v>0</v>
      </c>
      <c r="AW41" s="22" t="s">
        <v>43</v>
      </c>
      <c r="AX41" s="23">
        <f t="shared" si="22"/>
        <v>0</v>
      </c>
      <c r="AY41" s="22" t="s">
        <v>43</v>
      </c>
      <c r="AZ41" s="23">
        <f t="shared" si="23"/>
        <v>0</v>
      </c>
      <c r="BA41" s="22" t="s">
        <v>43</v>
      </c>
      <c r="BB41" s="24">
        <f t="shared" si="24"/>
        <v>0</v>
      </c>
      <c r="BC41" s="72"/>
      <c r="BD41" s="32" t="str">
        <f t="shared" si="25"/>
        <v>confirm!</v>
      </c>
      <c r="BE41" s="26"/>
      <c r="BF41" s="26" t="s">
        <v>51</v>
      </c>
      <c r="BG41" s="31"/>
      <c r="BH41" s="73"/>
    </row>
    <row r="42" spans="1:60" ht="15.75" thickBot="1" x14ac:dyDescent="0.3">
      <c r="A42" s="65">
        <f>A40+1</f>
        <v>15</v>
      </c>
      <c r="B42" s="66" t="s">
        <v>70</v>
      </c>
      <c r="C42" s="67" t="s">
        <v>83</v>
      </c>
      <c r="D42" s="21" t="s">
        <v>42</v>
      </c>
      <c r="E42" s="22" t="s">
        <v>43</v>
      </c>
      <c r="F42" s="23">
        <f t="shared" si="0"/>
        <v>0</v>
      </c>
      <c r="G42" s="22" t="s">
        <v>43</v>
      </c>
      <c r="H42" s="23">
        <f t="shared" si="1"/>
        <v>0</v>
      </c>
      <c r="I42" s="22" t="s">
        <v>43</v>
      </c>
      <c r="J42" s="23">
        <f t="shared" si="2"/>
        <v>0</v>
      </c>
      <c r="K42" s="22" t="s">
        <v>43</v>
      </c>
      <c r="L42" s="23">
        <f t="shared" si="3"/>
        <v>0</v>
      </c>
      <c r="M42" s="22" t="s">
        <v>43</v>
      </c>
      <c r="N42" s="23">
        <f t="shared" si="4"/>
        <v>0</v>
      </c>
      <c r="O42" s="22" t="s">
        <v>43</v>
      </c>
      <c r="P42" s="23">
        <f t="shared" si="5"/>
        <v>0</v>
      </c>
      <c r="Q42" s="22" t="s">
        <v>43</v>
      </c>
      <c r="R42" s="23">
        <f t="shared" si="6"/>
        <v>0</v>
      </c>
      <c r="S42" s="22" t="s">
        <v>43</v>
      </c>
      <c r="T42" s="23">
        <f t="shared" si="7"/>
        <v>0</v>
      </c>
      <c r="U42" s="22" t="s">
        <v>43</v>
      </c>
      <c r="V42" s="23">
        <f t="shared" si="8"/>
        <v>0</v>
      </c>
      <c r="W42" s="22" t="s">
        <v>43</v>
      </c>
      <c r="X42" s="23">
        <f t="shared" si="9"/>
        <v>0</v>
      </c>
      <c r="Y42" s="22" t="s">
        <v>43</v>
      </c>
      <c r="Z42" s="23">
        <f t="shared" si="10"/>
        <v>0</v>
      </c>
      <c r="AA42" s="22" t="s">
        <v>43</v>
      </c>
      <c r="AB42" s="23">
        <f t="shared" si="11"/>
        <v>0</v>
      </c>
      <c r="AC42" s="22" t="s">
        <v>43</v>
      </c>
      <c r="AD42" s="23">
        <f t="shared" si="12"/>
        <v>0</v>
      </c>
      <c r="AE42" s="22" t="s">
        <v>43</v>
      </c>
      <c r="AF42" s="23">
        <f t="shared" si="13"/>
        <v>0</v>
      </c>
      <c r="AG42" s="22" t="s">
        <v>43</v>
      </c>
      <c r="AH42" s="23">
        <f t="shared" si="14"/>
        <v>0</v>
      </c>
      <c r="AI42" s="22" t="s">
        <v>43</v>
      </c>
      <c r="AJ42" s="23">
        <f t="shared" si="15"/>
        <v>0</v>
      </c>
      <c r="AK42" s="22" t="s">
        <v>43</v>
      </c>
      <c r="AL42" s="23">
        <f t="shared" si="16"/>
        <v>0</v>
      </c>
      <c r="AM42" s="22" t="s">
        <v>43</v>
      </c>
      <c r="AN42" s="23">
        <f t="shared" si="17"/>
        <v>0</v>
      </c>
      <c r="AO42" s="22" t="s">
        <v>43</v>
      </c>
      <c r="AP42" s="23">
        <f t="shared" si="18"/>
        <v>0</v>
      </c>
      <c r="AQ42" s="22" t="s">
        <v>43</v>
      </c>
      <c r="AR42" s="23">
        <f t="shared" si="19"/>
        <v>0</v>
      </c>
      <c r="AS42" s="22" t="s">
        <v>43</v>
      </c>
      <c r="AT42" s="23">
        <f t="shared" si="20"/>
        <v>0</v>
      </c>
      <c r="AU42" s="22" t="s">
        <v>43</v>
      </c>
      <c r="AV42" s="23">
        <f t="shared" si="21"/>
        <v>0</v>
      </c>
      <c r="AW42" s="22" t="s">
        <v>43</v>
      </c>
      <c r="AX42" s="23">
        <f t="shared" si="22"/>
        <v>0</v>
      </c>
      <c r="AY42" s="22" t="s">
        <v>43</v>
      </c>
      <c r="AZ42" s="23">
        <f t="shared" si="23"/>
        <v>0</v>
      </c>
      <c r="BA42" s="22" t="s">
        <v>43</v>
      </c>
      <c r="BB42" s="24">
        <f t="shared" si="24"/>
        <v>0</v>
      </c>
      <c r="BC42" s="72" t="str">
        <f>IF(BB42&gt;=2,IF(BB43&gt;=2,"Y","")," ")</f>
        <v xml:space="preserve"> </v>
      </c>
      <c r="BD42" s="32" t="str">
        <f t="shared" si="25"/>
        <v>confirm!</v>
      </c>
      <c r="BE42" s="26"/>
      <c r="BF42" s="26"/>
      <c r="BG42" s="31"/>
      <c r="BH42" s="73" t="str">
        <f>IF(BG42="YES",IF(BG43="YES","YES","")," ")</f>
        <v xml:space="preserve"> </v>
      </c>
    </row>
    <row r="43" spans="1:60" ht="15.75" thickBot="1" x14ac:dyDescent="0.3">
      <c r="A43" s="71"/>
      <c r="B43" s="69"/>
      <c r="C43" s="70"/>
      <c r="D43" s="30" t="s">
        <v>45</v>
      </c>
      <c r="E43" s="22" t="s">
        <v>43</v>
      </c>
      <c r="F43" s="23">
        <f t="shared" si="0"/>
        <v>0</v>
      </c>
      <c r="G43" s="22" t="s">
        <v>43</v>
      </c>
      <c r="H43" s="23">
        <f t="shared" si="1"/>
        <v>0</v>
      </c>
      <c r="I43" s="22" t="s">
        <v>43</v>
      </c>
      <c r="J43" s="23">
        <f t="shared" si="2"/>
        <v>0</v>
      </c>
      <c r="K43" s="22" t="s">
        <v>43</v>
      </c>
      <c r="L43" s="23">
        <f t="shared" si="3"/>
        <v>0</v>
      </c>
      <c r="M43" s="22" t="s">
        <v>43</v>
      </c>
      <c r="N43" s="23">
        <f t="shared" si="4"/>
        <v>0</v>
      </c>
      <c r="O43" s="22" t="s">
        <v>43</v>
      </c>
      <c r="P43" s="23">
        <f t="shared" si="5"/>
        <v>0</v>
      </c>
      <c r="Q43" s="22" t="s">
        <v>43</v>
      </c>
      <c r="R43" s="23">
        <f t="shared" si="6"/>
        <v>0</v>
      </c>
      <c r="S43" s="22" t="s">
        <v>43</v>
      </c>
      <c r="T43" s="23">
        <f t="shared" si="7"/>
        <v>0</v>
      </c>
      <c r="U43" s="22" t="s">
        <v>43</v>
      </c>
      <c r="V43" s="23">
        <f t="shared" si="8"/>
        <v>0</v>
      </c>
      <c r="W43" s="22" t="s">
        <v>43</v>
      </c>
      <c r="X43" s="23">
        <f t="shared" si="9"/>
        <v>0</v>
      </c>
      <c r="Y43" s="22" t="s">
        <v>43</v>
      </c>
      <c r="Z43" s="23">
        <f t="shared" si="10"/>
        <v>0</v>
      </c>
      <c r="AA43" s="22" t="s">
        <v>43</v>
      </c>
      <c r="AB43" s="23">
        <f t="shared" si="11"/>
        <v>0</v>
      </c>
      <c r="AC43" s="22" t="s">
        <v>43</v>
      </c>
      <c r="AD43" s="23">
        <f t="shared" si="12"/>
        <v>0</v>
      </c>
      <c r="AE43" s="22" t="s">
        <v>43</v>
      </c>
      <c r="AF43" s="23">
        <f t="shared" si="13"/>
        <v>0</v>
      </c>
      <c r="AG43" s="22" t="s">
        <v>43</v>
      </c>
      <c r="AH43" s="23">
        <f t="shared" si="14"/>
        <v>0</v>
      </c>
      <c r="AI43" s="22" t="s">
        <v>43</v>
      </c>
      <c r="AJ43" s="23">
        <f t="shared" si="15"/>
        <v>0</v>
      </c>
      <c r="AK43" s="22" t="s">
        <v>43</v>
      </c>
      <c r="AL43" s="23">
        <f t="shared" si="16"/>
        <v>0</v>
      </c>
      <c r="AM43" s="22" t="s">
        <v>43</v>
      </c>
      <c r="AN43" s="23">
        <f t="shared" si="17"/>
        <v>0</v>
      </c>
      <c r="AO43" s="22" t="s">
        <v>43</v>
      </c>
      <c r="AP43" s="23">
        <f t="shared" si="18"/>
        <v>0</v>
      </c>
      <c r="AQ43" s="22" t="s">
        <v>43</v>
      </c>
      <c r="AR43" s="23">
        <f t="shared" si="19"/>
        <v>0</v>
      </c>
      <c r="AS43" s="22" t="s">
        <v>43</v>
      </c>
      <c r="AT43" s="23">
        <f t="shared" si="20"/>
        <v>0</v>
      </c>
      <c r="AU43" s="22" t="s">
        <v>43</v>
      </c>
      <c r="AV43" s="23">
        <f t="shared" si="21"/>
        <v>0</v>
      </c>
      <c r="AW43" s="22" t="s">
        <v>43</v>
      </c>
      <c r="AX43" s="23">
        <f t="shared" si="22"/>
        <v>0</v>
      </c>
      <c r="AY43" s="22" t="s">
        <v>43</v>
      </c>
      <c r="AZ43" s="23">
        <f t="shared" si="23"/>
        <v>0</v>
      </c>
      <c r="BA43" s="22" t="s">
        <v>43</v>
      </c>
      <c r="BB43" s="24">
        <f t="shared" si="24"/>
        <v>0</v>
      </c>
      <c r="BC43" s="72"/>
      <c r="BD43" s="32" t="str">
        <f t="shared" si="25"/>
        <v>confirm!</v>
      </c>
      <c r="BE43" s="26"/>
      <c r="BF43" s="26"/>
      <c r="BG43" s="31"/>
      <c r="BH43" s="73"/>
    </row>
    <row r="44" spans="1:60" ht="15.75" thickBot="1" x14ac:dyDescent="0.3">
      <c r="A44" s="65">
        <f>A42+1</f>
        <v>16</v>
      </c>
      <c r="B44" s="66" t="s">
        <v>70</v>
      </c>
      <c r="C44" s="67" t="s">
        <v>84</v>
      </c>
      <c r="D44" s="21" t="s">
        <v>42</v>
      </c>
      <c r="E44" s="22" t="s">
        <v>43</v>
      </c>
      <c r="F44" s="23">
        <f t="shared" si="0"/>
        <v>0</v>
      </c>
      <c r="G44" s="22" t="s">
        <v>43</v>
      </c>
      <c r="H44" s="23">
        <f t="shared" si="1"/>
        <v>0</v>
      </c>
      <c r="I44" s="22" t="s">
        <v>43</v>
      </c>
      <c r="J44" s="23">
        <f t="shared" si="2"/>
        <v>0</v>
      </c>
      <c r="K44" s="22" t="s">
        <v>43</v>
      </c>
      <c r="L44" s="23">
        <f t="shared" si="3"/>
        <v>0</v>
      </c>
      <c r="M44" s="22" t="s">
        <v>43</v>
      </c>
      <c r="N44" s="23">
        <f t="shared" si="4"/>
        <v>0</v>
      </c>
      <c r="O44" s="22" t="s">
        <v>43</v>
      </c>
      <c r="P44" s="23">
        <f t="shared" si="5"/>
        <v>0</v>
      </c>
      <c r="Q44" s="22" t="s">
        <v>43</v>
      </c>
      <c r="R44" s="23">
        <f t="shared" si="6"/>
        <v>0</v>
      </c>
      <c r="S44" s="22" t="s">
        <v>43</v>
      </c>
      <c r="T44" s="23">
        <f t="shared" si="7"/>
        <v>0</v>
      </c>
      <c r="U44" s="22" t="s">
        <v>43</v>
      </c>
      <c r="V44" s="23">
        <f t="shared" si="8"/>
        <v>0</v>
      </c>
      <c r="W44" s="22" t="s">
        <v>43</v>
      </c>
      <c r="X44" s="23">
        <f t="shared" si="9"/>
        <v>0</v>
      </c>
      <c r="Y44" s="22" t="s">
        <v>43</v>
      </c>
      <c r="Z44" s="23">
        <f t="shared" si="10"/>
        <v>0</v>
      </c>
      <c r="AA44" s="22" t="s">
        <v>43</v>
      </c>
      <c r="AB44" s="23">
        <f t="shared" si="11"/>
        <v>0</v>
      </c>
      <c r="AC44" s="22" t="s">
        <v>43</v>
      </c>
      <c r="AD44" s="23">
        <f t="shared" si="12"/>
        <v>0</v>
      </c>
      <c r="AE44" s="22" t="s">
        <v>43</v>
      </c>
      <c r="AF44" s="23">
        <f t="shared" si="13"/>
        <v>0</v>
      </c>
      <c r="AG44" s="22" t="s">
        <v>43</v>
      </c>
      <c r="AH44" s="23">
        <f t="shared" si="14"/>
        <v>0</v>
      </c>
      <c r="AI44" s="22" t="s">
        <v>43</v>
      </c>
      <c r="AJ44" s="23">
        <f t="shared" si="15"/>
        <v>0</v>
      </c>
      <c r="AK44" s="22" t="s">
        <v>43</v>
      </c>
      <c r="AL44" s="23">
        <f t="shared" si="16"/>
        <v>0</v>
      </c>
      <c r="AM44" s="22" t="s">
        <v>43</v>
      </c>
      <c r="AN44" s="23">
        <f t="shared" si="17"/>
        <v>0</v>
      </c>
      <c r="AO44" s="22" t="s">
        <v>43</v>
      </c>
      <c r="AP44" s="23">
        <f t="shared" si="18"/>
        <v>0</v>
      </c>
      <c r="AQ44" s="22" t="s">
        <v>43</v>
      </c>
      <c r="AR44" s="23">
        <f t="shared" si="19"/>
        <v>0</v>
      </c>
      <c r="AS44" s="22" t="s">
        <v>43</v>
      </c>
      <c r="AT44" s="23">
        <f t="shared" si="20"/>
        <v>0</v>
      </c>
      <c r="AU44" s="22" t="s">
        <v>43</v>
      </c>
      <c r="AV44" s="23">
        <f t="shared" si="21"/>
        <v>0</v>
      </c>
      <c r="AW44" s="22" t="s">
        <v>43</v>
      </c>
      <c r="AX44" s="23">
        <f t="shared" si="22"/>
        <v>0</v>
      </c>
      <c r="AY44" s="22" t="s">
        <v>43</v>
      </c>
      <c r="AZ44" s="23">
        <f t="shared" si="23"/>
        <v>0</v>
      </c>
      <c r="BA44" s="22" t="s">
        <v>43</v>
      </c>
      <c r="BB44" s="24">
        <f t="shared" si="24"/>
        <v>0</v>
      </c>
      <c r="BC44" s="72" t="str">
        <f>IF(BB44&gt;=2,IF(BB45&gt;=2,"Y","")," ")</f>
        <v xml:space="preserve"> </v>
      </c>
      <c r="BD44" s="32" t="str">
        <f t="shared" si="25"/>
        <v>confirm!</v>
      </c>
      <c r="BE44" s="26"/>
      <c r="BF44" s="26"/>
      <c r="BG44" s="31"/>
      <c r="BH44" s="73" t="str">
        <f>IF(BG44="YES",IF(BG45="YES","YES","")," ")</f>
        <v xml:space="preserve"> </v>
      </c>
    </row>
    <row r="45" spans="1:60" ht="15.75" thickBot="1" x14ac:dyDescent="0.3">
      <c r="A45" s="71"/>
      <c r="B45" s="69"/>
      <c r="C45" s="70"/>
      <c r="D45" s="30" t="s">
        <v>45</v>
      </c>
      <c r="E45" s="22" t="s">
        <v>43</v>
      </c>
      <c r="F45" s="23">
        <f t="shared" si="0"/>
        <v>0</v>
      </c>
      <c r="G45" s="22" t="s">
        <v>43</v>
      </c>
      <c r="H45" s="23">
        <f t="shared" si="1"/>
        <v>0</v>
      </c>
      <c r="I45" s="22" t="s">
        <v>43</v>
      </c>
      <c r="J45" s="23">
        <f t="shared" si="2"/>
        <v>0</v>
      </c>
      <c r="K45" s="22" t="s">
        <v>43</v>
      </c>
      <c r="L45" s="23">
        <f t="shared" si="3"/>
        <v>0</v>
      </c>
      <c r="M45" s="22" t="s">
        <v>43</v>
      </c>
      <c r="N45" s="23">
        <f t="shared" si="4"/>
        <v>0</v>
      </c>
      <c r="O45" s="22" t="s">
        <v>43</v>
      </c>
      <c r="P45" s="23">
        <f t="shared" si="5"/>
        <v>0</v>
      </c>
      <c r="Q45" s="22" t="s">
        <v>43</v>
      </c>
      <c r="R45" s="23">
        <f t="shared" si="6"/>
        <v>0</v>
      </c>
      <c r="S45" s="22" t="s">
        <v>43</v>
      </c>
      <c r="T45" s="23">
        <f t="shared" si="7"/>
        <v>0</v>
      </c>
      <c r="U45" s="22" t="s">
        <v>43</v>
      </c>
      <c r="V45" s="23">
        <f t="shared" si="8"/>
        <v>0</v>
      </c>
      <c r="W45" s="22" t="s">
        <v>43</v>
      </c>
      <c r="X45" s="23">
        <f t="shared" si="9"/>
        <v>0</v>
      </c>
      <c r="Y45" s="22" t="s">
        <v>43</v>
      </c>
      <c r="Z45" s="23">
        <f t="shared" si="10"/>
        <v>0</v>
      </c>
      <c r="AA45" s="22" t="s">
        <v>43</v>
      </c>
      <c r="AB45" s="23">
        <f t="shared" si="11"/>
        <v>0</v>
      </c>
      <c r="AC45" s="22" t="s">
        <v>43</v>
      </c>
      <c r="AD45" s="23">
        <f t="shared" si="12"/>
        <v>0</v>
      </c>
      <c r="AE45" s="22" t="s">
        <v>43</v>
      </c>
      <c r="AF45" s="23">
        <f t="shared" si="13"/>
        <v>0</v>
      </c>
      <c r="AG45" s="22" t="s">
        <v>43</v>
      </c>
      <c r="AH45" s="23">
        <f t="shared" si="14"/>
        <v>0</v>
      </c>
      <c r="AI45" s="22" t="s">
        <v>43</v>
      </c>
      <c r="AJ45" s="23">
        <f t="shared" si="15"/>
        <v>0</v>
      </c>
      <c r="AK45" s="22" t="s">
        <v>43</v>
      </c>
      <c r="AL45" s="23">
        <f t="shared" si="16"/>
        <v>0</v>
      </c>
      <c r="AM45" s="22" t="s">
        <v>43</v>
      </c>
      <c r="AN45" s="23">
        <f t="shared" si="17"/>
        <v>0</v>
      </c>
      <c r="AO45" s="22" t="s">
        <v>43</v>
      </c>
      <c r="AP45" s="23">
        <f t="shared" si="18"/>
        <v>0</v>
      </c>
      <c r="AQ45" s="22" t="s">
        <v>43</v>
      </c>
      <c r="AR45" s="23">
        <f t="shared" si="19"/>
        <v>0</v>
      </c>
      <c r="AS45" s="22" t="s">
        <v>43</v>
      </c>
      <c r="AT45" s="23">
        <f t="shared" si="20"/>
        <v>0</v>
      </c>
      <c r="AU45" s="22" t="s">
        <v>43</v>
      </c>
      <c r="AV45" s="23">
        <f t="shared" si="21"/>
        <v>0</v>
      </c>
      <c r="AW45" s="22" t="s">
        <v>43</v>
      </c>
      <c r="AX45" s="23">
        <f t="shared" si="22"/>
        <v>0</v>
      </c>
      <c r="AY45" s="22" t="s">
        <v>43</v>
      </c>
      <c r="AZ45" s="23">
        <f t="shared" si="23"/>
        <v>0</v>
      </c>
      <c r="BA45" s="22" t="s">
        <v>43</v>
      </c>
      <c r="BB45" s="24">
        <f t="shared" si="24"/>
        <v>0</v>
      </c>
      <c r="BC45" s="72"/>
      <c r="BD45" s="32" t="str">
        <f t="shared" si="25"/>
        <v>confirm!</v>
      </c>
      <c r="BE45" s="26"/>
      <c r="BF45" s="26"/>
      <c r="BG45" s="31"/>
      <c r="BH45" s="73"/>
    </row>
    <row r="46" spans="1:60" ht="15.75" thickBot="1" x14ac:dyDescent="0.3">
      <c r="A46" s="18">
        <f>A44+1</f>
        <v>17</v>
      </c>
      <c r="B46" s="19">
        <v>1</v>
      </c>
      <c r="C46" s="20">
        <v>101</v>
      </c>
      <c r="D46" s="21" t="s">
        <v>42</v>
      </c>
      <c r="E46" s="22" t="s">
        <v>43</v>
      </c>
      <c r="F46" s="23">
        <f t="shared" si="0"/>
        <v>0</v>
      </c>
      <c r="G46" s="22" t="s">
        <v>43</v>
      </c>
      <c r="H46" s="23">
        <f t="shared" si="1"/>
        <v>0</v>
      </c>
      <c r="I46" s="22" t="s">
        <v>43</v>
      </c>
      <c r="J46" s="23">
        <f t="shared" si="2"/>
        <v>0</v>
      </c>
      <c r="K46" s="22" t="s">
        <v>43</v>
      </c>
      <c r="L46" s="23">
        <f t="shared" si="3"/>
        <v>0</v>
      </c>
      <c r="M46" s="22" t="s">
        <v>43</v>
      </c>
      <c r="N46" s="23">
        <f t="shared" si="4"/>
        <v>0</v>
      </c>
      <c r="O46" s="22" t="s">
        <v>43</v>
      </c>
      <c r="P46" s="23">
        <f t="shared" si="5"/>
        <v>0</v>
      </c>
      <c r="Q46" s="22" t="s">
        <v>43</v>
      </c>
      <c r="R46" s="23">
        <f t="shared" si="6"/>
        <v>0</v>
      </c>
      <c r="S46" s="22" t="s">
        <v>43</v>
      </c>
      <c r="T46" s="23">
        <f t="shared" si="7"/>
        <v>0</v>
      </c>
      <c r="U46" s="22" t="s">
        <v>43</v>
      </c>
      <c r="V46" s="23">
        <f t="shared" si="8"/>
        <v>0</v>
      </c>
      <c r="W46" s="22" t="s">
        <v>43</v>
      </c>
      <c r="X46" s="23">
        <f t="shared" si="9"/>
        <v>0</v>
      </c>
      <c r="Y46" s="22" t="s">
        <v>43</v>
      </c>
      <c r="Z46" s="23">
        <f t="shared" si="10"/>
        <v>0</v>
      </c>
      <c r="AA46" s="22" t="s">
        <v>43</v>
      </c>
      <c r="AB46" s="23">
        <f t="shared" si="11"/>
        <v>0</v>
      </c>
      <c r="AC46" s="22" t="s">
        <v>43</v>
      </c>
      <c r="AD46" s="23">
        <f t="shared" si="12"/>
        <v>0</v>
      </c>
      <c r="AE46" s="22" t="s">
        <v>43</v>
      </c>
      <c r="AF46" s="23">
        <f t="shared" si="13"/>
        <v>0</v>
      </c>
      <c r="AG46" s="22" t="s">
        <v>43</v>
      </c>
      <c r="AH46" s="23">
        <f t="shared" si="14"/>
        <v>0</v>
      </c>
      <c r="AI46" s="22" t="s">
        <v>43</v>
      </c>
      <c r="AJ46" s="23">
        <f t="shared" si="15"/>
        <v>0</v>
      </c>
      <c r="AK46" s="22" t="s">
        <v>43</v>
      </c>
      <c r="AL46" s="23">
        <f t="shared" si="16"/>
        <v>0</v>
      </c>
      <c r="AM46" s="22" t="s">
        <v>43</v>
      </c>
      <c r="AN46" s="23">
        <f t="shared" si="17"/>
        <v>0</v>
      </c>
      <c r="AO46" s="22" t="s">
        <v>43</v>
      </c>
      <c r="AP46" s="23">
        <f t="shared" si="18"/>
        <v>0</v>
      </c>
      <c r="AQ46" s="22" t="s">
        <v>43</v>
      </c>
      <c r="AR46" s="23">
        <f t="shared" si="19"/>
        <v>0</v>
      </c>
      <c r="AS46" s="22" t="s">
        <v>43</v>
      </c>
      <c r="AT46" s="23">
        <f t="shared" si="20"/>
        <v>0</v>
      </c>
      <c r="AU46" s="22" t="s">
        <v>43</v>
      </c>
      <c r="AV46" s="23">
        <f t="shared" si="21"/>
        <v>0</v>
      </c>
      <c r="AW46" s="22" t="s">
        <v>43</v>
      </c>
      <c r="AX46" s="23">
        <f t="shared" si="22"/>
        <v>0</v>
      </c>
      <c r="AY46" s="22" t="s">
        <v>43</v>
      </c>
      <c r="AZ46" s="23">
        <f t="shared" si="23"/>
        <v>0</v>
      </c>
      <c r="BA46" s="22" t="s">
        <v>43</v>
      </c>
      <c r="BB46" s="34">
        <f t="shared" si="24"/>
        <v>0</v>
      </c>
      <c r="BC46" s="72" t="str">
        <f>IF(BB46&gt;=2,IF(BB47&gt;=2,"Y","")," ")</f>
        <v xml:space="preserve"> </v>
      </c>
      <c r="BD46" s="35" t="str">
        <f t="shared" si="25"/>
        <v>confirm!</v>
      </c>
      <c r="BE46" s="26"/>
      <c r="BF46" s="26"/>
      <c r="BG46" s="31"/>
      <c r="BH46" s="73" t="str">
        <f>IF(BG46="YES",IF(BG47="YES","YES","")," ")</f>
        <v xml:space="preserve"> </v>
      </c>
    </row>
    <row r="47" spans="1:60" ht="15.75" thickBot="1" x14ac:dyDescent="0.3">
      <c r="A47" s="33"/>
      <c r="B47" s="28"/>
      <c r="C47" s="29"/>
      <c r="D47" s="30" t="s">
        <v>45</v>
      </c>
      <c r="E47" s="22" t="s">
        <v>43</v>
      </c>
      <c r="F47" s="23">
        <f t="shared" si="0"/>
        <v>0</v>
      </c>
      <c r="G47" s="22" t="s">
        <v>43</v>
      </c>
      <c r="H47" s="23">
        <f t="shared" si="1"/>
        <v>0</v>
      </c>
      <c r="I47" s="22" t="s">
        <v>43</v>
      </c>
      <c r="J47" s="23">
        <f t="shared" si="2"/>
        <v>0</v>
      </c>
      <c r="K47" s="22" t="s">
        <v>43</v>
      </c>
      <c r="L47" s="23">
        <f t="shared" si="3"/>
        <v>0</v>
      </c>
      <c r="M47" s="22" t="s">
        <v>43</v>
      </c>
      <c r="N47" s="23">
        <f t="shared" si="4"/>
        <v>0</v>
      </c>
      <c r="O47" s="22" t="s">
        <v>43</v>
      </c>
      <c r="P47" s="23">
        <f t="shared" si="5"/>
        <v>0</v>
      </c>
      <c r="Q47" s="22" t="s">
        <v>43</v>
      </c>
      <c r="R47" s="23">
        <f t="shared" si="6"/>
        <v>0</v>
      </c>
      <c r="S47" s="22" t="s">
        <v>43</v>
      </c>
      <c r="T47" s="23">
        <f t="shared" si="7"/>
        <v>0</v>
      </c>
      <c r="U47" s="22" t="s">
        <v>43</v>
      </c>
      <c r="V47" s="23">
        <f t="shared" si="8"/>
        <v>0</v>
      </c>
      <c r="W47" s="22" t="s">
        <v>43</v>
      </c>
      <c r="X47" s="23">
        <f t="shared" si="9"/>
        <v>0</v>
      </c>
      <c r="Y47" s="22" t="s">
        <v>43</v>
      </c>
      <c r="Z47" s="23">
        <f t="shared" si="10"/>
        <v>0</v>
      </c>
      <c r="AA47" s="22" t="s">
        <v>43</v>
      </c>
      <c r="AB47" s="23">
        <f t="shared" si="11"/>
        <v>0</v>
      </c>
      <c r="AC47" s="22" t="s">
        <v>43</v>
      </c>
      <c r="AD47" s="23">
        <f t="shared" si="12"/>
        <v>0</v>
      </c>
      <c r="AE47" s="22" t="s">
        <v>43</v>
      </c>
      <c r="AF47" s="23">
        <f t="shared" si="13"/>
        <v>0</v>
      </c>
      <c r="AG47" s="22" t="s">
        <v>43</v>
      </c>
      <c r="AH47" s="23">
        <f t="shared" si="14"/>
        <v>0</v>
      </c>
      <c r="AI47" s="22" t="s">
        <v>43</v>
      </c>
      <c r="AJ47" s="23">
        <f t="shared" si="15"/>
        <v>0</v>
      </c>
      <c r="AK47" s="22" t="s">
        <v>43</v>
      </c>
      <c r="AL47" s="23">
        <f t="shared" si="16"/>
        <v>0</v>
      </c>
      <c r="AM47" s="22" t="s">
        <v>43</v>
      </c>
      <c r="AN47" s="23">
        <f t="shared" si="17"/>
        <v>0</v>
      </c>
      <c r="AO47" s="22" t="s">
        <v>43</v>
      </c>
      <c r="AP47" s="23">
        <f t="shared" si="18"/>
        <v>0</v>
      </c>
      <c r="AQ47" s="22" t="s">
        <v>43</v>
      </c>
      <c r="AR47" s="23">
        <f t="shared" si="19"/>
        <v>0</v>
      </c>
      <c r="AS47" s="22" t="s">
        <v>43</v>
      </c>
      <c r="AT47" s="23">
        <f t="shared" si="20"/>
        <v>0</v>
      </c>
      <c r="AU47" s="22" t="s">
        <v>43</v>
      </c>
      <c r="AV47" s="23">
        <f t="shared" si="21"/>
        <v>0</v>
      </c>
      <c r="AW47" s="22" t="s">
        <v>43</v>
      </c>
      <c r="AX47" s="23">
        <f t="shared" si="22"/>
        <v>0</v>
      </c>
      <c r="AY47" s="22" t="s">
        <v>43</v>
      </c>
      <c r="AZ47" s="23">
        <f t="shared" si="23"/>
        <v>0</v>
      </c>
      <c r="BA47" s="22" t="s">
        <v>43</v>
      </c>
      <c r="BB47" s="34">
        <f t="shared" si="24"/>
        <v>0</v>
      </c>
      <c r="BC47" s="72"/>
      <c r="BD47" s="35" t="str">
        <f t="shared" si="25"/>
        <v>confirm!</v>
      </c>
      <c r="BE47" s="26"/>
      <c r="BF47" s="26"/>
      <c r="BG47" s="31"/>
      <c r="BH47" s="73"/>
    </row>
    <row r="48" spans="1:60" ht="15.75" thickBot="1" x14ac:dyDescent="0.3">
      <c r="A48" s="18">
        <f>A46+1</f>
        <v>18</v>
      </c>
      <c r="B48" s="19">
        <v>1</v>
      </c>
      <c r="C48" s="20">
        <v>102</v>
      </c>
      <c r="D48" s="21" t="s">
        <v>42</v>
      </c>
      <c r="E48" s="22" t="s">
        <v>43</v>
      </c>
      <c r="F48" s="23">
        <f t="shared" si="0"/>
        <v>0</v>
      </c>
      <c r="G48" s="22" t="s">
        <v>43</v>
      </c>
      <c r="H48" s="23">
        <f t="shared" si="1"/>
        <v>0</v>
      </c>
      <c r="I48" s="22" t="s">
        <v>43</v>
      </c>
      <c r="J48" s="23">
        <f t="shared" si="2"/>
        <v>0</v>
      </c>
      <c r="K48" s="22" t="s">
        <v>43</v>
      </c>
      <c r="L48" s="23">
        <f t="shared" si="3"/>
        <v>0</v>
      </c>
      <c r="M48" s="22" t="s">
        <v>43</v>
      </c>
      <c r="N48" s="23">
        <f t="shared" si="4"/>
        <v>0</v>
      </c>
      <c r="O48" s="22" t="s">
        <v>43</v>
      </c>
      <c r="P48" s="23">
        <f t="shared" si="5"/>
        <v>0</v>
      </c>
      <c r="Q48" s="22" t="s">
        <v>43</v>
      </c>
      <c r="R48" s="23">
        <f t="shared" si="6"/>
        <v>0</v>
      </c>
      <c r="S48" s="22" t="s">
        <v>43</v>
      </c>
      <c r="T48" s="23">
        <f t="shared" si="7"/>
        <v>0</v>
      </c>
      <c r="U48" s="22" t="s">
        <v>43</v>
      </c>
      <c r="V48" s="23">
        <f t="shared" si="8"/>
        <v>0</v>
      </c>
      <c r="W48" s="22" t="s">
        <v>43</v>
      </c>
      <c r="X48" s="23">
        <f t="shared" si="9"/>
        <v>0</v>
      </c>
      <c r="Y48" s="22" t="s">
        <v>43</v>
      </c>
      <c r="Z48" s="23">
        <f t="shared" si="10"/>
        <v>0</v>
      </c>
      <c r="AA48" s="22" t="s">
        <v>43</v>
      </c>
      <c r="AB48" s="23">
        <f t="shared" si="11"/>
        <v>0</v>
      </c>
      <c r="AC48" s="22" t="s">
        <v>43</v>
      </c>
      <c r="AD48" s="23">
        <f t="shared" si="12"/>
        <v>0</v>
      </c>
      <c r="AE48" s="22" t="s">
        <v>43</v>
      </c>
      <c r="AF48" s="23">
        <f t="shared" si="13"/>
        <v>0</v>
      </c>
      <c r="AG48" s="22" t="s">
        <v>43</v>
      </c>
      <c r="AH48" s="23">
        <f t="shared" si="14"/>
        <v>0</v>
      </c>
      <c r="AI48" s="22" t="s">
        <v>43</v>
      </c>
      <c r="AJ48" s="23">
        <f t="shared" si="15"/>
        <v>0</v>
      </c>
      <c r="AK48" s="22" t="s">
        <v>43</v>
      </c>
      <c r="AL48" s="23">
        <f t="shared" si="16"/>
        <v>0</v>
      </c>
      <c r="AM48" s="22" t="s">
        <v>43</v>
      </c>
      <c r="AN48" s="23">
        <f t="shared" si="17"/>
        <v>0</v>
      </c>
      <c r="AO48" s="22" t="s">
        <v>43</v>
      </c>
      <c r="AP48" s="23">
        <f t="shared" si="18"/>
        <v>0</v>
      </c>
      <c r="AQ48" s="22" t="s">
        <v>43</v>
      </c>
      <c r="AR48" s="23">
        <f t="shared" si="19"/>
        <v>0</v>
      </c>
      <c r="AS48" s="22" t="s">
        <v>43</v>
      </c>
      <c r="AT48" s="23">
        <f t="shared" si="20"/>
        <v>0</v>
      </c>
      <c r="AU48" s="22" t="s">
        <v>43</v>
      </c>
      <c r="AV48" s="23">
        <f t="shared" si="21"/>
        <v>0</v>
      </c>
      <c r="AW48" s="22" t="s">
        <v>43</v>
      </c>
      <c r="AX48" s="23">
        <f t="shared" si="22"/>
        <v>0</v>
      </c>
      <c r="AY48" s="22" t="s">
        <v>43</v>
      </c>
      <c r="AZ48" s="23">
        <f t="shared" si="23"/>
        <v>0</v>
      </c>
      <c r="BA48" s="22" t="s">
        <v>43</v>
      </c>
      <c r="BB48" s="24">
        <f t="shared" si="24"/>
        <v>0</v>
      </c>
      <c r="BC48" s="72" t="str">
        <f>IF(BB48&gt;=2,IF(BB49&gt;=2,"Y","")," ")</f>
        <v xml:space="preserve"> </v>
      </c>
      <c r="BD48" s="32" t="str">
        <f t="shared" si="25"/>
        <v>confirm!</v>
      </c>
      <c r="BE48" s="26"/>
      <c r="BF48" s="26"/>
      <c r="BG48" s="31"/>
      <c r="BH48" s="73" t="str">
        <f>IF(BG48="YES",IF(BG49="YES","YES","")," ")</f>
        <v xml:space="preserve"> </v>
      </c>
    </row>
    <row r="49" spans="1:60" ht="15.75" thickBot="1" x14ac:dyDescent="0.3">
      <c r="A49" s="33"/>
      <c r="B49" s="28"/>
      <c r="C49" s="29"/>
      <c r="D49" s="30" t="s">
        <v>45</v>
      </c>
      <c r="E49" s="22" t="s">
        <v>43</v>
      </c>
      <c r="F49" s="23">
        <f t="shared" si="0"/>
        <v>0</v>
      </c>
      <c r="G49" s="22" t="s">
        <v>43</v>
      </c>
      <c r="H49" s="23">
        <f t="shared" si="1"/>
        <v>0</v>
      </c>
      <c r="I49" s="22" t="s">
        <v>43</v>
      </c>
      <c r="J49" s="23">
        <f t="shared" si="2"/>
        <v>0</v>
      </c>
      <c r="K49" s="22" t="s">
        <v>43</v>
      </c>
      <c r="L49" s="23">
        <f t="shared" si="3"/>
        <v>0</v>
      </c>
      <c r="M49" s="22" t="s">
        <v>43</v>
      </c>
      <c r="N49" s="23">
        <f t="shared" si="4"/>
        <v>0</v>
      </c>
      <c r="O49" s="22" t="s">
        <v>43</v>
      </c>
      <c r="P49" s="23">
        <f t="shared" si="5"/>
        <v>0</v>
      </c>
      <c r="Q49" s="22" t="s">
        <v>43</v>
      </c>
      <c r="R49" s="23">
        <f t="shared" si="6"/>
        <v>0</v>
      </c>
      <c r="S49" s="22" t="s">
        <v>43</v>
      </c>
      <c r="T49" s="23">
        <f t="shared" si="7"/>
        <v>0</v>
      </c>
      <c r="U49" s="22" t="s">
        <v>43</v>
      </c>
      <c r="V49" s="23">
        <f t="shared" si="8"/>
        <v>0</v>
      </c>
      <c r="W49" s="22" t="s">
        <v>43</v>
      </c>
      <c r="X49" s="23">
        <f t="shared" si="9"/>
        <v>0</v>
      </c>
      <c r="Y49" s="22" t="s">
        <v>43</v>
      </c>
      <c r="Z49" s="23">
        <f t="shared" si="10"/>
        <v>0</v>
      </c>
      <c r="AA49" s="22" t="s">
        <v>43</v>
      </c>
      <c r="AB49" s="23">
        <f t="shared" si="11"/>
        <v>0</v>
      </c>
      <c r="AC49" s="22" t="s">
        <v>43</v>
      </c>
      <c r="AD49" s="23">
        <f t="shared" si="12"/>
        <v>0</v>
      </c>
      <c r="AE49" s="22" t="s">
        <v>43</v>
      </c>
      <c r="AF49" s="23">
        <f t="shared" si="13"/>
        <v>0</v>
      </c>
      <c r="AG49" s="22" t="s">
        <v>43</v>
      </c>
      <c r="AH49" s="23">
        <f t="shared" si="14"/>
        <v>0</v>
      </c>
      <c r="AI49" s="22" t="s">
        <v>43</v>
      </c>
      <c r="AJ49" s="23">
        <f t="shared" si="15"/>
        <v>0</v>
      </c>
      <c r="AK49" s="22" t="s">
        <v>43</v>
      </c>
      <c r="AL49" s="23">
        <f t="shared" si="16"/>
        <v>0</v>
      </c>
      <c r="AM49" s="22" t="s">
        <v>43</v>
      </c>
      <c r="AN49" s="23">
        <f t="shared" si="17"/>
        <v>0</v>
      </c>
      <c r="AO49" s="22" t="s">
        <v>43</v>
      </c>
      <c r="AP49" s="23">
        <f t="shared" si="18"/>
        <v>0</v>
      </c>
      <c r="AQ49" s="22" t="s">
        <v>43</v>
      </c>
      <c r="AR49" s="23">
        <f t="shared" si="19"/>
        <v>0</v>
      </c>
      <c r="AS49" s="22" t="s">
        <v>43</v>
      </c>
      <c r="AT49" s="23">
        <f t="shared" si="20"/>
        <v>0</v>
      </c>
      <c r="AU49" s="22" t="s">
        <v>43</v>
      </c>
      <c r="AV49" s="23">
        <f t="shared" si="21"/>
        <v>0</v>
      </c>
      <c r="AW49" s="22" t="s">
        <v>43</v>
      </c>
      <c r="AX49" s="23">
        <f t="shared" si="22"/>
        <v>0</v>
      </c>
      <c r="AY49" s="22" t="s">
        <v>43</v>
      </c>
      <c r="AZ49" s="23">
        <f t="shared" si="23"/>
        <v>0</v>
      </c>
      <c r="BA49" s="22" t="s">
        <v>43</v>
      </c>
      <c r="BB49" s="24">
        <f t="shared" si="24"/>
        <v>0</v>
      </c>
      <c r="BC49" s="72"/>
      <c r="BD49" s="32" t="str">
        <f t="shared" si="25"/>
        <v>confirm!</v>
      </c>
      <c r="BE49" s="26"/>
      <c r="BF49" s="26" t="s">
        <v>51</v>
      </c>
      <c r="BG49" s="31"/>
      <c r="BH49" s="73"/>
    </row>
    <row r="50" spans="1:60" ht="15.75" thickBot="1" x14ac:dyDescent="0.3">
      <c r="A50" s="18">
        <f>A48+1</f>
        <v>19</v>
      </c>
      <c r="B50" s="19">
        <v>1</v>
      </c>
      <c r="C50" s="20">
        <v>103</v>
      </c>
      <c r="D50" s="21" t="s">
        <v>42</v>
      </c>
      <c r="E50" s="22" t="s">
        <v>43</v>
      </c>
      <c r="F50" s="23">
        <f t="shared" si="0"/>
        <v>0</v>
      </c>
      <c r="G50" s="22" t="s">
        <v>43</v>
      </c>
      <c r="H50" s="23">
        <f t="shared" si="1"/>
        <v>0</v>
      </c>
      <c r="I50" s="22" t="s">
        <v>43</v>
      </c>
      <c r="J50" s="23">
        <f t="shared" si="2"/>
        <v>0</v>
      </c>
      <c r="K50" s="22" t="s">
        <v>43</v>
      </c>
      <c r="L50" s="23">
        <f t="shared" si="3"/>
        <v>0</v>
      </c>
      <c r="M50" s="22" t="s">
        <v>43</v>
      </c>
      <c r="N50" s="23">
        <f t="shared" si="4"/>
        <v>0</v>
      </c>
      <c r="O50" s="22" t="s">
        <v>43</v>
      </c>
      <c r="P50" s="23">
        <f t="shared" si="5"/>
        <v>0</v>
      </c>
      <c r="Q50" s="22" t="s">
        <v>43</v>
      </c>
      <c r="R50" s="23">
        <f t="shared" si="6"/>
        <v>0</v>
      </c>
      <c r="S50" s="22" t="s">
        <v>43</v>
      </c>
      <c r="T50" s="23">
        <f t="shared" si="7"/>
        <v>0</v>
      </c>
      <c r="U50" s="22" t="s">
        <v>43</v>
      </c>
      <c r="V50" s="23">
        <f t="shared" si="8"/>
        <v>0</v>
      </c>
      <c r="W50" s="22" t="s">
        <v>43</v>
      </c>
      <c r="X50" s="23">
        <f t="shared" si="9"/>
        <v>0</v>
      </c>
      <c r="Y50" s="22" t="s">
        <v>43</v>
      </c>
      <c r="Z50" s="23">
        <f t="shared" si="10"/>
        <v>0</v>
      </c>
      <c r="AA50" s="22" t="s">
        <v>43</v>
      </c>
      <c r="AB50" s="23">
        <f t="shared" si="11"/>
        <v>0</v>
      </c>
      <c r="AC50" s="22" t="s">
        <v>43</v>
      </c>
      <c r="AD50" s="23">
        <f t="shared" si="12"/>
        <v>0</v>
      </c>
      <c r="AE50" s="22" t="s">
        <v>43</v>
      </c>
      <c r="AF50" s="23">
        <f t="shared" si="13"/>
        <v>0</v>
      </c>
      <c r="AG50" s="22" t="s">
        <v>43</v>
      </c>
      <c r="AH50" s="23">
        <f t="shared" si="14"/>
        <v>0</v>
      </c>
      <c r="AI50" s="22" t="s">
        <v>43</v>
      </c>
      <c r="AJ50" s="23">
        <f t="shared" si="15"/>
        <v>0</v>
      </c>
      <c r="AK50" s="22" t="s">
        <v>43</v>
      </c>
      <c r="AL50" s="23">
        <f t="shared" si="16"/>
        <v>0</v>
      </c>
      <c r="AM50" s="22" t="s">
        <v>43</v>
      </c>
      <c r="AN50" s="23">
        <f t="shared" si="17"/>
        <v>0</v>
      </c>
      <c r="AO50" s="22" t="s">
        <v>43</v>
      </c>
      <c r="AP50" s="23">
        <f t="shared" si="18"/>
        <v>0</v>
      </c>
      <c r="AQ50" s="22" t="s">
        <v>43</v>
      </c>
      <c r="AR50" s="23">
        <f t="shared" si="19"/>
        <v>0</v>
      </c>
      <c r="AS50" s="22" t="s">
        <v>43</v>
      </c>
      <c r="AT50" s="23">
        <f t="shared" si="20"/>
        <v>0</v>
      </c>
      <c r="AU50" s="22" t="s">
        <v>43</v>
      </c>
      <c r="AV50" s="23">
        <f t="shared" si="21"/>
        <v>0</v>
      </c>
      <c r="AW50" s="22" t="s">
        <v>43</v>
      </c>
      <c r="AX50" s="23">
        <f t="shared" si="22"/>
        <v>0</v>
      </c>
      <c r="AY50" s="22" t="s">
        <v>43</v>
      </c>
      <c r="AZ50" s="23">
        <f t="shared" si="23"/>
        <v>0</v>
      </c>
      <c r="BA50" s="22" t="s">
        <v>43</v>
      </c>
      <c r="BB50" s="24">
        <f t="shared" si="24"/>
        <v>0</v>
      </c>
      <c r="BC50" s="72" t="str">
        <f>IF(BB50&gt;=2,IF(BB51&gt;=2,"Y","")," ")</f>
        <v xml:space="preserve"> </v>
      </c>
      <c r="BD50" s="32" t="str">
        <f t="shared" si="25"/>
        <v>confirm!</v>
      </c>
      <c r="BE50" s="26"/>
      <c r="BF50" s="26"/>
      <c r="BG50" s="31"/>
      <c r="BH50" s="73" t="str">
        <f>IF(BG50="YES",IF(BG51="YES","YES","")," ")</f>
        <v xml:space="preserve"> </v>
      </c>
    </row>
    <row r="51" spans="1:60" ht="15.75" thickBot="1" x14ac:dyDescent="0.3">
      <c r="A51" s="33"/>
      <c r="B51" s="28"/>
      <c r="C51" s="29"/>
      <c r="D51" s="30" t="s">
        <v>45</v>
      </c>
      <c r="E51" s="22" t="s">
        <v>43</v>
      </c>
      <c r="F51" s="23">
        <f t="shared" si="0"/>
        <v>0</v>
      </c>
      <c r="G51" s="22" t="s">
        <v>43</v>
      </c>
      <c r="H51" s="23">
        <f t="shared" si="1"/>
        <v>0</v>
      </c>
      <c r="I51" s="22" t="s">
        <v>43</v>
      </c>
      <c r="J51" s="23">
        <f t="shared" si="2"/>
        <v>0</v>
      </c>
      <c r="K51" s="22" t="s">
        <v>43</v>
      </c>
      <c r="L51" s="23">
        <f t="shared" si="3"/>
        <v>0</v>
      </c>
      <c r="M51" s="22" t="s">
        <v>43</v>
      </c>
      <c r="N51" s="23">
        <f t="shared" si="4"/>
        <v>0</v>
      </c>
      <c r="O51" s="22" t="s">
        <v>43</v>
      </c>
      <c r="P51" s="23">
        <f t="shared" si="5"/>
        <v>0</v>
      </c>
      <c r="Q51" s="22" t="s">
        <v>43</v>
      </c>
      <c r="R51" s="23">
        <f t="shared" si="6"/>
        <v>0</v>
      </c>
      <c r="S51" s="22" t="s">
        <v>43</v>
      </c>
      <c r="T51" s="23">
        <f t="shared" si="7"/>
        <v>0</v>
      </c>
      <c r="U51" s="22" t="s">
        <v>43</v>
      </c>
      <c r="V51" s="23">
        <f t="shared" si="8"/>
        <v>0</v>
      </c>
      <c r="W51" s="22" t="s">
        <v>43</v>
      </c>
      <c r="X51" s="23">
        <f t="shared" si="9"/>
        <v>0</v>
      </c>
      <c r="Y51" s="22" t="s">
        <v>43</v>
      </c>
      <c r="Z51" s="23">
        <f t="shared" si="10"/>
        <v>0</v>
      </c>
      <c r="AA51" s="22" t="s">
        <v>43</v>
      </c>
      <c r="AB51" s="23">
        <f t="shared" si="11"/>
        <v>0</v>
      </c>
      <c r="AC51" s="22" t="s">
        <v>43</v>
      </c>
      <c r="AD51" s="23">
        <f t="shared" si="12"/>
        <v>0</v>
      </c>
      <c r="AE51" s="22" t="s">
        <v>43</v>
      </c>
      <c r="AF51" s="23">
        <f t="shared" si="13"/>
        <v>0</v>
      </c>
      <c r="AG51" s="22" t="s">
        <v>43</v>
      </c>
      <c r="AH51" s="23">
        <f t="shared" si="14"/>
        <v>0</v>
      </c>
      <c r="AI51" s="22" t="s">
        <v>43</v>
      </c>
      <c r="AJ51" s="23">
        <f t="shared" si="15"/>
        <v>0</v>
      </c>
      <c r="AK51" s="22" t="s">
        <v>43</v>
      </c>
      <c r="AL51" s="23">
        <f t="shared" si="16"/>
        <v>0</v>
      </c>
      <c r="AM51" s="22" t="s">
        <v>43</v>
      </c>
      <c r="AN51" s="23">
        <f t="shared" si="17"/>
        <v>0</v>
      </c>
      <c r="AO51" s="22" t="s">
        <v>43</v>
      </c>
      <c r="AP51" s="23">
        <f t="shared" si="18"/>
        <v>0</v>
      </c>
      <c r="AQ51" s="22" t="s">
        <v>43</v>
      </c>
      <c r="AR51" s="23">
        <f t="shared" si="19"/>
        <v>0</v>
      </c>
      <c r="AS51" s="22" t="s">
        <v>43</v>
      </c>
      <c r="AT51" s="23">
        <f t="shared" si="20"/>
        <v>0</v>
      </c>
      <c r="AU51" s="22" t="s">
        <v>43</v>
      </c>
      <c r="AV51" s="23">
        <f t="shared" si="21"/>
        <v>0</v>
      </c>
      <c r="AW51" s="22" t="s">
        <v>43</v>
      </c>
      <c r="AX51" s="23">
        <f t="shared" si="22"/>
        <v>0</v>
      </c>
      <c r="AY51" s="22" t="s">
        <v>43</v>
      </c>
      <c r="AZ51" s="23">
        <f t="shared" si="23"/>
        <v>0</v>
      </c>
      <c r="BA51" s="22" t="s">
        <v>43</v>
      </c>
      <c r="BB51" s="24">
        <f t="shared" si="24"/>
        <v>0</v>
      </c>
      <c r="BC51" s="72"/>
      <c r="BD51" s="32" t="str">
        <f t="shared" si="25"/>
        <v>confirm!</v>
      </c>
      <c r="BE51" s="26"/>
      <c r="BF51" s="26"/>
      <c r="BG51" s="31"/>
      <c r="BH51" s="73"/>
    </row>
    <row r="52" spans="1:60" ht="15.75" thickBot="1" x14ac:dyDescent="0.3">
      <c r="A52" s="18">
        <f>A50+1</f>
        <v>20</v>
      </c>
      <c r="B52" s="19">
        <v>1</v>
      </c>
      <c r="C52" s="20">
        <v>104</v>
      </c>
      <c r="D52" s="21" t="s">
        <v>42</v>
      </c>
      <c r="E52" s="22" t="s">
        <v>43</v>
      </c>
      <c r="F52" s="23">
        <f t="shared" si="0"/>
        <v>0</v>
      </c>
      <c r="G52" s="22" t="s">
        <v>43</v>
      </c>
      <c r="H52" s="23">
        <f t="shared" si="1"/>
        <v>0</v>
      </c>
      <c r="I52" s="22" t="s">
        <v>43</v>
      </c>
      <c r="J52" s="23">
        <f t="shared" si="2"/>
        <v>0</v>
      </c>
      <c r="K52" s="22" t="s">
        <v>43</v>
      </c>
      <c r="L52" s="23">
        <f t="shared" si="3"/>
        <v>0</v>
      </c>
      <c r="M52" s="22" t="s">
        <v>43</v>
      </c>
      <c r="N52" s="23">
        <f t="shared" si="4"/>
        <v>0</v>
      </c>
      <c r="O52" s="22" t="s">
        <v>43</v>
      </c>
      <c r="P52" s="23">
        <f t="shared" si="5"/>
        <v>0</v>
      </c>
      <c r="Q52" s="22" t="s">
        <v>43</v>
      </c>
      <c r="R52" s="23">
        <f t="shared" si="6"/>
        <v>0</v>
      </c>
      <c r="S52" s="22" t="s">
        <v>43</v>
      </c>
      <c r="T52" s="23">
        <f t="shared" si="7"/>
        <v>0</v>
      </c>
      <c r="U52" s="22" t="s">
        <v>43</v>
      </c>
      <c r="V52" s="23">
        <f t="shared" si="8"/>
        <v>0</v>
      </c>
      <c r="W52" s="22" t="s">
        <v>43</v>
      </c>
      <c r="X52" s="23">
        <f t="shared" si="9"/>
        <v>0</v>
      </c>
      <c r="Y52" s="22" t="s">
        <v>43</v>
      </c>
      <c r="Z52" s="23">
        <f t="shared" si="10"/>
        <v>0</v>
      </c>
      <c r="AA52" s="22" t="s">
        <v>43</v>
      </c>
      <c r="AB52" s="23">
        <f t="shared" si="11"/>
        <v>0</v>
      </c>
      <c r="AC52" s="22" t="s">
        <v>43</v>
      </c>
      <c r="AD52" s="23">
        <f t="shared" si="12"/>
        <v>0</v>
      </c>
      <c r="AE52" s="22" t="s">
        <v>43</v>
      </c>
      <c r="AF52" s="23">
        <f t="shared" si="13"/>
        <v>0</v>
      </c>
      <c r="AG52" s="22" t="s">
        <v>43</v>
      </c>
      <c r="AH52" s="23">
        <f t="shared" si="14"/>
        <v>0</v>
      </c>
      <c r="AI52" s="22" t="s">
        <v>43</v>
      </c>
      <c r="AJ52" s="23">
        <f t="shared" si="15"/>
        <v>0</v>
      </c>
      <c r="AK52" s="22" t="s">
        <v>43</v>
      </c>
      <c r="AL52" s="23">
        <f t="shared" si="16"/>
        <v>0</v>
      </c>
      <c r="AM52" s="22" t="s">
        <v>43</v>
      </c>
      <c r="AN52" s="23">
        <f t="shared" si="17"/>
        <v>0</v>
      </c>
      <c r="AO52" s="22" t="s">
        <v>43</v>
      </c>
      <c r="AP52" s="23">
        <f t="shared" si="18"/>
        <v>0</v>
      </c>
      <c r="AQ52" s="22" t="s">
        <v>43</v>
      </c>
      <c r="AR52" s="23">
        <f t="shared" si="19"/>
        <v>0</v>
      </c>
      <c r="AS52" s="22" t="s">
        <v>43</v>
      </c>
      <c r="AT52" s="23">
        <f t="shared" si="20"/>
        <v>0</v>
      </c>
      <c r="AU52" s="22" t="s">
        <v>43</v>
      </c>
      <c r="AV52" s="23">
        <f t="shared" si="21"/>
        <v>0</v>
      </c>
      <c r="AW52" s="22" t="s">
        <v>43</v>
      </c>
      <c r="AX52" s="23">
        <f t="shared" si="22"/>
        <v>0</v>
      </c>
      <c r="AY52" s="22" t="s">
        <v>43</v>
      </c>
      <c r="AZ52" s="23">
        <f t="shared" si="23"/>
        <v>0</v>
      </c>
      <c r="BA52" s="22" t="s">
        <v>43</v>
      </c>
      <c r="BB52" s="24">
        <f t="shared" si="24"/>
        <v>0</v>
      </c>
      <c r="BC52" s="72" t="str">
        <f>IF(BB52&gt;=2,IF(BB53&gt;=2,"Y","")," ")</f>
        <v xml:space="preserve"> </v>
      </c>
      <c r="BD52" s="32" t="str">
        <f t="shared" si="25"/>
        <v>confirm!</v>
      </c>
      <c r="BE52" s="26"/>
      <c r="BF52" s="26"/>
      <c r="BG52" s="31"/>
      <c r="BH52" s="73" t="str">
        <f>IF(BG52="YES",IF(BG53="YES","YES","")," ")</f>
        <v xml:space="preserve"> </v>
      </c>
    </row>
    <row r="53" spans="1:60" ht="15.75" thickBot="1" x14ac:dyDescent="0.3">
      <c r="A53" s="33"/>
      <c r="B53" s="28"/>
      <c r="C53" s="29"/>
      <c r="D53" s="30" t="s">
        <v>45</v>
      </c>
      <c r="E53" s="22" t="s">
        <v>43</v>
      </c>
      <c r="F53" s="23">
        <f t="shared" si="0"/>
        <v>0</v>
      </c>
      <c r="G53" s="22" t="s">
        <v>43</v>
      </c>
      <c r="H53" s="23">
        <f t="shared" si="1"/>
        <v>0</v>
      </c>
      <c r="I53" s="22" t="s">
        <v>43</v>
      </c>
      <c r="J53" s="23">
        <f t="shared" si="2"/>
        <v>0</v>
      </c>
      <c r="K53" s="22" t="s">
        <v>43</v>
      </c>
      <c r="L53" s="23">
        <f t="shared" si="3"/>
        <v>0</v>
      </c>
      <c r="M53" s="22" t="s">
        <v>43</v>
      </c>
      <c r="N53" s="23">
        <f t="shared" si="4"/>
        <v>0</v>
      </c>
      <c r="O53" s="22" t="s">
        <v>43</v>
      </c>
      <c r="P53" s="23">
        <f t="shared" si="5"/>
        <v>0</v>
      </c>
      <c r="Q53" s="22" t="s">
        <v>43</v>
      </c>
      <c r="R53" s="23">
        <f t="shared" si="6"/>
        <v>0</v>
      </c>
      <c r="S53" s="22" t="s">
        <v>43</v>
      </c>
      <c r="T53" s="23">
        <f t="shared" si="7"/>
        <v>0</v>
      </c>
      <c r="U53" s="22" t="s">
        <v>43</v>
      </c>
      <c r="V53" s="23">
        <f t="shared" si="8"/>
        <v>0</v>
      </c>
      <c r="W53" s="22" t="s">
        <v>43</v>
      </c>
      <c r="X53" s="23">
        <f t="shared" si="9"/>
        <v>0</v>
      </c>
      <c r="Y53" s="22" t="s">
        <v>43</v>
      </c>
      <c r="Z53" s="23">
        <f t="shared" si="10"/>
        <v>0</v>
      </c>
      <c r="AA53" s="22" t="s">
        <v>43</v>
      </c>
      <c r="AB53" s="23">
        <f t="shared" si="11"/>
        <v>0</v>
      </c>
      <c r="AC53" s="22" t="s">
        <v>43</v>
      </c>
      <c r="AD53" s="23">
        <f t="shared" si="12"/>
        <v>0</v>
      </c>
      <c r="AE53" s="22" t="s">
        <v>43</v>
      </c>
      <c r="AF53" s="23">
        <f t="shared" si="13"/>
        <v>0</v>
      </c>
      <c r="AG53" s="22" t="s">
        <v>43</v>
      </c>
      <c r="AH53" s="23">
        <f t="shared" si="14"/>
        <v>0</v>
      </c>
      <c r="AI53" s="22" t="s">
        <v>43</v>
      </c>
      <c r="AJ53" s="23">
        <f t="shared" si="15"/>
        <v>0</v>
      </c>
      <c r="AK53" s="22" t="s">
        <v>43</v>
      </c>
      <c r="AL53" s="23">
        <f t="shared" si="16"/>
        <v>0</v>
      </c>
      <c r="AM53" s="22" t="s">
        <v>43</v>
      </c>
      <c r="AN53" s="23">
        <f t="shared" si="17"/>
        <v>0</v>
      </c>
      <c r="AO53" s="22" t="s">
        <v>43</v>
      </c>
      <c r="AP53" s="23">
        <f t="shared" si="18"/>
        <v>0</v>
      </c>
      <c r="AQ53" s="22" t="s">
        <v>43</v>
      </c>
      <c r="AR53" s="23">
        <f t="shared" si="19"/>
        <v>0</v>
      </c>
      <c r="AS53" s="22" t="s">
        <v>43</v>
      </c>
      <c r="AT53" s="23">
        <f t="shared" si="20"/>
        <v>0</v>
      </c>
      <c r="AU53" s="22" t="s">
        <v>43</v>
      </c>
      <c r="AV53" s="23">
        <f t="shared" si="21"/>
        <v>0</v>
      </c>
      <c r="AW53" s="22" t="s">
        <v>43</v>
      </c>
      <c r="AX53" s="23">
        <f t="shared" si="22"/>
        <v>0</v>
      </c>
      <c r="AY53" s="22" t="s">
        <v>43</v>
      </c>
      <c r="AZ53" s="23">
        <f t="shared" si="23"/>
        <v>0</v>
      </c>
      <c r="BA53" s="22" t="s">
        <v>43</v>
      </c>
      <c r="BB53" s="24">
        <f t="shared" si="24"/>
        <v>0</v>
      </c>
      <c r="BC53" s="72"/>
      <c r="BD53" s="32" t="str">
        <f t="shared" si="25"/>
        <v>confirm!</v>
      </c>
      <c r="BE53" s="26"/>
      <c r="BF53" s="26"/>
      <c r="BG53" s="31"/>
      <c r="BH53" s="73"/>
    </row>
    <row r="54" spans="1:60" ht="15.75" thickBot="1" x14ac:dyDescent="0.3">
      <c r="A54" s="18">
        <f>A52+1</f>
        <v>21</v>
      </c>
      <c r="B54" s="19">
        <v>1</v>
      </c>
      <c r="C54" s="20">
        <v>107</v>
      </c>
      <c r="D54" s="21" t="s">
        <v>42</v>
      </c>
      <c r="E54" s="22" t="s">
        <v>43</v>
      </c>
      <c r="F54" s="23">
        <f t="shared" si="0"/>
        <v>0</v>
      </c>
      <c r="G54" s="22" t="s">
        <v>43</v>
      </c>
      <c r="H54" s="23">
        <f t="shared" si="1"/>
        <v>0</v>
      </c>
      <c r="I54" s="22" t="s">
        <v>43</v>
      </c>
      <c r="J54" s="23">
        <f t="shared" si="2"/>
        <v>0</v>
      </c>
      <c r="K54" s="22" t="s">
        <v>43</v>
      </c>
      <c r="L54" s="23">
        <f t="shared" si="3"/>
        <v>0</v>
      </c>
      <c r="M54" s="22" t="s">
        <v>43</v>
      </c>
      <c r="N54" s="23">
        <f t="shared" si="4"/>
        <v>0</v>
      </c>
      <c r="O54" s="22" t="s">
        <v>43</v>
      </c>
      <c r="P54" s="23">
        <f t="shared" si="5"/>
        <v>0</v>
      </c>
      <c r="Q54" s="22" t="s">
        <v>43</v>
      </c>
      <c r="R54" s="23">
        <f t="shared" si="6"/>
        <v>0</v>
      </c>
      <c r="S54" s="22" t="s">
        <v>43</v>
      </c>
      <c r="T54" s="23">
        <f t="shared" si="7"/>
        <v>0</v>
      </c>
      <c r="U54" s="22" t="s">
        <v>43</v>
      </c>
      <c r="V54" s="23">
        <f t="shared" si="8"/>
        <v>0</v>
      </c>
      <c r="W54" s="22" t="s">
        <v>43</v>
      </c>
      <c r="X54" s="23">
        <f t="shared" si="9"/>
        <v>0</v>
      </c>
      <c r="Y54" s="22" t="s">
        <v>43</v>
      </c>
      <c r="Z54" s="23">
        <f t="shared" si="10"/>
        <v>0</v>
      </c>
      <c r="AA54" s="22" t="s">
        <v>43</v>
      </c>
      <c r="AB54" s="23">
        <f t="shared" si="11"/>
        <v>0</v>
      </c>
      <c r="AC54" s="22" t="s">
        <v>43</v>
      </c>
      <c r="AD54" s="23">
        <f t="shared" si="12"/>
        <v>0</v>
      </c>
      <c r="AE54" s="22" t="s">
        <v>43</v>
      </c>
      <c r="AF54" s="23">
        <f t="shared" si="13"/>
        <v>0</v>
      </c>
      <c r="AG54" s="22" t="s">
        <v>43</v>
      </c>
      <c r="AH54" s="23">
        <f t="shared" si="14"/>
        <v>0</v>
      </c>
      <c r="AI54" s="22" t="s">
        <v>43</v>
      </c>
      <c r="AJ54" s="23">
        <f t="shared" si="15"/>
        <v>0</v>
      </c>
      <c r="AK54" s="22" t="s">
        <v>43</v>
      </c>
      <c r="AL54" s="23">
        <f t="shared" si="16"/>
        <v>0</v>
      </c>
      <c r="AM54" s="22" t="s">
        <v>43</v>
      </c>
      <c r="AN54" s="23">
        <f t="shared" si="17"/>
        <v>0</v>
      </c>
      <c r="AO54" s="22" t="s">
        <v>43</v>
      </c>
      <c r="AP54" s="23">
        <f t="shared" si="18"/>
        <v>0</v>
      </c>
      <c r="AQ54" s="22" t="s">
        <v>43</v>
      </c>
      <c r="AR54" s="23">
        <f t="shared" si="19"/>
        <v>0</v>
      </c>
      <c r="AS54" s="22" t="s">
        <v>43</v>
      </c>
      <c r="AT54" s="23">
        <f t="shared" si="20"/>
        <v>0</v>
      </c>
      <c r="AU54" s="22" t="s">
        <v>43</v>
      </c>
      <c r="AV54" s="23">
        <f t="shared" si="21"/>
        <v>0</v>
      </c>
      <c r="AW54" s="22" t="s">
        <v>43</v>
      </c>
      <c r="AX54" s="23">
        <f t="shared" si="22"/>
        <v>0</v>
      </c>
      <c r="AY54" s="22" t="s">
        <v>43</v>
      </c>
      <c r="AZ54" s="23">
        <f t="shared" si="23"/>
        <v>0</v>
      </c>
      <c r="BA54" s="22" t="s">
        <v>43</v>
      </c>
      <c r="BB54" s="24">
        <f t="shared" si="24"/>
        <v>0</v>
      </c>
      <c r="BC54" s="72" t="str">
        <f>IF(BB54&gt;=2,IF(BB55&gt;=2,"Y","")," ")</f>
        <v xml:space="preserve"> </v>
      </c>
      <c r="BD54" s="32" t="str">
        <f t="shared" si="25"/>
        <v>confirm!</v>
      </c>
      <c r="BE54" s="26" t="s">
        <v>47</v>
      </c>
      <c r="BF54" s="26"/>
      <c r="BG54" s="31"/>
      <c r="BH54" s="73" t="str">
        <f>IF(BG54="YES",IF(BG55="YES","YES","")," ")</f>
        <v xml:space="preserve"> </v>
      </c>
    </row>
    <row r="55" spans="1:60" ht="15.75" thickBot="1" x14ac:dyDescent="0.3">
      <c r="A55" s="33"/>
      <c r="B55" s="28"/>
      <c r="C55" s="29"/>
      <c r="D55" s="30" t="s">
        <v>45</v>
      </c>
      <c r="E55" s="22" t="s">
        <v>43</v>
      </c>
      <c r="F55" s="23">
        <f t="shared" si="0"/>
        <v>0</v>
      </c>
      <c r="G55" s="22" t="s">
        <v>43</v>
      </c>
      <c r="H55" s="23">
        <f t="shared" si="1"/>
        <v>0</v>
      </c>
      <c r="I55" s="22" t="s">
        <v>43</v>
      </c>
      <c r="J55" s="23">
        <f t="shared" si="2"/>
        <v>0</v>
      </c>
      <c r="K55" s="22" t="s">
        <v>43</v>
      </c>
      <c r="L55" s="23">
        <f t="shared" si="3"/>
        <v>0</v>
      </c>
      <c r="M55" s="22" t="s">
        <v>43</v>
      </c>
      <c r="N55" s="23">
        <f t="shared" si="4"/>
        <v>0</v>
      </c>
      <c r="O55" s="22" t="s">
        <v>43</v>
      </c>
      <c r="P55" s="23">
        <f t="shared" si="5"/>
        <v>0</v>
      </c>
      <c r="Q55" s="22" t="s">
        <v>43</v>
      </c>
      <c r="R55" s="23">
        <f t="shared" si="6"/>
        <v>0</v>
      </c>
      <c r="S55" s="22" t="s">
        <v>43</v>
      </c>
      <c r="T55" s="23">
        <f t="shared" si="7"/>
        <v>0</v>
      </c>
      <c r="U55" s="22" t="s">
        <v>43</v>
      </c>
      <c r="V55" s="23">
        <f t="shared" si="8"/>
        <v>0</v>
      </c>
      <c r="W55" s="22" t="s">
        <v>43</v>
      </c>
      <c r="X55" s="23">
        <f t="shared" si="9"/>
        <v>0</v>
      </c>
      <c r="Y55" s="22" t="s">
        <v>43</v>
      </c>
      <c r="Z55" s="23">
        <f t="shared" si="10"/>
        <v>0</v>
      </c>
      <c r="AA55" s="22" t="s">
        <v>43</v>
      </c>
      <c r="AB55" s="23">
        <f t="shared" si="11"/>
        <v>0</v>
      </c>
      <c r="AC55" s="22" t="s">
        <v>43</v>
      </c>
      <c r="AD55" s="23">
        <f t="shared" si="12"/>
        <v>0</v>
      </c>
      <c r="AE55" s="22" t="s">
        <v>43</v>
      </c>
      <c r="AF55" s="23">
        <f t="shared" si="13"/>
        <v>0</v>
      </c>
      <c r="AG55" s="22" t="s">
        <v>43</v>
      </c>
      <c r="AH55" s="23">
        <f t="shared" si="14"/>
        <v>0</v>
      </c>
      <c r="AI55" s="22" t="s">
        <v>43</v>
      </c>
      <c r="AJ55" s="23">
        <f t="shared" si="15"/>
        <v>0</v>
      </c>
      <c r="AK55" s="22" t="s">
        <v>43</v>
      </c>
      <c r="AL55" s="23">
        <f t="shared" si="16"/>
        <v>0</v>
      </c>
      <c r="AM55" s="22" t="s">
        <v>43</v>
      </c>
      <c r="AN55" s="23">
        <f t="shared" si="17"/>
        <v>0</v>
      </c>
      <c r="AO55" s="22" t="s">
        <v>43</v>
      </c>
      <c r="AP55" s="23">
        <f t="shared" si="18"/>
        <v>0</v>
      </c>
      <c r="AQ55" s="22" t="s">
        <v>43</v>
      </c>
      <c r="AR55" s="23">
        <f t="shared" si="19"/>
        <v>0</v>
      </c>
      <c r="AS55" s="22" t="s">
        <v>43</v>
      </c>
      <c r="AT55" s="23">
        <f t="shared" si="20"/>
        <v>0</v>
      </c>
      <c r="AU55" s="22" t="s">
        <v>43</v>
      </c>
      <c r="AV55" s="23">
        <f t="shared" si="21"/>
        <v>0</v>
      </c>
      <c r="AW55" s="22" t="s">
        <v>43</v>
      </c>
      <c r="AX55" s="23">
        <f t="shared" si="22"/>
        <v>0</v>
      </c>
      <c r="AY55" s="22" t="s">
        <v>43</v>
      </c>
      <c r="AZ55" s="23">
        <f t="shared" si="23"/>
        <v>0</v>
      </c>
      <c r="BA55" s="22" t="s">
        <v>43</v>
      </c>
      <c r="BB55" s="24">
        <f t="shared" si="24"/>
        <v>0</v>
      </c>
      <c r="BC55" s="72"/>
      <c r="BD55" s="32" t="str">
        <f t="shared" si="25"/>
        <v>confirm!</v>
      </c>
      <c r="BE55" s="26" t="s">
        <v>47</v>
      </c>
      <c r="BF55" s="26" t="s">
        <v>48</v>
      </c>
      <c r="BG55" s="31"/>
      <c r="BH55" s="73"/>
    </row>
    <row r="56" spans="1:60" ht="15.75" thickBot="1" x14ac:dyDescent="0.3">
      <c r="A56" s="18">
        <f>A54+1</f>
        <v>22</v>
      </c>
      <c r="B56" s="19">
        <v>1</v>
      </c>
      <c r="C56" s="20">
        <v>108</v>
      </c>
      <c r="D56" s="21" t="s">
        <v>42</v>
      </c>
      <c r="E56" s="22" t="s">
        <v>43</v>
      </c>
      <c r="F56" s="23">
        <f t="shared" si="0"/>
        <v>0</v>
      </c>
      <c r="G56" s="22" t="s">
        <v>43</v>
      </c>
      <c r="H56" s="23">
        <f t="shared" si="1"/>
        <v>0</v>
      </c>
      <c r="I56" s="22" t="s">
        <v>43</v>
      </c>
      <c r="J56" s="23">
        <f t="shared" si="2"/>
        <v>0</v>
      </c>
      <c r="K56" s="22" t="s">
        <v>43</v>
      </c>
      <c r="L56" s="23">
        <f t="shared" si="3"/>
        <v>0</v>
      </c>
      <c r="M56" s="22" t="s">
        <v>43</v>
      </c>
      <c r="N56" s="23">
        <f t="shared" si="4"/>
        <v>0</v>
      </c>
      <c r="O56" s="22" t="s">
        <v>43</v>
      </c>
      <c r="P56" s="23">
        <f t="shared" si="5"/>
        <v>0</v>
      </c>
      <c r="Q56" s="22" t="s">
        <v>43</v>
      </c>
      <c r="R56" s="23">
        <f t="shared" si="6"/>
        <v>0</v>
      </c>
      <c r="S56" s="22" t="s">
        <v>43</v>
      </c>
      <c r="T56" s="23">
        <f t="shared" si="7"/>
        <v>0</v>
      </c>
      <c r="U56" s="22" t="s">
        <v>43</v>
      </c>
      <c r="V56" s="23">
        <f t="shared" si="8"/>
        <v>0</v>
      </c>
      <c r="W56" s="22" t="s">
        <v>43</v>
      </c>
      <c r="X56" s="23">
        <f t="shared" si="9"/>
        <v>0</v>
      </c>
      <c r="Y56" s="22" t="s">
        <v>43</v>
      </c>
      <c r="Z56" s="23">
        <f t="shared" si="10"/>
        <v>0</v>
      </c>
      <c r="AA56" s="22" t="s">
        <v>43</v>
      </c>
      <c r="AB56" s="23">
        <f t="shared" si="11"/>
        <v>0</v>
      </c>
      <c r="AC56" s="22" t="s">
        <v>43</v>
      </c>
      <c r="AD56" s="23">
        <f t="shared" si="12"/>
        <v>0</v>
      </c>
      <c r="AE56" s="22" t="s">
        <v>43</v>
      </c>
      <c r="AF56" s="23">
        <f t="shared" si="13"/>
        <v>0</v>
      </c>
      <c r="AG56" s="22" t="s">
        <v>43</v>
      </c>
      <c r="AH56" s="23">
        <f t="shared" si="14"/>
        <v>0</v>
      </c>
      <c r="AI56" s="22" t="s">
        <v>43</v>
      </c>
      <c r="AJ56" s="23">
        <f t="shared" si="15"/>
        <v>0</v>
      </c>
      <c r="AK56" s="22" t="s">
        <v>43</v>
      </c>
      <c r="AL56" s="23">
        <f t="shared" si="16"/>
        <v>0</v>
      </c>
      <c r="AM56" s="22" t="s">
        <v>43</v>
      </c>
      <c r="AN56" s="23">
        <f t="shared" si="17"/>
        <v>0</v>
      </c>
      <c r="AO56" s="22" t="s">
        <v>43</v>
      </c>
      <c r="AP56" s="23">
        <f t="shared" si="18"/>
        <v>0</v>
      </c>
      <c r="AQ56" s="22" t="s">
        <v>43</v>
      </c>
      <c r="AR56" s="23">
        <f t="shared" si="19"/>
        <v>0</v>
      </c>
      <c r="AS56" s="22" t="s">
        <v>43</v>
      </c>
      <c r="AT56" s="23">
        <f t="shared" si="20"/>
        <v>0</v>
      </c>
      <c r="AU56" s="22" t="s">
        <v>43</v>
      </c>
      <c r="AV56" s="23">
        <f t="shared" si="21"/>
        <v>0</v>
      </c>
      <c r="AW56" s="22" t="s">
        <v>43</v>
      </c>
      <c r="AX56" s="23">
        <f t="shared" si="22"/>
        <v>0</v>
      </c>
      <c r="AY56" s="22" t="s">
        <v>43</v>
      </c>
      <c r="AZ56" s="23">
        <f t="shared" si="23"/>
        <v>0</v>
      </c>
      <c r="BA56" s="22" t="s">
        <v>43</v>
      </c>
      <c r="BB56" s="24">
        <f t="shared" si="24"/>
        <v>0</v>
      </c>
      <c r="BC56" s="72" t="str">
        <f>IF(BB56&gt;=2,IF(BB57&gt;=2,"Y","")," ")</f>
        <v xml:space="preserve"> </v>
      </c>
      <c r="BD56" s="32" t="str">
        <f t="shared" si="25"/>
        <v>confirm!</v>
      </c>
      <c r="BE56" s="26" t="s">
        <v>47</v>
      </c>
      <c r="BF56" s="26"/>
      <c r="BG56" s="31"/>
      <c r="BH56" s="73" t="str">
        <f>IF(BG56="YES",IF(BG57="YES","YES","")," ")</f>
        <v xml:space="preserve"> </v>
      </c>
    </row>
    <row r="57" spans="1:60" ht="15.75" thickBot="1" x14ac:dyDescent="0.3">
      <c r="A57" s="27"/>
      <c r="B57" s="28"/>
      <c r="C57" s="29"/>
      <c r="D57" s="30" t="s">
        <v>45</v>
      </c>
      <c r="E57" s="22" t="s">
        <v>43</v>
      </c>
      <c r="F57" s="23">
        <f t="shared" si="0"/>
        <v>0</v>
      </c>
      <c r="G57" s="22" t="s">
        <v>43</v>
      </c>
      <c r="H57" s="23">
        <f t="shared" si="1"/>
        <v>0</v>
      </c>
      <c r="I57" s="22" t="s">
        <v>43</v>
      </c>
      <c r="J57" s="23">
        <f t="shared" si="2"/>
        <v>0</v>
      </c>
      <c r="K57" s="22" t="s">
        <v>43</v>
      </c>
      <c r="L57" s="23">
        <f t="shared" si="3"/>
        <v>0</v>
      </c>
      <c r="M57" s="22" t="s">
        <v>43</v>
      </c>
      <c r="N57" s="23">
        <f t="shared" si="4"/>
        <v>0</v>
      </c>
      <c r="O57" s="22" t="s">
        <v>43</v>
      </c>
      <c r="P57" s="23">
        <f t="shared" si="5"/>
        <v>0</v>
      </c>
      <c r="Q57" s="22" t="s">
        <v>43</v>
      </c>
      <c r="R57" s="23">
        <f t="shared" si="6"/>
        <v>0</v>
      </c>
      <c r="S57" s="22" t="s">
        <v>43</v>
      </c>
      <c r="T57" s="23">
        <f t="shared" si="7"/>
        <v>0</v>
      </c>
      <c r="U57" s="22" t="s">
        <v>43</v>
      </c>
      <c r="V57" s="23">
        <f t="shared" si="8"/>
        <v>0</v>
      </c>
      <c r="W57" s="22" t="s">
        <v>43</v>
      </c>
      <c r="X57" s="23">
        <f t="shared" si="9"/>
        <v>0</v>
      </c>
      <c r="Y57" s="22" t="s">
        <v>43</v>
      </c>
      <c r="Z57" s="23">
        <f t="shared" si="10"/>
        <v>0</v>
      </c>
      <c r="AA57" s="22" t="s">
        <v>43</v>
      </c>
      <c r="AB57" s="23">
        <f t="shared" si="11"/>
        <v>0</v>
      </c>
      <c r="AC57" s="22" t="s">
        <v>43</v>
      </c>
      <c r="AD57" s="23">
        <f t="shared" si="12"/>
        <v>0</v>
      </c>
      <c r="AE57" s="22" t="s">
        <v>43</v>
      </c>
      <c r="AF57" s="23">
        <f t="shared" si="13"/>
        <v>0</v>
      </c>
      <c r="AG57" s="22" t="s">
        <v>43</v>
      </c>
      <c r="AH57" s="23">
        <f t="shared" si="14"/>
        <v>0</v>
      </c>
      <c r="AI57" s="22" t="s">
        <v>43</v>
      </c>
      <c r="AJ57" s="23">
        <f t="shared" si="15"/>
        <v>0</v>
      </c>
      <c r="AK57" s="22" t="s">
        <v>43</v>
      </c>
      <c r="AL57" s="23">
        <f t="shared" si="16"/>
        <v>0</v>
      </c>
      <c r="AM57" s="22" t="s">
        <v>43</v>
      </c>
      <c r="AN57" s="23">
        <f t="shared" si="17"/>
        <v>0</v>
      </c>
      <c r="AO57" s="22" t="s">
        <v>43</v>
      </c>
      <c r="AP57" s="23">
        <f t="shared" si="18"/>
        <v>0</v>
      </c>
      <c r="AQ57" s="22" t="s">
        <v>43</v>
      </c>
      <c r="AR57" s="23">
        <f t="shared" si="19"/>
        <v>0</v>
      </c>
      <c r="AS57" s="22" t="s">
        <v>43</v>
      </c>
      <c r="AT57" s="23">
        <f t="shared" si="20"/>
        <v>0</v>
      </c>
      <c r="AU57" s="22" t="s">
        <v>43</v>
      </c>
      <c r="AV57" s="23">
        <f t="shared" si="21"/>
        <v>0</v>
      </c>
      <c r="AW57" s="22" t="s">
        <v>43</v>
      </c>
      <c r="AX57" s="23">
        <f t="shared" si="22"/>
        <v>0</v>
      </c>
      <c r="AY57" s="22" t="s">
        <v>43</v>
      </c>
      <c r="AZ57" s="23">
        <f t="shared" si="23"/>
        <v>0</v>
      </c>
      <c r="BA57" s="22" t="s">
        <v>43</v>
      </c>
      <c r="BB57" s="24">
        <f t="shared" si="24"/>
        <v>0</v>
      </c>
      <c r="BC57" s="72"/>
      <c r="BD57" s="32" t="str">
        <f t="shared" si="25"/>
        <v>confirm!</v>
      </c>
      <c r="BE57" s="26"/>
      <c r="BF57" s="26" t="s">
        <v>49</v>
      </c>
      <c r="BG57" s="31"/>
      <c r="BH57" s="73"/>
    </row>
    <row r="58" spans="1:60" ht="15.75" thickBot="1" x14ac:dyDescent="0.3">
      <c r="A58" s="18">
        <f>A56+1</f>
        <v>23</v>
      </c>
      <c r="B58" s="19">
        <v>1</v>
      </c>
      <c r="C58" s="20">
        <v>109</v>
      </c>
      <c r="D58" s="21" t="s">
        <v>42</v>
      </c>
      <c r="E58" s="22" t="s">
        <v>43</v>
      </c>
      <c r="F58" s="23">
        <f t="shared" si="0"/>
        <v>0</v>
      </c>
      <c r="G58" s="22" t="s">
        <v>43</v>
      </c>
      <c r="H58" s="23">
        <f t="shared" si="1"/>
        <v>0</v>
      </c>
      <c r="I58" s="22" t="s">
        <v>43</v>
      </c>
      <c r="J58" s="23">
        <f t="shared" si="2"/>
        <v>0</v>
      </c>
      <c r="K58" s="22" t="s">
        <v>43</v>
      </c>
      <c r="L58" s="23">
        <f t="shared" si="3"/>
        <v>0</v>
      </c>
      <c r="M58" s="22" t="s">
        <v>43</v>
      </c>
      <c r="N58" s="23">
        <f t="shared" si="4"/>
        <v>0</v>
      </c>
      <c r="O58" s="22" t="s">
        <v>43</v>
      </c>
      <c r="P58" s="23">
        <f t="shared" si="5"/>
        <v>0</v>
      </c>
      <c r="Q58" s="22" t="s">
        <v>43</v>
      </c>
      <c r="R58" s="23">
        <f t="shared" si="6"/>
        <v>0</v>
      </c>
      <c r="S58" s="22" t="s">
        <v>43</v>
      </c>
      <c r="T58" s="23">
        <f t="shared" si="7"/>
        <v>0</v>
      </c>
      <c r="U58" s="22" t="s">
        <v>43</v>
      </c>
      <c r="V58" s="23">
        <f t="shared" si="8"/>
        <v>0</v>
      </c>
      <c r="W58" s="22" t="s">
        <v>43</v>
      </c>
      <c r="X58" s="23">
        <f t="shared" si="9"/>
        <v>0</v>
      </c>
      <c r="Y58" s="22" t="s">
        <v>43</v>
      </c>
      <c r="Z58" s="23">
        <f t="shared" si="10"/>
        <v>0</v>
      </c>
      <c r="AA58" s="22" t="s">
        <v>43</v>
      </c>
      <c r="AB58" s="23">
        <f t="shared" si="11"/>
        <v>0</v>
      </c>
      <c r="AC58" s="22" t="s">
        <v>43</v>
      </c>
      <c r="AD58" s="23">
        <f t="shared" si="12"/>
        <v>0</v>
      </c>
      <c r="AE58" s="22" t="s">
        <v>43</v>
      </c>
      <c r="AF58" s="23">
        <f t="shared" si="13"/>
        <v>0</v>
      </c>
      <c r="AG58" s="22" t="s">
        <v>43</v>
      </c>
      <c r="AH58" s="23">
        <f t="shared" si="14"/>
        <v>0</v>
      </c>
      <c r="AI58" s="22" t="s">
        <v>43</v>
      </c>
      <c r="AJ58" s="23">
        <f t="shared" si="15"/>
        <v>0</v>
      </c>
      <c r="AK58" s="22" t="s">
        <v>43</v>
      </c>
      <c r="AL58" s="23">
        <f t="shared" si="16"/>
        <v>0</v>
      </c>
      <c r="AM58" s="22" t="s">
        <v>43</v>
      </c>
      <c r="AN58" s="23">
        <f t="shared" si="17"/>
        <v>0</v>
      </c>
      <c r="AO58" s="22" t="s">
        <v>43</v>
      </c>
      <c r="AP58" s="23">
        <f t="shared" si="18"/>
        <v>0</v>
      </c>
      <c r="AQ58" s="22" t="s">
        <v>43</v>
      </c>
      <c r="AR58" s="23">
        <f t="shared" si="19"/>
        <v>0</v>
      </c>
      <c r="AS58" s="22" t="s">
        <v>43</v>
      </c>
      <c r="AT58" s="23">
        <f t="shared" si="20"/>
        <v>0</v>
      </c>
      <c r="AU58" s="22" t="s">
        <v>43</v>
      </c>
      <c r="AV58" s="23">
        <f t="shared" si="21"/>
        <v>0</v>
      </c>
      <c r="AW58" s="22" t="s">
        <v>43</v>
      </c>
      <c r="AX58" s="23">
        <f t="shared" si="22"/>
        <v>0</v>
      </c>
      <c r="AY58" s="22" t="s">
        <v>43</v>
      </c>
      <c r="AZ58" s="23">
        <f t="shared" si="23"/>
        <v>0</v>
      </c>
      <c r="BA58" s="22" t="s">
        <v>43</v>
      </c>
      <c r="BB58" s="24">
        <f t="shared" si="24"/>
        <v>0</v>
      </c>
      <c r="BC58" s="72" t="str">
        <f>IF(BB58&gt;=2,IF(BB59&gt;=2,"Y","")," ")</f>
        <v xml:space="preserve"> </v>
      </c>
      <c r="BD58" s="32" t="str">
        <f t="shared" si="25"/>
        <v>confirm!</v>
      </c>
      <c r="BE58" s="26"/>
      <c r="BF58" s="26"/>
      <c r="BG58" s="31"/>
      <c r="BH58" s="73" t="str">
        <f>IF(BG58="YES",IF(BG59="YES","YES","")," ")</f>
        <v xml:space="preserve"> </v>
      </c>
    </row>
    <row r="59" spans="1:60" ht="15.75" thickBot="1" x14ac:dyDescent="0.3">
      <c r="A59" s="27"/>
      <c r="B59" s="28"/>
      <c r="C59" s="29"/>
      <c r="D59" s="30" t="s">
        <v>45</v>
      </c>
      <c r="E59" s="22" t="s">
        <v>43</v>
      </c>
      <c r="F59" s="23">
        <f t="shared" si="0"/>
        <v>0</v>
      </c>
      <c r="G59" s="22" t="s">
        <v>43</v>
      </c>
      <c r="H59" s="23">
        <f t="shared" si="1"/>
        <v>0</v>
      </c>
      <c r="I59" s="22" t="s">
        <v>43</v>
      </c>
      <c r="J59" s="23">
        <f t="shared" si="2"/>
        <v>0</v>
      </c>
      <c r="K59" s="22" t="s">
        <v>43</v>
      </c>
      <c r="L59" s="23">
        <f t="shared" si="3"/>
        <v>0</v>
      </c>
      <c r="M59" s="22" t="s">
        <v>43</v>
      </c>
      <c r="N59" s="23">
        <f t="shared" si="4"/>
        <v>0</v>
      </c>
      <c r="O59" s="22" t="s">
        <v>43</v>
      </c>
      <c r="P59" s="23">
        <f t="shared" si="5"/>
        <v>0</v>
      </c>
      <c r="Q59" s="22" t="s">
        <v>43</v>
      </c>
      <c r="R59" s="23">
        <f t="shared" si="6"/>
        <v>0</v>
      </c>
      <c r="S59" s="22" t="s">
        <v>43</v>
      </c>
      <c r="T59" s="23">
        <f t="shared" si="7"/>
        <v>0</v>
      </c>
      <c r="U59" s="22" t="s">
        <v>43</v>
      </c>
      <c r="V59" s="23">
        <f t="shared" si="8"/>
        <v>0</v>
      </c>
      <c r="W59" s="22" t="s">
        <v>43</v>
      </c>
      <c r="X59" s="23">
        <f t="shared" si="9"/>
        <v>0</v>
      </c>
      <c r="Y59" s="22" t="s">
        <v>43</v>
      </c>
      <c r="Z59" s="23">
        <f t="shared" si="10"/>
        <v>0</v>
      </c>
      <c r="AA59" s="22" t="s">
        <v>43</v>
      </c>
      <c r="AB59" s="23">
        <f t="shared" si="11"/>
        <v>0</v>
      </c>
      <c r="AC59" s="22" t="s">
        <v>43</v>
      </c>
      <c r="AD59" s="23">
        <f t="shared" si="12"/>
        <v>0</v>
      </c>
      <c r="AE59" s="22" t="s">
        <v>43</v>
      </c>
      <c r="AF59" s="23">
        <f t="shared" si="13"/>
        <v>0</v>
      </c>
      <c r="AG59" s="22" t="s">
        <v>43</v>
      </c>
      <c r="AH59" s="23">
        <f t="shared" si="14"/>
        <v>0</v>
      </c>
      <c r="AI59" s="22" t="s">
        <v>43</v>
      </c>
      <c r="AJ59" s="23">
        <f t="shared" si="15"/>
        <v>0</v>
      </c>
      <c r="AK59" s="22" t="s">
        <v>43</v>
      </c>
      <c r="AL59" s="23">
        <f t="shared" si="16"/>
        <v>0</v>
      </c>
      <c r="AM59" s="22" t="s">
        <v>43</v>
      </c>
      <c r="AN59" s="23">
        <f t="shared" si="17"/>
        <v>0</v>
      </c>
      <c r="AO59" s="22" t="s">
        <v>43</v>
      </c>
      <c r="AP59" s="23">
        <f t="shared" si="18"/>
        <v>0</v>
      </c>
      <c r="AQ59" s="22" t="s">
        <v>43</v>
      </c>
      <c r="AR59" s="23">
        <f t="shared" si="19"/>
        <v>0</v>
      </c>
      <c r="AS59" s="22" t="s">
        <v>43</v>
      </c>
      <c r="AT59" s="23">
        <f t="shared" si="20"/>
        <v>0</v>
      </c>
      <c r="AU59" s="22" t="s">
        <v>43</v>
      </c>
      <c r="AV59" s="23">
        <f t="shared" si="21"/>
        <v>0</v>
      </c>
      <c r="AW59" s="22" t="s">
        <v>43</v>
      </c>
      <c r="AX59" s="23">
        <f t="shared" si="22"/>
        <v>0</v>
      </c>
      <c r="AY59" s="22" t="s">
        <v>43</v>
      </c>
      <c r="AZ59" s="23">
        <f t="shared" si="23"/>
        <v>0</v>
      </c>
      <c r="BA59" s="22" t="s">
        <v>43</v>
      </c>
      <c r="BB59" s="24">
        <f t="shared" si="24"/>
        <v>0</v>
      </c>
      <c r="BC59" s="72"/>
      <c r="BD59" s="32" t="str">
        <f t="shared" si="25"/>
        <v>confirm!</v>
      </c>
      <c r="BE59" s="26"/>
      <c r="BF59" s="26" t="s">
        <v>48</v>
      </c>
      <c r="BG59" s="31"/>
      <c r="BH59" s="73"/>
    </row>
    <row r="60" spans="1:60" ht="15.75" thickBot="1" x14ac:dyDescent="0.3">
      <c r="A60" s="18">
        <f>A58+1</f>
        <v>24</v>
      </c>
      <c r="B60" s="19">
        <v>1</v>
      </c>
      <c r="C60" s="20">
        <v>110</v>
      </c>
      <c r="D60" s="21" t="s">
        <v>42</v>
      </c>
      <c r="E60" s="22" t="s">
        <v>43</v>
      </c>
      <c r="F60" s="23">
        <f t="shared" si="0"/>
        <v>0</v>
      </c>
      <c r="G60" s="22" t="s">
        <v>43</v>
      </c>
      <c r="H60" s="23">
        <f t="shared" si="1"/>
        <v>0</v>
      </c>
      <c r="I60" s="22" t="s">
        <v>43</v>
      </c>
      <c r="J60" s="23">
        <f t="shared" si="2"/>
        <v>0</v>
      </c>
      <c r="K60" s="22" t="s">
        <v>43</v>
      </c>
      <c r="L60" s="23">
        <f t="shared" si="3"/>
        <v>0</v>
      </c>
      <c r="M60" s="22" t="s">
        <v>43</v>
      </c>
      <c r="N60" s="23">
        <f t="shared" si="4"/>
        <v>0</v>
      </c>
      <c r="O60" s="22" t="s">
        <v>43</v>
      </c>
      <c r="P60" s="23">
        <f t="shared" si="5"/>
        <v>0</v>
      </c>
      <c r="Q60" s="22" t="s">
        <v>43</v>
      </c>
      <c r="R60" s="23">
        <f t="shared" si="6"/>
        <v>0</v>
      </c>
      <c r="S60" s="22" t="s">
        <v>43</v>
      </c>
      <c r="T60" s="23">
        <f t="shared" si="7"/>
        <v>0</v>
      </c>
      <c r="U60" s="22" t="s">
        <v>43</v>
      </c>
      <c r="V60" s="23">
        <f t="shared" si="8"/>
        <v>0</v>
      </c>
      <c r="W60" s="22" t="s">
        <v>43</v>
      </c>
      <c r="X60" s="23">
        <f t="shared" si="9"/>
        <v>0</v>
      </c>
      <c r="Y60" s="22" t="s">
        <v>43</v>
      </c>
      <c r="Z60" s="23">
        <f t="shared" si="10"/>
        <v>0</v>
      </c>
      <c r="AA60" s="22" t="s">
        <v>43</v>
      </c>
      <c r="AB60" s="23">
        <f t="shared" si="11"/>
        <v>0</v>
      </c>
      <c r="AC60" s="22" t="s">
        <v>43</v>
      </c>
      <c r="AD60" s="23">
        <f t="shared" si="12"/>
        <v>0</v>
      </c>
      <c r="AE60" s="22" t="s">
        <v>43</v>
      </c>
      <c r="AF60" s="23">
        <f t="shared" si="13"/>
        <v>0</v>
      </c>
      <c r="AG60" s="22" t="s">
        <v>43</v>
      </c>
      <c r="AH60" s="23">
        <f t="shared" si="14"/>
        <v>0</v>
      </c>
      <c r="AI60" s="22" t="s">
        <v>43</v>
      </c>
      <c r="AJ60" s="23">
        <f t="shared" si="15"/>
        <v>0</v>
      </c>
      <c r="AK60" s="22" t="s">
        <v>43</v>
      </c>
      <c r="AL60" s="23">
        <f t="shared" si="16"/>
        <v>0</v>
      </c>
      <c r="AM60" s="22" t="s">
        <v>43</v>
      </c>
      <c r="AN60" s="23">
        <f t="shared" si="17"/>
        <v>0</v>
      </c>
      <c r="AO60" s="22" t="s">
        <v>43</v>
      </c>
      <c r="AP60" s="23">
        <f t="shared" si="18"/>
        <v>0</v>
      </c>
      <c r="AQ60" s="22" t="s">
        <v>43</v>
      </c>
      <c r="AR60" s="23">
        <f t="shared" si="19"/>
        <v>0</v>
      </c>
      <c r="AS60" s="22" t="s">
        <v>43</v>
      </c>
      <c r="AT60" s="23">
        <f t="shared" si="20"/>
        <v>0</v>
      </c>
      <c r="AU60" s="22" t="s">
        <v>43</v>
      </c>
      <c r="AV60" s="23">
        <f t="shared" si="21"/>
        <v>0</v>
      </c>
      <c r="AW60" s="22" t="s">
        <v>43</v>
      </c>
      <c r="AX60" s="23">
        <f t="shared" si="22"/>
        <v>0</v>
      </c>
      <c r="AY60" s="22" t="s">
        <v>43</v>
      </c>
      <c r="AZ60" s="23">
        <f t="shared" si="23"/>
        <v>0</v>
      </c>
      <c r="BA60" s="22" t="s">
        <v>43</v>
      </c>
      <c r="BB60" s="24">
        <f t="shared" si="24"/>
        <v>0</v>
      </c>
      <c r="BC60" s="72" t="str">
        <f>IF(BB60&gt;=2,IF(BB61&gt;=2,"Y","")," ")</f>
        <v xml:space="preserve"> </v>
      </c>
      <c r="BD60" s="32" t="str">
        <f t="shared" si="25"/>
        <v>confirm!</v>
      </c>
      <c r="BE60" s="26"/>
      <c r="BF60" s="26"/>
      <c r="BG60" s="31"/>
      <c r="BH60" s="73" t="str">
        <f>IF(BG60="YES",IF(BG61="YES","YES","")," ")</f>
        <v xml:space="preserve"> </v>
      </c>
    </row>
    <row r="61" spans="1:60" ht="15.75" thickBot="1" x14ac:dyDescent="0.3">
      <c r="A61" s="27"/>
      <c r="B61" s="28"/>
      <c r="C61" s="29"/>
      <c r="D61" s="30" t="s">
        <v>45</v>
      </c>
      <c r="E61" s="22" t="s">
        <v>43</v>
      </c>
      <c r="F61" s="23">
        <f t="shared" si="0"/>
        <v>0</v>
      </c>
      <c r="G61" s="22" t="s">
        <v>43</v>
      </c>
      <c r="H61" s="23">
        <f t="shared" si="1"/>
        <v>0</v>
      </c>
      <c r="I61" s="22" t="s">
        <v>43</v>
      </c>
      <c r="J61" s="23">
        <f t="shared" si="2"/>
        <v>0</v>
      </c>
      <c r="K61" s="22" t="s">
        <v>43</v>
      </c>
      <c r="L61" s="23">
        <f t="shared" si="3"/>
        <v>0</v>
      </c>
      <c r="M61" s="22" t="s">
        <v>43</v>
      </c>
      <c r="N61" s="23">
        <f t="shared" si="4"/>
        <v>0</v>
      </c>
      <c r="O61" s="22" t="s">
        <v>43</v>
      </c>
      <c r="P61" s="23">
        <f t="shared" si="5"/>
        <v>0</v>
      </c>
      <c r="Q61" s="22" t="s">
        <v>43</v>
      </c>
      <c r="R61" s="23">
        <f t="shared" si="6"/>
        <v>0</v>
      </c>
      <c r="S61" s="22" t="s">
        <v>43</v>
      </c>
      <c r="T61" s="23">
        <f t="shared" si="7"/>
        <v>0</v>
      </c>
      <c r="U61" s="22" t="s">
        <v>43</v>
      </c>
      <c r="V61" s="23">
        <f t="shared" si="8"/>
        <v>0</v>
      </c>
      <c r="W61" s="22" t="s">
        <v>43</v>
      </c>
      <c r="X61" s="23">
        <f t="shared" si="9"/>
        <v>0</v>
      </c>
      <c r="Y61" s="22" t="s">
        <v>43</v>
      </c>
      <c r="Z61" s="23">
        <f t="shared" si="10"/>
        <v>0</v>
      </c>
      <c r="AA61" s="22" t="s">
        <v>43</v>
      </c>
      <c r="AB61" s="23">
        <f t="shared" si="11"/>
        <v>0</v>
      </c>
      <c r="AC61" s="22" t="s">
        <v>43</v>
      </c>
      <c r="AD61" s="23">
        <f t="shared" si="12"/>
        <v>0</v>
      </c>
      <c r="AE61" s="22" t="s">
        <v>43</v>
      </c>
      <c r="AF61" s="23">
        <f t="shared" si="13"/>
        <v>0</v>
      </c>
      <c r="AG61" s="22" t="s">
        <v>43</v>
      </c>
      <c r="AH61" s="23">
        <f t="shared" si="14"/>
        <v>0</v>
      </c>
      <c r="AI61" s="22" t="s">
        <v>43</v>
      </c>
      <c r="AJ61" s="23">
        <f t="shared" si="15"/>
        <v>0</v>
      </c>
      <c r="AK61" s="22" t="s">
        <v>43</v>
      </c>
      <c r="AL61" s="23">
        <f t="shared" si="16"/>
        <v>0</v>
      </c>
      <c r="AM61" s="22" t="s">
        <v>43</v>
      </c>
      <c r="AN61" s="23">
        <f t="shared" si="17"/>
        <v>0</v>
      </c>
      <c r="AO61" s="22" t="s">
        <v>43</v>
      </c>
      <c r="AP61" s="23">
        <f t="shared" si="18"/>
        <v>0</v>
      </c>
      <c r="AQ61" s="22" t="s">
        <v>43</v>
      </c>
      <c r="AR61" s="23">
        <f t="shared" si="19"/>
        <v>0</v>
      </c>
      <c r="AS61" s="22" t="s">
        <v>43</v>
      </c>
      <c r="AT61" s="23">
        <f t="shared" si="20"/>
        <v>0</v>
      </c>
      <c r="AU61" s="22" t="s">
        <v>43</v>
      </c>
      <c r="AV61" s="23">
        <f t="shared" si="21"/>
        <v>0</v>
      </c>
      <c r="AW61" s="22" t="s">
        <v>43</v>
      </c>
      <c r="AX61" s="23">
        <f t="shared" si="22"/>
        <v>0</v>
      </c>
      <c r="AY61" s="22" t="s">
        <v>43</v>
      </c>
      <c r="AZ61" s="23">
        <f t="shared" si="23"/>
        <v>0</v>
      </c>
      <c r="BA61" s="22" t="s">
        <v>43</v>
      </c>
      <c r="BB61" s="24">
        <f t="shared" si="24"/>
        <v>0</v>
      </c>
      <c r="BC61" s="72"/>
      <c r="BD61" s="32" t="str">
        <f t="shared" si="25"/>
        <v>confirm!</v>
      </c>
      <c r="BE61" s="26"/>
      <c r="BF61" s="26" t="s">
        <v>51</v>
      </c>
      <c r="BG61" s="31"/>
      <c r="BH61" s="73"/>
    </row>
    <row r="62" spans="1:60" ht="15.75" thickBot="1" x14ac:dyDescent="0.3">
      <c r="A62" s="18">
        <f>A60+1</f>
        <v>25</v>
      </c>
      <c r="B62" s="19">
        <v>1</v>
      </c>
      <c r="C62" s="20">
        <v>112</v>
      </c>
      <c r="D62" s="21" t="s">
        <v>42</v>
      </c>
      <c r="E62" s="22" t="s">
        <v>43</v>
      </c>
      <c r="F62" s="23">
        <f t="shared" si="0"/>
        <v>0</v>
      </c>
      <c r="G62" s="22" t="s">
        <v>43</v>
      </c>
      <c r="H62" s="23">
        <f t="shared" si="1"/>
        <v>0</v>
      </c>
      <c r="I62" s="22" t="s">
        <v>43</v>
      </c>
      <c r="J62" s="23">
        <f t="shared" si="2"/>
        <v>0</v>
      </c>
      <c r="K62" s="22" t="s">
        <v>43</v>
      </c>
      <c r="L62" s="23">
        <f t="shared" si="3"/>
        <v>0</v>
      </c>
      <c r="M62" s="22" t="s">
        <v>43</v>
      </c>
      <c r="N62" s="23">
        <f t="shared" si="4"/>
        <v>0</v>
      </c>
      <c r="O62" s="22" t="s">
        <v>43</v>
      </c>
      <c r="P62" s="23">
        <f t="shared" si="5"/>
        <v>0</v>
      </c>
      <c r="Q62" s="22" t="s">
        <v>43</v>
      </c>
      <c r="R62" s="23">
        <f t="shared" si="6"/>
        <v>0</v>
      </c>
      <c r="S62" s="22" t="s">
        <v>43</v>
      </c>
      <c r="T62" s="23">
        <f t="shared" si="7"/>
        <v>0</v>
      </c>
      <c r="U62" s="22" t="s">
        <v>43</v>
      </c>
      <c r="V62" s="23">
        <f t="shared" si="8"/>
        <v>0</v>
      </c>
      <c r="W62" s="22" t="s">
        <v>43</v>
      </c>
      <c r="X62" s="23">
        <f t="shared" si="9"/>
        <v>0</v>
      </c>
      <c r="Y62" s="22" t="s">
        <v>43</v>
      </c>
      <c r="Z62" s="23">
        <f t="shared" si="10"/>
        <v>0</v>
      </c>
      <c r="AA62" s="22" t="s">
        <v>43</v>
      </c>
      <c r="AB62" s="23">
        <f t="shared" si="11"/>
        <v>0</v>
      </c>
      <c r="AC62" s="22" t="s">
        <v>43</v>
      </c>
      <c r="AD62" s="23">
        <f t="shared" si="12"/>
        <v>0</v>
      </c>
      <c r="AE62" s="22" t="s">
        <v>43</v>
      </c>
      <c r="AF62" s="23">
        <f t="shared" si="13"/>
        <v>0</v>
      </c>
      <c r="AG62" s="22" t="s">
        <v>43</v>
      </c>
      <c r="AH62" s="23">
        <f t="shared" si="14"/>
        <v>0</v>
      </c>
      <c r="AI62" s="22" t="s">
        <v>43</v>
      </c>
      <c r="AJ62" s="23">
        <f t="shared" si="15"/>
        <v>0</v>
      </c>
      <c r="AK62" s="22" t="s">
        <v>43</v>
      </c>
      <c r="AL62" s="23">
        <f t="shared" si="16"/>
        <v>0</v>
      </c>
      <c r="AM62" s="22" t="s">
        <v>43</v>
      </c>
      <c r="AN62" s="23">
        <f t="shared" si="17"/>
        <v>0</v>
      </c>
      <c r="AO62" s="22" t="s">
        <v>43</v>
      </c>
      <c r="AP62" s="23">
        <f t="shared" si="18"/>
        <v>0</v>
      </c>
      <c r="AQ62" s="22" t="s">
        <v>43</v>
      </c>
      <c r="AR62" s="23">
        <f t="shared" si="19"/>
        <v>0</v>
      </c>
      <c r="AS62" s="22" t="s">
        <v>43</v>
      </c>
      <c r="AT62" s="23">
        <f t="shared" si="20"/>
        <v>0</v>
      </c>
      <c r="AU62" s="22" t="s">
        <v>43</v>
      </c>
      <c r="AV62" s="23">
        <f t="shared" si="21"/>
        <v>0</v>
      </c>
      <c r="AW62" s="22" t="s">
        <v>43</v>
      </c>
      <c r="AX62" s="23">
        <f t="shared" si="22"/>
        <v>0</v>
      </c>
      <c r="AY62" s="22" t="s">
        <v>43</v>
      </c>
      <c r="AZ62" s="23">
        <f t="shared" si="23"/>
        <v>0</v>
      </c>
      <c r="BA62" s="22" t="s">
        <v>43</v>
      </c>
      <c r="BB62" s="24">
        <f t="shared" si="24"/>
        <v>0</v>
      </c>
      <c r="BC62" s="72" t="str">
        <f>IF(BB62&gt;=2,IF(BB63&gt;=2,"Y","")," ")</f>
        <v xml:space="preserve"> </v>
      </c>
      <c r="BD62" s="32" t="str">
        <f t="shared" si="25"/>
        <v>confirm!</v>
      </c>
      <c r="BE62" s="26"/>
      <c r="BF62" s="26"/>
      <c r="BG62" s="31"/>
      <c r="BH62" s="73" t="str">
        <f>IF(BG62="YES",IF(BG63="YES","YES","")," ")</f>
        <v xml:space="preserve"> </v>
      </c>
    </row>
    <row r="63" spans="1:60" ht="15.75" thickBot="1" x14ac:dyDescent="0.3">
      <c r="A63" s="33"/>
      <c r="B63" s="28"/>
      <c r="C63" s="29"/>
      <c r="D63" s="30" t="s">
        <v>45</v>
      </c>
      <c r="E63" s="22" t="s">
        <v>43</v>
      </c>
      <c r="F63" s="23">
        <f t="shared" si="0"/>
        <v>0</v>
      </c>
      <c r="G63" s="22" t="s">
        <v>43</v>
      </c>
      <c r="H63" s="23">
        <f t="shared" si="1"/>
        <v>0</v>
      </c>
      <c r="I63" s="22" t="s">
        <v>43</v>
      </c>
      <c r="J63" s="23">
        <f t="shared" si="2"/>
        <v>0</v>
      </c>
      <c r="K63" s="22" t="s">
        <v>43</v>
      </c>
      <c r="L63" s="23">
        <f t="shared" si="3"/>
        <v>0</v>
      </c>
      <c r="M63" s="22" t="s">
        <v>43</v>
      </c>
      <c r="N63" s="23">
        <f t="shared" si="4"/>
        <v>0</v>
      </c>
      <c r="O63" s="22" t="s">
        <v>43</v>
      </c>
      <c r="P63" s="23">
        <f t="shared" si="5"/>
        <v>0</v>
      </c>
      <c r="Q63" s="22" t="s">
        <v>43</v>
      </c>
      <c r="R63" s="23">
        <f t="shared" si="6"/>
        <v>0</v>
      </c>
      <c r="S63" s="22" t="s">
        <v>43</v>
      </c>
      <c r="T63" s="23">
        <f t="shared" si="7"/>
        <v>0</v>
      </c>
      <c r="U63" s="22" t="s">
        <v>43</v>
      </c>
      <c r="V63" s="23">
        <f t="shared" si="8"/>
        <v>0</v>
      </c>
      <c r="W63" s="22" t="s">
        <v>43</v>
      </c>
      <c r="X63" s="23">
        <f t="shared" si="9"/>
        <v>0</v>
      </c>
      <c r="Y63" s="22" t="s">
        <v>43</v>
      </c>
      <c r="Z63" s="23">
        <f t="shared" si="10"/>
        <v>0</v>
      </c>
      <c r="AA63" s="22" t="s">
        <v>43</v>
      </c>
      <c r="AB63" s="23">
        <f t="shared" si="11"/>
        <v>0</v>
      </c>
      <c r="AC63" s="22" t="s">
        <v>43</v>
      </c>
      <c r="AD63" s="23">
        <f t="shared" si="12"/>
        <v>0</v>
      </c>
      <c r="AE63" s="22" t="s">
        <v>43</v>
      </c>
      <c r="AF63" s="23">
        <f t="shared" si="13"/>
        <v>0</v>
      </c>
      <c r="AG63" s="22" t="s">
        <v>43</v>
      </c>
      <c r="AH63" s="23">
        <f t="shared" si="14"/>
        <v>0</v>
      </c>
      <c r="AI63" s="22" t="s">
        <v>43</v>
      </c>
      <c r="AJ63" s="23">
        <f t="shared" si="15"/>
        <v>0</v>
      </c>
      <c r="AK63" s="22" t="s">
        <v>43</v>
      </c>
      <c r="AL63" s="23">
        <f t="shared" si="16"/>
        <v>0</v>
      </c>
      <c r="AM63" s="22" t="s">
        <v>43</v>
      </c>
      <c r="AN63" s="23">
        <f t="shared" si="17"/>
        <v>0</v>
      </c>
      <c r="AO63" s="22" t="s">
        <v>43</v>
      </c>
      <c r="AP63" s="23">
        <f t="shared" si="18"/>
        <v>0</v>
      </c>
      <c r="AQ63" s="22" t="s">
        <v>43</v>
      </c>
      <c r="AR63" s="23">
        <f t="shared" si="19"/>
        <v>0</v>
      </c>
      <c r="AS63" s="22" t="s">
        <v>43</v>
      </c>
      <c r="AT63" s="23">
        <f t="shared" si="20"/>
        <v>0</v>
      </c>
      <c r="AU63" s="22" t="s">
        <v>43</v>
      </c>
      <c r="AV63" s="23">
        <f t="shared" si="21"/>
        <v>0</v>
      </c>
      <c r="AW63" s="22" t="s">
        <v>43</v>
      </c>
      <c r="AX63" s="23">
        <f t="shared" si="22"/>
        <v>0</v>
      </c>
      <c r="AY63" s="22" t="s">
        <v>43</v>
      </c>
      <c r="AZ63" s="23">
        <f t="shared" si="23"/>
        <v>0</v>
      </c>
      <c r="BA63" s="22" t="s">
        <v>43</v>
      </c>
      <c r="BB63" s="24">
        <f t="shared" si="24"/>
        <v>0</v>
      </c>
      <c r="BC63" s="72"/>
      <c r="BD63" s="32" t="str">
        <f t="shared" si="25"/>
        <v>confirm!</v>
      </c>
      <c r="BE63" s="26"/>
      <c r="BF63" s="26"/>
      <c r="BG63" s="31"/>
      <c r="BH63" s="73"/>
    </row>
    <row r="64" spans="1:60" ht="15.75" thickBot="1" x14ac:dyDescent="0.3">
      <c r="A64" s="18">
        <f>A62+1</f>
        <v>26</v>
      </c>
      <c r="B64" s="19">
        <v>1</v>
      </c>
      <c r="C64" s="20">
        <v>113</v>
      </c>
      <c r="D64" s="21" t="s">
        <v>42</v>
      </c>
      <c r="E64" s="22" t="s">
        <v>43</v>
      </c>
      <c r="F64" s="23">
        <f t="shared" si="0"/>
        <v>0</v>
      </c>
      <c r="G64" s="22" t="s">
        <v>43</v>
      </c>
      <c r="H64" s="23">
        <f t="shared" si="1"/>
        <v>0</v>
      </c>
      <c r="I64" s="22" t="s">
        <v>43</v>
      </c>
      <c r="J64" s="23">
        <f t="shared" si="2"/>
        <v>0</v>
      </c>
      <c r="K64" s="22" t="s">
        <v>43</v>
      </c>
      <c r="L64" s="23">
        <f t="shared" si="3"/>
        <v>0</v>
      </c>
      <c r="M64" s="22" t="s">
        <v>43</v>
      </c>
      <c r="N64" s="23">
        <f t="shared" si="4"/>
        <v>0</v>
      </c>
      <c r="O64" s="22" t="s">
        <v>43</v>
      </c>
      <c r="P64" s="23">
        <f t="shared" si="5"/>
        <v>0</v>
      </c>
      <c r="Q64" s="22" t="s">
        <v>43</v>
      </c>
      <c r="R64" s="23">
        <f t="shared" si="6"/>
        <v>0</v>
      </c>
      <c r="S64" s="22" t="s">
        <v>43</v>
      </c>
      <c r="T64" s="23">
        <f t="shared" si="7"/>
        <v>0</v>
      </c>
      <c r="U64" s="22" t="s">
        <v>43</v>
      </c>
      <c r="V64" s="23">
        <f t="shared" si="8"/>
        <v>0</v>
      </c>
      <c r="W64" s="22" t="s">
        <v>43</v>
      </c>
      <c r="X64" s="23">
        <f t="shared" si="9"/>
        <v>0</v>
      </c>
      <c r="Y64" s="22" t="s">
        <v>43</v>
      </c>
      <c r="Z64" s="23">
        <f t="shared" si="10"/>
        <v>0</v>
      </c>
      <c r="AA64" s="22" t="s">
        <v>43</v>
      </c>
      <c r="AB64" s="23">
        <f t="shared" si="11"/>
        <v>0</v>
      </c>
      <c r="AC64" s="22" t="s">
        <v>43</v>
      </c>
      <c r="AD64" s="23">
        <f t="shared" si="12"/>
        <v>0</v>
      </c>
      <c r="AE64" s="22" t="s">
        <v>43</v>
      </c>
      <c r="AF64" s="23">
        <f t="shared" si="13"/>
        <v>0</v>
      </c>
      <c r="AG64" s="22" t="s">
        <v>43</v>
      </c>
      <c r="AH64" s="23">
        <f t="shared" si="14"/>
        <v>0</v>
      </c>
      <c r="AI64" s="22" t="s">
        <v>43</v>
      </c>
      <c r="AJ64" s="23">
        <f t="shared" si="15"/>
        <v>0</v>
      </c>
      <c r="AK64" s="22" t="s">
        <v>43</v>
      </c>
      <c r="AL64" s="23">
        <f t="shared" si="16"/>
        <v>0</v>
      </c>
      <c r="AM64" s="22" t="s">
        <v>43</v>
      </c>
      <c r="AN64" s="23">
        <f t="shared" si="17"/>
        <v>0</v>
      </c>
      <c r="AO64" s="22" t="s">
        <v>43</v>
      </c>
      <c r="AP64" s="23">
        <f t="shared" si="18"/>
        <v>0</v>
      </c>
      <c r="AQ64" s="22" t="s">
        <v>43</v>
      </c>
      <c r="AR64" s="23">
        <f t="shared" si="19"/>
        <v>0</v>
      </c>
      <c r="AS64" s="22" t="s">
        <v>43</v>
      </c>
      <c r="AT64" s="23">
        <f t="shared" si="20"/>
        <v>0</v>
      </c>
      <c r="AU64" s="22" t="s">
        <v>43</v>
      </c>
      <c r="AV64" s="23">
        <f t="shared" si="21"/>
        <v>0</v>
      </c>
      <c r="AW64" s="22" t="s">
        <v>43</v>
      </c>
      <c r="AX64" s="23">
        <f t="shared" si="22"/>
        <v>0</v>
      </c>
      <c r="AY64" s="22" t="s">
        <v>43</v>
      </c>
      <c r="AZ64" s="23">
        <f t="shared" si="23"/>
        <v>0</v>
      </c>
      <c r="BA64" s="22" t="s">
        <v>43</v>
      </c>
      <c r="BB64" s="24">
        <f t="shared" si="24"/>
        <v>0</v>
      </c>
      <c r="BC64" s="72" t="str">
        <f>IF(BB64&gt;=2,IF(BB65&gt;=2,"Y","")," ")</f>
        <v xml:space="preserve"> </v>
      </c>
      <c r="BD64" s="32" t="str">
        <f t="shared" si="25"/>
        <v>confirm!</v>
      </c>
      <c r="BE64" s="26"/>
      <c r="BF64" s="26"/>
      <c r="BG64" s="31"/>
      <c r="BH64" s="73" t="str">
        <f>IF(BG64="YES",IF(BG65="YES","YES","")," ")</f>
        <v xml:space="preserve"> </v>
      </c>
    </row>
    <row r="65" spans="1:60" ht="15.75" thickBot="1" x14ac:dyDescent="0.3">
      <c r="A65" s="33"/>
      <c r="B65" s="28"/>
      <c r="C65" s="29"/>
      <c r="D65" s="30" t="s">
        <v>45</v>
      </c>
      <c r="E65" s="22" t="s">
        <v>43</v>
      </c>
      <c r="F65" s="23">
        <f t="shared" si="0"/>
        <v>0</v>
      </c>
      <c r="G65" s="22" t="s">
        <v>43</v>
      </c>
      <c r="H65" s="23">
        <f t="shared" si="1"/>
        <v>0</v>
      </c>
      <c r="I65" s="22" t="s">
        <v>43</v>
      </c>
      <c r="J65" s="23">
        <f t="shared" si="2"/>
        <v>0</v>
      </c>
      <c r="K65" s="22" t="s">
        <v>43</v>
      </c>
      <c r="L65" s="23">
        <f t="shared" si="3"/>
        <v>0</v>
      </c>
      <c r="M65" s="22" t="s">
        <v>43</v>
      </c>
      <c r="N65" s="23">
        <f t="shared" si="4"/>
        <v>0</v>
      </c>
      <c r="O65" s="22" t="s">
        <v>43</v>
      </c>
      <c r="P65" s="23">
        <f t="shared" si="5"/>
        <v>0</v>
      </c>
      <c r="Q65" s="22" t="s">
        <v>43</v>
      </c>
      <c r="R65" s="23">
        <f t="shared" si="6"/>
        <v>0</v>
      </c>
      <c r="S65" s="22" t="s">
        <v>43</v>
      </c>
      <c r="T65" s="23">
        <f t="shared" si="7"/>
        <v>0</v>
      </c>
      <c r="U65" s="22" t="s">
        <v>43</v>
      </c>
      <c r="V65" s="23">
        <f t="shared" si="8"/>
        <v>0</v>
      </c>
      <c r="W65" s="22" t="s">
        <v>43</v>
      </c>
      <c r="X65" s="23">
        <f t="shared" si="9"/>
        <v>0</v>
      </c>
      <c r="Y65" s="22" t="s">
        <v>43</v>
      </c>
      <c r="Z65" s="23">
        <f t="shared" si="10"/>
        <v>0</v>
      </c>
      <c r="AA65" s="22" t="s">
        <v>43</v>
      </c>
      <c r="AB65" s="23">
        <f t="shared" si="11"/>
        <v>0</v>
      </c>
      <c r="AC65" s="22" t="s">
        <v>43</v>
      </c>
      <c r="AD65" s="23">
        <f t="shared" si="12"/>
        <v>0</v>
      </c>
      <c r="AE65" s="22" t="s">
        <v>43</v>
      </c>
      <c r="AF65" s="23">
        <f t="shared" si="13"/>
        <v>0</v>
      </c>
      <c r="AG65" s="22" t="s">
        <v>43</v>
      </c>
      <c r="AH65" s="23">
        <f t="shared" si="14"/>
        <v>0</v>
      </c>
      <c r="AI65" s="22" t="s">
        <v>43</v>
      </c>
      <c r="AJ65" s="23">
        <f t="shared" si="15"/>
        <v>0</v>
      </c>
      <c r="AK65" s="22" t="s">
        <v>43</v>
      </c>
      <c r="AL65" s="23">
        <f t="shared" si="16"/>
        <v>0</v>
      </c>
      <c r="AM65" s="22" t="s">
        <v>43</v>
      </c>
      <c r="AN65" s="23">
        <f t="shared" si="17"/>
        <v>0</v>
      </c>
      <c r="AO65" s="22" t="s">
        <v>43</v>
      </c>
      <c r="AP65" s="23">
        <f t="shared" si="18"/>
        <v>0</v>
      </c>
      <c r="AQ65" s="22" t="s">
        <v>43</v>
      </c>
      <c r="AR65" s="23">
        <f t="shared" si="19"/>
        <v>0</v>
      </c>
      <c r="AS65" s="22" t="s">
        <v>43</v>
      </c>
      <c r="AT65" s="23">
        <f t="shared" si="20"/>
        <v>0</v>
      </c>
      <c r="AU65" s="22" t="s">
        <v>43</v>
      </c>
      <c r="AV65" s="23">
        <f t="shared" si="21"/>
        <v>0</v>
      </c>
      <c r="AW65" s="22" t="s">
        <v>43</v>
      </c>
      <c r="AX65" s="23">
        <f t="shared" si="22"/>
        <v>0</v>
      </c>
      <c r="AY65" s="22" t="s">
        <v>43</v>
      </c>
      <c r="AZ65" s="23">
        <f t="shared" si="23"/>
        <v>0</v>
      </c>
      <c r="BA65" s="22" t="s">
        <v>43</v>
      </c>
      <c r="BB65" s="24">
        <f t="shared" si="24"/>
        <v>0</v>
      </c>
      <c r="BC65" s="72"/>
      <c r="BD65" s="32" t="str">
        <f t="shared" si="25"/>
        <v>confirm!</v>
      </c>
      <c r="BE65" s="26"/>
      <c r="BF65" s="26"/>
      <c r="BG65" s="31"/>
      <c r="BH65" s="73"/>
    </row>
    <row r="66" spans="1:60" ht="15.75" thickBot="1" x14ac:dyDescent="0.3">
      <c r="A66" s="18">
        <f>A64+1</f>
        <v>27</v>
      </c>
      <c r="B66" s="19">
        <v>1</v>
      </c>
      <c r="C66" s="20">
        <v>114</v>
      </c>
      <c r="D66" s="21" t="s">
        <v>42</v>
      </c>
      <c r="E66" s="22" t="s">
        <v>43</v>
      </c>
      <c r="F66" s="23">
        <f t="shared" si="0"/>
        <v>0</v>
      </c>
      <c r="G66" s="22" t="s">
        <v>43</v>
      </c>
      <c r="H66" s="23">
        <f t="shared" si="1"/>
        <v>0</v>
      </c>
      <c r="I66" s="22" t="s">
        <v>43</v>
      </c>
      <c r="J66" s="23">
        <f t="shared" si="2"/>
        <v>0</v>
      </c>
      <c r="K66" s="22" t="s">
        <v>43</v>
      </c>
      <c r="L66" s="23">
        <f t="shared" si="3"/>
        <v>0</v>
      </c>
      <c r="M66" s="22" t="s">
        <v>43</v>
      </c>
      <c r="N66" s="23">
        <f t="shared" si="4"/>
        <v>0</v>
      </c>
      <c r="O66" s="22" t="s">
        <v>43</v>
      </c>
      <c r="P66" s="23">
        <f t="shared" si="5"/>
        <v>0</v>
      </c>
      <c r="Q66" s="22" t="s">
        <v>43</v>
      </c>
      <c r="R66" s="23">
        <f t="shared" si="6"/>
        <v>0</v>
      </c>
      <c r="S66" s="22" t="s">
        <v>43</v>
      </c>
      <c r="T66" s="23">
        <f t="shared" si="7"/>
        <v>0</v>
      </c>
      <c r="U66" s="22" t="s">
        <v>43</v>
      </c>
      <c r="V66" s="23">
        <f t="shared" si="8"/>
        <v>0</v>
      </c>
      <c r="W66" s="22" t="s">
        <v>43</v>
      </c>
      <c r="X66" s="23">
        <f t="shared" si="9"/>
        <v>0</v>
      </c>
      <c r="Y66" s="22" t="s">
        <v>43</v>
      </c>
      <c r="Z66" s="23">
        <f t="shared" si="10"/>
        <v>0</v>
      </c>
      <c r="AA66" s="22" t="s">
        <v>43</v>
      </c>
      <c r="AB66" s="23">
        <f t="shared" si="11"/>
        <v>0</v>
      </c>
      <c r="AC66" s="22" t="s">
        <v>43</v>
      </c>
      <c r="AD66" s="23">
        <f t="shared" si="12"/>
        <v>0</v>
      </c>
      <c r="AE66" s="22" t="s">
        <v>43</v>
      </c>
      <c r="AF66" s="23">
        <f t="shared" si="13"/>
        <v>0</v>
      </c>
      <c r="AG66" s="22" t="s">
        <v>43</v>
      </c>
      <c r="AH66" s="23">
        <f t="shared" si="14"/>
        <v>0</v>
      </c>
      <c r="AI66" s="22" t="s">
        <v>43</v>
      </c>
      <c r="AJ66" s="23">
        <f t="shared" si="15"/>
        <v>0</v>
      </c>
      <c r="AK66" s="22" t="s">
        <v>43</v>
      </c>
      <c r="AL66" s="23">
        <f t="shared" si="16"/>
        <v>0</v>
      </c>
      <c r="AM66" s="22" t="s">
        <v>43</v>
      </c>
      <c r="AN66" s="23">
        <f t="shared" si="17"/>
        <v>0</v>
      </c>
      <c r="AO66" s="22" t="s">
        <v>43</v>
      </c>
      <c r="AP66" s="23">
        <f t="shared" si="18"/>
        <v>0</v>
      </c>
      <c r="AQ66" s="22" t="s">
        <v>43</v>
      </c>
      <c r="AR66" s="23">
        <f t="shared" si="19"/>
        <v>0</v>
      </c>
      <c r="AS66" s="22" t="s">
        <v>43</v>
      </c>
      <c r="AT66" s="23">
        <f t="shared" si="20"/>
        <v>0</v>
      </c>
      <c r="AU66" s="22" t="s">
        <v>43</v>
      </c>
      <c r="AV66" s="23">
        <f t="shared" si="21"/>
        <v>0</v>
      </c>
      <c r="AW66" s="22" t="s">
        <v>43</v>
      </c>
      <c r="AX66" s="23">
        <f t="shared" si="22"/>
        <v>0</v>
      </c>
      <c r="AY66" s="22" t="s">
        <v>43</v>
      </c>
      <c r="AZ66" s="23">
        <f t="shared" si="23"/>
        <v>0</v>
      </c>
      <c r="BA66" s="22" t="s">
        <v>43</v>
      </c>
      <c r="BB66" s="24">
        <f t="shared" si="24"/>
        <v>0</v>
      </c>
      <c r="BC66" s="72" t="str">
        <f>IF(BB66&gt;=2,IF(BB67&gt;=2,"Y","")," ")</f>
        <v xml:space="preserve"> </v>
      </c>
      <c r="BD66" s="32" t="str">
        <f t="shared" si="25"/>
        <v>confirm!</v>
      </c>
      <c r="BE66" s="26"/>
      <c r="BF66" s="26"/>
      <c r="BG66" s="31"/>
      <c r="BH66" s="73" t="str">
        <f>IF(BG66="YES",IF(BG67="YES","YES","")," ")</f>
        <v xml:space="preserve"> </v>
      </c>
    </row>
    <row r="67" spans="1:60" ht="15.75" thickBot="1" x14ac:dyDescent="0.3">
      <c r="A67" s="33"/>
      <c r="B67" s="28"/>
      <c r="C67" s="29"/>
      <c r="D67" s="30" t="s">
        <v>45</v>
      </c>
      <c r="E67" s="22" t="s">
        <v>43</v>
      </c>
      <c r="F67" s="23">
        <f t="shared" si="0"/>
        <v>0</v>
      </c>
      <c r="G67" s="22" t="s">
        <v>43</v>
      </c>
      <c r="H67" s="23">
        <f t="shared" si="1"/>
        <v>0</v>
      </c>
      <c r="I67" s="22" t="s">
        <v>43</v>
      </c>
      <c r="J67" s="23">
        <f t="shared" si="2"/>
        <v>0</v>
      </c>
      <c r="K67" s="22" t="s">
        <v>43</v>
      </c>
      <c r="L67" s="23">
        <f t="shared" si="3"/>
        <v>0</v>
      </c>
      <c r="M67" s="22" t="s">
        <v>43</v>
      </c>
      <c r="N67" s="23">
        <f t="shared" si="4"/>
        <v>0</v>
      </c>
      <c r="O67" s="22" t="s">
        <v>43</v>
      </c>
      <c r="P67" s="23">
        <f t="shared" si="5"/>
        <v>0</v>
      </c>
      <c r="Q67" s="22" t="s">
        <v>43</v>
      </c>
      <c r="R67" s="23">
        <f t="shared" si="6"/>
        <v>0</v>
      </c>
      <c r="S67" s="22" t="s">
        <v>43</v>
      </c>
      <c r="T67" s="23">
        <f t="shared" si="7"/>
        <v>0</v>
      </c>
      <c r="U67" s="22" t="s">
        <v>43</v>
      </c>
      <c r="V67" s="23">
        <f t="shared" si="8"/>
        <v>0</v>
      </c>
      <c r="W67" s="22" t="s">
        <v>43</v>
      </c>
      <c r="X67" s="23">
        <f t="shared" si="9"/>
        <v>0</v>
      </c>
      <c r="Y67" s="22" t="s">
        <v>43</v>
      </c>
      <c r="Z67" s="23">
        <f t="shared" si="10"/>
        <v>0</v>
      </c>
      <c r="AA67" s="22" t="s">
        <v>43</v>
      </c>
      <c r="AB67" s="23">
        <f t="shared" si="11"/>
        <v>0</v>
      </c>
      <c r="AC67" s="22" t="s">
        <v>43</v>
      </c>
      <c r="AD67" s="23">
        <f t="shared" si="12"/>
        <v>0</v>
      </c>
      <c r="AE67" s="22" t="s">
        <v>43</v>
      </c>
      <c r="AF67" s="23">
        <f t="shared" si="13"/>
        <v>0</v>
      </c>
      <c r="AG67" s="22" t="s">
        <v>43</v>
      </c>
      <c r="AH67" s="23">
        <f t="shared" si="14"/>
        <v>0</v>
      </c>
      <c r="AI67" s="22" t="s">
        <v>43</v>
      </c>
      <c r="AJ67" s="23">
        <f t="shared" si="15"/>
        <v>0</v>
      </c>
      <c r="AK67" s="22" t="s">
        <v>43</v>
      </c>
      <c r="AL67" s="23">
        <f t="shared" si="16"/>
        <v>0</v>
      </c>
      <c r="AM67" s="22" t="s">
        <v>43</v>
      </c>
      <c r="AN67" s="23">
        <f t="shared" si="17"/>
        <v>0</v>
      </c>
      <c r="AO67" s="22" t="s">
        <v>43</v>
      </c>
      <c r="AP67" s="23">
        <f t="shared" si="18"/>
        <v>0</v>
      </c>
      <c r="AQ67" s="22" t="s">
        <v>43</v>
      </c>
      <c r="AR67" s="23">
        <f t="shared" si="19"/>
        <v>0</v>
      </c>
      <c r="AS67" s="22" t="s">
        <v>43</v>
      </c>
      <c r="AT67" s="23">
        <f t="shared" si="20"/>
        <v>0</v>
      </c>
      <c r="AU67" s="22" t="s">
        <v>43</v>
      </c>
      <c r="AV67" s="23">
        <f t="shared" si="21"/>
        <v>0</v>
      </c>
      <c r="AW67" s="22" t="s">
        <v>43</v>
      </c>
      <c r="AX67" s="23">
        <f t="shared" si="22"/>
        <v>0</v>
      </c>
      <c r="AY67" s="22" t="s">
        <v>43</v>
      </c>
      <c r="AZ67" s="23">
        <f t="shared" si="23"/>
        <v>0</v>
      </c>
      <c r="BA67" s="22" t="s">
        <v>43</v>
      </c>
      <c r="BB67" s="24">
        <f t="shared" si="24"/>
        <v>0</v>
      </c>
      <c r="BC67" s="72"/>
      <c r="BD67" s="32" t="str">
        <f t="shared" si="25"/>
        <v>confirm!</v>
      </c>
      <c r="BE67" s="26"/>
      <c r="BF67" s="26" t="s">
        <v>51</v>
      </c>
      <c r="BG67" s="31"/>
      <c r="BH67" s="73"/>
    </row>
    <row r="68" spans="1:60" ht="15.75" thickBot="1" x14ac:dyDescent="0.3">
      <c r="A68" s="18">
        <f>A66+1</f>
        <v>28</v>
      </c>
      <c r="B68" s="19">
        <v>1</v>
      </c>
      <c r="C68" s="20">
        <v>115</v>
      </c>
      <c r="D68" s="21" t="s">
        <v>42</v>
      </c>
      <c r="E68" s="22" t="s">
        <v>43</v>
      </c>
      <c r="F68" s="23">
        <f t="shared" si="0"/>
        <v>0</v>
      </c>
      <c r="G68" s="22" t="s">
        <v>43</v>
      </c>
      <c r="H68" s="23">
        <f t="shared" si="1"/>
        <v>0</v>
      </c>
      <c r="I68" s="22" t="s">
        <v>43</v>
      </c>
      <c r="J68" s="23">
        <f t="shared" si="2"/>
        <v>0</v>
      </c>
      <c r="K68" s="22" t="s">
        <v>43</v>
      </c>
      <c r="L68" s="23">
        <f t="shared" si="3"/>
        <v>0</v>
      </c>
      <c r="M68" s="22" t="s">
        <v>43</v>
      </c>
      <c r="N68" s="23">
        <f t="shared" si="4"/>
        <v>0</v>
      </c>
      <c r="O68" s="22" t="s">
        <v>43</v>
      </c>
      <c r="P68" s="23">
        <f t="shared" si="5"/>
        <v>0</v>
      </c>
      <c r="Q68" s="22" t="s">
        <v>43</v>
      </c>
      <c r="R68" s="23">
        <f t="shared" si="6"/>
        <v>0</v>
      </c>
      <c r="S68" s="22" t="s">
        <v>43</v>
      </c>
      <c r="T68" s="23">
        <f t="shared" si="7"/>
        <v>0</v>
      </c>
      <c r="U68" s="22" t="s">
        <v>43</v>
      </c>
      <c r="V68" s="23">
        <f t="shared" si="8"/>
        <v>0</v>
      </c>
      <c r="W68" s="22" t="s">
        <v>43</v>
      </c>
      <c r="X68" s="23">
        <f t="shared" si="9"/>
        <v>0</v>
      </c>
      <c r="Y68" s="22" t="s">
        <v>43</v>
      </c>
      <c r="Z68" s="23">
        <f t="shared" si="10"/>
        <v>0</v>
      </c>
      <c r="AA68" s="22" t="s">
        <v>43</v>
      </c>
      <c r="AB68" s="23">
        <f t="shared" si="11"/>
        <v>0</v>
      </c>
      <c r="AC68" s="22" t="s">
        <v>43</v>
      </c>
      <c r="AD68" s="23">
        <f t="shared" si="12"/>
        <v>0</v>
      </c>
      <c r="AE68" s="22" t="s">
        <v>43</v>
      </c>
      <c r="AF68" s="23">
        <f t="shared" si="13"/>
        <v>0</v>
      </c>
      <c r="AG68" s="22" t="s">
        <v>43</v>
      </c>
      <c r="AH68" s="23">
        <f t="shared" si="14"/>
        <v>0</v>
      </c>
      <c r="AI68" s="22" t="s">
        <v>43</v>
      </c>
      <c r="AJ68" s="23">
        <f t="shared" si="15"/>
        <v>0</v>
      </c>
      <c r="AK68" s="22" t="s">
        <v>43</v>
      </c>
      <c r="AL68" s="23">
        <f t="shared" si="16"/>
        <v>0</v>
      </c>
      <c r="AM68" s="22" t="s">
        <v>43</v>
      </c>
      <c r="AN68" s="23">
        <f t="shared" si="17"/>
        <v>0</v>
      </c>
      <c r="AO68" s="22" t="s">
        <v>43</v>
      </c>
      <c r="AP68" s="23">
        <f t="shared" si="18"/>
        <v>0</v>
      </c>
      <c r="AQ68" s="22" t="s">
        <v>43</v>
      </c>
      <c r="AR68" s="23">
        <f t="shared" si="19"/>
        <v>0</v>
      </c>
      <c r="AS68" s="22" t="s">
        <v>43</v>
      </c>
      <c r="AT68" s="23">
        <f t="shared" si="20"/>
        <v>0</v>
      </c>
      <c r="AU68" s="22" t="s">
        <v>43</v>
      </c>
      <c r="AV68" s="23">
        <f t="shared" si="21"/>
        <v>0</v>
      </c>
      <c r="AW68" s="22" t="s">
        <v>43</v>
      </c>
      <c r="AX68" s="23">
        <f t="shared" si="22"/>
        <v>0</v>
      </c>
      <c r="AY68" s="22" t="s">
        <v>43</v>
      </c>
      <c r="AZ68" s="23">
        <f t="shared" si="23"/>
        <v>0</v>
      </c>
      <c r="BA68" s="22" t="s">
        <v>43</v>
      </c>
      <c r="BB68" s="24">
        <f t="shared" si="24"/>
        <v>0</v>
      </c>
      <c r="BC68" s="72" t="str">
        <f>IF(BB68&gt;=2,IF(BB69&gt;=2,"Y","")," ")</f>
        <v xml:space="preserve"> </v>
      </c>
      <c r="BD68" s="32" t="str">
        <f t="shared" si="25"/>
        <v>confirm!</v>
      </c>
      <c r="BE68" s="26"/>
      <c r="BF68" s="26"/>
      <c r="BG68" s="31"/>
      <c r="BH68" s="73" t="str">
        <f>IF(BG68="YES",IF(BG69="YES","YES","")," ")</f>
        <v xml:space="preserve"> </v>
      </c>
    </row>
    <row r="69" spans="1:60" ht="15.75" thickBot="1" x14ac:dyDescent="0.3">
      <c r="A69" s="33"/>
      <c r="B69" s="36"/>
      <c r="C69" s="29"/>
      <c r="D69" s="30" t="s">
        <v>45</v>
      </c>
      <c r="E69" s="22" t="s">
        <v>43</v>
      </c>
      <c r="F69" s="23">
        <f t="shared" si="0"/>
        <v>0</v>
      </c>
      <c r="G69" s="22" t="s">
        <v>43</v>
      </c>
      <c r="H69" s="23">
        <f t="shared" si="1"/>
        <v>0</v>
      </c>
      <c r="I69" s="22" t="s">
        <v>43</v>
      </c>
      <c r="J69" s="23">
        <f t="shared" si="2"/>
        <v>0</v>
      </c>
      <c r="K69" s="22" t="s">
        <v>43</v>
      </c>
      <c r="L69" s="23">
        <f t="shared" si="3"/>
        <v>0</v>
      </c>
      <c r="M69" s="22" t="s">
        <v>43</v>
      </c>
      <c r="N69" s="23">
        <f t="shared" si="4"/>
        <v>0</v>
      </c>
      <c r="O69" s="22" t="s">
        <v>43</v>
      </c>
      <c r="P69" s="23">
        <f t="shared" si="5"/>
        <v>0</v>
      </c>
      <c r="Q69" s="22" t="s">
        <v>43</v>
      </c>
      <c r="R69" s="23">
        <f t="shared" si="6"/>
        <v>0</v>
      </c>
      <c r="S69" s="22" t="s">
        <v>43</v>
      </c>
      <c r="T69" s="23">
        <f t="shared" si="7"/>
        <v>0</v>
      </c>
      <c r="U69" s="22" t="s">
        <v>43</v>
      </c>
      <c r="V69" s="23">
        <f t="shared" si="8"/>
        <v>0</v>
      </c>
      <c r="W69" s="22" t="s">
        <v>43</v>
      </c>
      <c r="X69" s="23">
        <f t="shared" si="9"/>
        <v>0</v>
      </c>
      <c r="Y69" s="22" t="s">
        <v>43</v>
      </c>
      <c r="Z69" s="23">
        <f t="shared" si="10"/>
        <v>0</v>
      </c>
      <c r="AA69" s="22" t="s">
        <v>43</v>
      </c>
      <c r="AB69" s="23">
        <f t="shared" si="11"/>
        <v>0</v>
      </c>
      <c r="AC69" s="22" t="s">
        <v>43</v>
      </c>
      <c r="AD69" s="23">
        <f t="shared" si="12"/>
        <v>0</v>
      </c>
      <c r="AE69" s="22" t="s">
        <v>43</v>
      </c>
      <c r="AF69" s="23">
        <f t="shared" si="13"/>
        <v>0</v>
      </c>
      <c r="AG69" s="22" t="s">
        <v>43</v>
      </c>
      <c r="AH69" s="23">
        <f t="shared" si="14"/>
        <v>0</v>
      </c>
      <c r="AI69" s="22" t="s">
        <v>43</v>
      </c>
      <c r="AJ69" s="23">
        <f t="shared" si="15"/>
        <v>0</v>
      </c>
      <c r="AK69" s="22" t="s">
        <v>43</v>
      </c>
      <c r="AL69" s="23">
        <f t="shared" si="16"/>
        <v>0</v>
      </c>
      <c r="AM69" s="22" t="s">
        <v>43</v>
      </c>
      <c r="AN69" s="23">
        <f t="shared" si="17"/>
        <v>0</v>
      </c>
      <c r="AO69" s="22" t="s">
        <v>43</v>
      </c>
      <c r="AP69" s="23">
        <f t="shared" si="18"/>
        <v>0</v>
      </c>
      <c r="AQ69" s="22" t="s">
        <v>43</v>
      </c>
      <c r="AR69" s="23">
        <f t="shared" si="19"/>
        <v>0</v>
      </c>
      <c r="AS69" s="22" t="s">
        <v>43</v>
      </c>
      <c r="AT69" s="23">
        <f t="shared" si="20"/>
        <v>0</v>
      </c>
      <c r="AU69" s="22" t="s">
        <v>43</v>
      </c>
      <c r="AV69" s="23">
        <f t="shared" si="21"/>
        <v>0</v>
      </c>
      <c r="AW69" s="22" t="s">
        <v>43</v>
      </c>
      <c r="AX69" s="23">
        <f t="shared" si="22"/>
        <v>0</v>
      </c>
      <c r="AY69" s="22" t="s">
        <v>43</v>
      </c>
      <c r="AZ69" s="23">
        <f t="shared" si="23"/>
        <v>0</v>
      </c>
      <c r="BA69" s="22" t="s">
        <v>43</v>
      </c>
      <c r="BB69" s="24">
        <f t="shared" si="24"/>
        <v>0</v>
      </c>
      <c r="BC69" s="72"/>
      <c r="BD69" s="32" t="str">
        <f t="shared" si="25"/>
        <v>confirm!</v>
      </c>
      <c r="BE69" s="26"/>
      <c r="BF69" s="26"/>
      <c r="BG69" s="31"/>
      <c r="BH69" s="73"/>
    </row>
    <row r="70" spans="1:60" ht="15.75" thickBot="1" x14ac:dyDescent="0.3">
      <c r="A70" s="18">
        <f>A68+1</f>
        <v>29</v>
      </c>
      <c r="B70" s="37">
        <v>1</v>
      </c>
      <c r="C70" s="20">
        <v>116</v>
      </c>
      <c r="D70" s="21" t="s">
        <v>42</v>
      </c>
      <c r="E70" s="22" t="s">
        <v>43</v>
      </c>
      <c r="F70" s="23">
        <f t="shared" si="0"/>
        <v>0</v>
      </c>
      <c r="G70" s="22" t="s">
        <v>43</v>
      </c>
      <c r="H70" s="23">
        <f t="shared" si="1"/>
        <v>0</v>
      </c>
      <c r="I70" s="22" t="s">
        <v>43</v>
      </c>
      <c r="J70" s="23">
        <f t="shared" si="2"/>
        <v>0</v>
      </c>
      <c r="K70" s="22" t="s">
        <v>43</v>
      </c>
      <c r="L70" s="23">
        <f t="shared" si="3"/>
        <v>0</v>
      </c>
      <c r="M70" s="22" t="s">
        <v>43</v>
      </c>
      <c r="N70" s="23">
        <f t="shared" si="4"/>
        <v>0</v>
      </c>
      <c r="O70" s="22" t="s">
        <v>43</v>
      </c>
      <c r="P70" s="23">
        <f t="shared" si="5"/>
        <v>0</v>
      </c>
      <c r="Q70" s="22" t="s">
        <v>43</v>
      </c>
      <c r="R70" s="23">
        <f t="shared" si="6"/>
        <v>0</v>
      </c>
      <c r="S70" s="22" t="s">
        <v>43</v>
      </c>
      <c r="T70" s="23">
        <f t="shared" si="7"/>
        <v>0</v>
      </c>
      <c r="U70" s="22" t="s">
        <v>43</v>
      </c>
      <c r="V70" s="23">
        <f t="shared" si="8"/>
        <v>0</v>
      </c>
      <c r="W70" s="22" t="s">
        <v>43</v>
      </c>
      <c r="X70" s="23">
        <f t="shared" si="9"/>
        <v>0</v>
      </c>
      <c r="Y70" s="22" t="s">
        <v>43</v>
      </c>
      <c r="Z70" s="23">
        <f t="shared" si="10"/>
        <v>0</v>
      </c>
      <c r="AA70" s="22" t="s">
        <v>43</v>
      </c>
      <c r="AB70" s="23">
        <f t="shared" si="11"/>
        <v>0</v>
      </c>
      <c r="AC70" s="22" t="s">
        <v>43</v>
      </c>
      <c r="AD70" s="23">
        <f t="shared" si="12"/>
        <v>0</v>
      </c>
      <c r="AE70" s="22" t="s">
        <v>43</v>
      </c>
      <c r="AF70" s="23">
        <f t="shared" si="13"/>
        <v>0</v>
      </c>
      <c r="AG70" s="22" t="s">
        <v>43</v>
      </c>
      <c r="AH70" s="23">
        <f t="shared" si="14"/>
        <v>0</v>
      </c>
      <c r="AI70" s="22" t="s">
        <v>43</v>
      </c>
      <c r="AJ70" s="23">
        <f t="shared" si="15"/>
        <v>0</v>
      </c>
      <c r="AK70" s="22" t="s">
        <v>43</v>
      </c>
      <c r="AL70" s="23">
        <f t="shared" si="16"/>
        <v>0</v>
      </c>
      <c r="AM70" s="22" t="s">
        <v>43</v>
      </c>
      <c r="AN70" s="23">
        <f t="shared" si="17"/>
        <v>0</v>
      </c>
      <c r="AO70" s="22" t="s">
        <v>43</v>
      </c>
      <c r="AP70" s="23">
        <f t="shared" si="18"/>
        <v>0</v>
      </c>
      <c r="AQ70" s="22" t="s">
        <v>43</v>
      </c>
      <c r="AR70" s="23">
        <f t="shared" si="19"/>
        <v>0</v>
      </c>
      <c r="AS70" s="22" t="s">
        <v>43</v>
      </c>
      <c r="AT70" s="23">
        <f t="shared" si="20"/>
        <v>0</v>
      </c>
      <c r="AU70" s="22" t="s">
        <v>43</v>
      </c>
      <c r="AV70" s="23">
        <f t="shared" si="21"/>
        <v>0</v>
      </c>
      <c r="AW70" s="22" t="s">
        <v>43</v>
      </c>
      <c r="AX70" s="23">
        <f t="shared" si="22"/>
        <v>0</v>
      </c>
      <c r="AY70" s="22" t="s">
        <v>43</v>
      </c>
      <c r="AZ70" s="23">
        <f t="shared" si="23"/>
        <v>0</v>
      </c>
      <c r="BA70" s="22" t="s">
        <v>43</v>
      </c>
      <c r="BB70" s="24">
        <f t="shared" si="24"/>
        <v>0</v>
      </c>
      <c r="BC70" s="72" t="str">
        <f>IF(BB70&gt;=2,IF(BB71&gt;=2,"Y","")," ")</f>
        <v xml:space="preserve"> </v>
      </c>
      <c r="BD70" s="32" t="str">
        <f t="shared" si="25"/>
        <v>confirm!</v>
      </c>
      <c r="BE70" s="26" t="s">
        <v>47</v>
      </c>
      <c r="BF70" s="26"/>
      <c r="BG70" s="31"/>
      <c r="BH70" s="73" t="str">
        <f>IF(BG70="YES",IF(BG71="YES","YES","")," ")</f>
        <v xml:space="preserve"> </v>
      </c>
    </row>
    <row r="71" spans="1:60" ht="15.75" thickBot="1" x14ac:dyDescent="0.3">
      <c r="A71" s="27"/>
      <c r="B71" s="36"/>
      <c r="C71" s="29"/>
      <c r="D71" s="30" t="s">
        <v>45</v>
      </c>
      <c r="E71" s="22" t="s">
        <v>43</v>
      </c>
      <c r="F71" s="23">
        <f t="shared" si="0"/>
        <v>0</v>
      </c>
      <c r="G71" s="22" t="s">
        <v>43</v>
      </c>
      <c r="H71" s="23">
        <f t="shared" si="1"/>
        <v>0</v>
      </c>
      <c r="I71" s="22" t="s">
        <v>43</v>
      </c>
      <c r="J71" s="23">
        <f t="shared" si="2"/>
        <v>0</v>
      </c>
      <c r="K71" s="22" t="s">
        <v>43</v>
      </c>
      <c r="L71" s="23">
        <f t="shared" si="3"/>
        <v>0</v>
      </c>
      <c r="M71" s="22" t="s">
        <v>43</v>
      </c>
      <c r="N71" s="23">
        <f t="shared" si="4"/>
        <v>0</v>
      </c>
      <c r="O71" s="22" t="s">
        <v>43</v>
      </c>
      <c r="P71" s="23">
        <f t="shared" si="5"/>
        <v>0</v>
      </c>
      <c r="Q71" s="22" t="s">
        <v>43</v>
      </c>
      <c r="R71" s="23">
        <f t="shared" si="6"/>
        <v>0</v>
      </c>
      <c r="S71" s="22" t="s">
        <v>43</v>
      </c>
      <c r="T71" s="23">
        <f t="shared" si="7"/>
        <v>0</v>
      </c>
      <c r="U71" s="22" t="s">
        <v>43</v>
      </c>
      <c r="V71" s="23">
        <f t="shared" si="8"/>
        <v>0</v>
      </c>
      <c r="W71" s="22" t="s">
        <v>43</v>
      </c>
      <c r="X71" s="23">
        <f t="shared" si="9"/>
        <v>0</v>
      </c>
      <c r="Y71" s="22" t="s">
        <v>43</v>
      </c>
      <c r="Z71" s="23">
        <f t="shared" si="10"/>
        <v>0</v>
      </c>
      <c r="AA71" s="22" t="s">
        <v>43</v>
      </c>
      <c r="AB71" s="23">
        <f t="shared" si="11"/>
        <v>0</v>
      </c>
      <c r="AC71" s="22" t="s">
        <v>43</v>
      </c>
      <c r="AD71" s="23">
        <f t="shared" si="12"/>
        <v>0</v>
      </c>
      <c r="AE71" s="22" t="s">
        <v>43</v>
      </c>
      <c r="AF71" s="23">
        <f t="shared" si="13"/>
        <v>0</v>
      </c>
      <c r="AG71" s="22" t="s">
        <v>43</v>
      </c>
      <c r="AH71" s="23">
        <f t="shared" si="14"/>
        <v>0</v>
      </c>
      <c r="AI71" s="22" t="s">
        <v>43</v>
      </c>
      <c r="AJ71" s="23">
        <f t="shared" si="15"/>
        <v>0</v>
      </c>
      <c r="AK71" s="22" t="s">
        <v>43</v>
      </c>
      <c r="AL71" s="23">
        <f t="shared" si="16"/>
        <v>0</v>
      </c>
      <c r="AM71" s="22" t="s">
        <v>43</v>
      </c>
      <c r="AN71" s="23">
        <f t="shared" si="17"/>
        <v>0</v>
      </c>
      <c r="AO71" s="22" t="s">
        <v>43</v>
      </c>
      <c r="AP71" s="23">
        <f t="shared" si="18"/>
        <v>0</v>
      </c>
      <c r="AQ71" s="22" t="s">
        <v>43</v>
      </c>
      <c r="AR71" s="23">
        <f t="shared" si="19"/>
        <v>0</v>
      </c>
      <c r="AS71" s="22" t="s">
        <v>43</v>
      </c>
      <c r="AT71" s="23">
        <f t="shared" si="20"/>
        <v>0</v>
      </c>
      <c r="AU71" s="22" t="s">
        <v>43</v>
      </c>
      <c r="AV71" s="23">
        <f t="shared" si="21"/>
        <v>0</v>
      </c>
      <c r="AW71" s="22" t="s">
        <v>43</v>
      </c>
      <c r="AX71" s="23">
        <f t="shared" si="22"/>
        <v>0</v>
      </c>
      <c r="AY71" s="22" t="s">
        <v>43</v>
      </c>
      <c r="AZ71" s="23">
        <f t="shared" si="23"/>
        <v>0</v>
      </c>
      <c r="BA71" s="22" t="s">
        <v>43</v>
      </c>
      <c r="BB71" s="24">
        <f t="shared" si="24"/>
        <v>0</v>
      </c>
      <c r="BC71" s="72"/>
      <c r="BD71" s="32" t="str">
        <f t="shared" si="25"/>
        <v>confirm!</v>
      </c>
      <c r="BE71" s="26" t="s">
        <v>47</v>
      </c>
      <c r="BF71" s="26" t="s">
        <v>48</v>
      </c>
      <c r="BG71" s="31"/>
      <c r="BH71" s="73"/>
    </row>
    <row r="72" spans="1:60" ht="15.75" thickBot="1" x14ac:dyDescent="0.3">
      <c r="A72" s="18">
        <f>A70+1</f>
        <v>30</v>
      </c>
      <c r="B72" s="19">
        <v>1</v>
      </c>
      <c r="C72" s="20">
        <v>117</v>
      </c>
      <c r="D72" s="21" t="s">
        <v>42</v>
      </c>
      <c r="E72" s="22" t="s">
        <v>43</v>
      </c>
      <c r="F72" s="23">
        <f t="shared" si="0"/>
        <v>0</v>
      </c>
      <c r="G72" s="22" t="s">
        <v>43</v>
      </c>
      <c r="H72" s="23">
        <f t="shared" si="1"/>
        <v>0</v>
      </c>
      <c r="I72" s="22" t="s">
        <v>43</v>
      </c>
      <c r="J72" s="23">
        <f t="shared" si="2"/>
        <v>0</v>
      </c>
      <c r="K72" s="22" t="s">
        <v>43</v>
      </c>
      <c r="L72" s="23">
        <f t="shared" si="3"/>
        <v>0</v>
      </c>
      <c r="M72" s="22" t="s">
        <v>43</v>
      </c>
      <c r="N72" s="23">
        <f t="shared" si="4"/>
        <v>0</v>
      </c>
      <c r="O72" s="22" t="s">
        <v>43</v>
      </c>
      <c r="P72" s="23">
        <f t="shared" si="5"/>
        <v>0</v>
      </c>
      <c r="Q72" s="22" t="s">
        <v>43</v>
      </c>
      <c r="R72" s="23">
        <f t="shared" si="6"/>
        <v>0</v>
      </c>
      <c r="S72" s="22" t="s">
        <v>43</v>
      </c>
      <c r="T72" s="23">
        <f t="shared" si="7"/>
        <v>0</v>
      </c>
      <c r="U72" s="22" t="s">
        <v>43</v>
      </c>
      <c r="V72" s="23">
        <f t="shared" si="8"/>
        <v>0</v>
      </c>
      <c r="W72" s="22" t="s">
        <v>43</v>
      </c>
      <c r="X72" s="23">
        <f t="shared" si="9"/>
        <v>0</v>
      </c>
      <c r="Y72" s="22" t="s">
        <v>43</v>
      </c>
      <c r="Z72" s="23">
        <f t="shared" si="10"/>
        <v>0</v>
      </c>
      <c r="AA72" s="22" t="s">
        <v>43</v>
      </c>
      <c r="AB72" s="23">
        <f t="shared" si="11"/>
        <v>0</v>
      </c>
      <c r="AC72" s="22" t="s">
        <v>43</v>
      </c>
      <c r="AD72" s="23">
        <f t="shared" si="12"/>
        <v>0</v>
      </c>
      <c r="AE72" s="22" t="s">
        <v>43</v>
      </c>
      <c r="AF72" s="23">
        <f t="shared" si="13"/>
        <v>0</v>
      </c>
      <c r="AG72" s="22" t="s">
        <v>43</v>
      </c>
      <c r="AH72" s="23">
        <f t="shared" si="14"/>
        <v>0</v>
      </c>
      <c r="AI72" s="22" t="s">
        <v>43</v>
      </c>
      <c r="AJ72" s="23">
        <f t="shared" si="15"/>
        <v>0</v>
      </c>
      <c r="AK72" s="22" t="s">
        <v>43</v>
      </c>
      <c r="AL72" s="23">
        <f t="shared" si="16"/>
        <v>0</v>
      </c>
      <c r="AM72" s="22" t="s">
        <v>43</v>
      </c>
      <c r="AN72" s="23">
        <f t="shared" si="17"/>
        <v>0</v>
      </c>
      <c r="AO72" s="22" t="s">
        <v>43</v>
      </c>
      <c r="AP72" s="23">
        <f t="shared" si="18"/>
        <v>0</v>
      </c>
      <c r="AQ72" s="22" t="s">
        <v>43</v>
      </c>
      <c r="AR72" s="23">
        <f t="shared" si="19"/>
        <v>0</v>
      </c>
      <c r="AS72" s="22" t="s">
        <v>43</v>
      </c>
      <c r="AT72" s="23">
        <f t="shared" si="20"/>
        <v>0</v>
      </c>
      <c r="AU72" s="22" t="s">
        <v>43</v>
      </c>
      <c r="AV72" s="23">
        <f t="shared" si="21"/>
        <v>0</v>
      </c>
      <c r="AW72" s="22" t="s">
        <v>43</v>
      </c>
      <c r="AX72" s="23">
        <f t="shared" si="22"/>
        <v>0</v>
      </c>
      <c r="AY72" s="22" t="s">
        <v>43</v>
      </c>
      <c r="AZ72" s="23">
        <f t="shared" si="23"/>
        <v>0</v>
      </c>
      <c r="BA72" s="22" t="s">
        <v>43</v>
      </c>
      <c r="BB72" s="24">
        <f t="shared" si="24"/>
        <v>0</v>
      </c>
      <c r="BC72" s="72" t="str">
        <f>IF(BB72&gt;=2,IF(BB73&gt;=2,"Y","")," ")</f>
        <v xml:space="preserve"> </v>
      </c>
      <c r="BD72" s="32" t="str">
        <f t="shared" si="25"/>
        <v>confirm!</v>
      </c>
      <c r="BE72" s="26" t="s">
        <v>47</v>
      </c>
      <c r="BF72" s="26"/>
      <c r="BG72" s="31"/>
      <c r="BH72" s="73" t="str">
        <f>IF(BG72="YES",IF(BG73="YES","YES","")," ")</f>
        <v xml:space="preserve"> </v>
      </c>
    </row>
    <row r="73" spans="1:60" ht="15.75" thickBot="1" x14ac:dyDescent="0.3">
      <c r="A73" s="33"/>
      <c r="B73" s="28"/>
      <c r="C73" s="29"/>
      <c r="D73" s="30" t="s">
        <v>45</v>
      </c>
      <c r="E73" s="22" t="s">
        <v>43</v>
      </c>
      <c r="F73" s="23">
        <f t="shared" si="0"/>
        <v>0</v>
      </c>
      <c r="G73" s="22" t="s">
        <v>43</v>
      </c>
      <c r="H73" s="23">
        <f t="shared" si="1"/>
        <v>0</v>
      </c>
      <c r="I73" s="22" t="s">
        <v>43</v>
      </c>
      <c r="J73" s="23">
        <f t="shared" si="2"/>
        <v>0</v>
      </c>
      <c r="K73" s="22" t="s">
        <v>43</v>
      </c>
      <c r="L73" s="23">
        <f t="shared" si="3"/>
        <v>0</v>
      </c>
      <c r="M73" s="22" t="s">
        <v>43</v>
      </c>
      <c r="N73" s="23">
        <f t="shared" si="4"/>
        <v>0</v>
      </c>
      <c r="O73" s="22" t="s">
        <v>43</v>
      </c>
      <c r="P73" s="23">
        <f t="shared" si="5"/>
        <v>0</v>
      </c>
      <c r="Q73" s="22" t="s">
        <v>43</v>
      </c>
      <c r="R73" s="23">
        <f t="shared" si="6"/>
        <v>0</v>
      </c>
      <c r="S73" s="22" t="s">
        <v>43</v>
      </c>
      <c r="T73" s="23">
        <f t="shared" si="7"/>
        <v>0</v>
      </c>
      <c r="U73" s="22" t="s">
        <v>43</v>
      </c>
      <c r="V73" s="23">
        <f t="shared" si="8"/>
        <v>0</v>
      </c>
      <c r="W73" s="22" t="s">
        <v>43</v>
      </c>
      <c r="X73" s="23">
        <f t="shared" si="9"/>
        <v>0</v>
      </c>
      <c r="Y73" s="22" t="s">
        <v>43</v>
      </c>
      <c r="Z73" s="23">
        <f t="shared" si="10"/>
        <v>0</v>
      </c>
      <c r="AA73" s="22" t="s">
        <v>43</v>
      </c>
      <c r="AB73" s="23">
        <f t="shared" si="11"/>
        <v>0</v>
      </c>
      <c r="AC73" s="22" t="s">
        <v>43</v>
      </c>
      <c r="AD73" s="23">
        <f t="shared" si="12"/>
        <v>0</v>
      </c>
      <c r="AE73" s="22" t="s">
        <v>43</v>
      </c>
      <c r="AF73" s="23">
        <f t="shared" si="13"/>
        <v>0</v>
      </c>
      <c r="AG73" s="22" t="s">
        <v>43</v>
      </c>
      <c r="AH73" s="23">
        <f t="shared" si="14"/>
        <v>0</v>
      </c>
      <c r="AI73" s="22" t="s">
        <v>43</v>
      </c>
      <c r="AJ73" s="23">
        <f t="shared" si="15"/>
        <v>0</v>
      </c>
      <c r="AK73" s="22" t="s">
        <v>43</v>
      </c>
      <c r="AL73" s="23">
        <f t="shared" si="16"/>
        <v>0</v>
      </c>
      <c r="AM73" s="22" t="s">
        <v>43</v>
      </c>
      <c r="AN73" s="23">
        <f t="shared" si="17"/>
        <v>0</v>
      </c>
      <c r="AO73" s="22" t="s">
        <v>43</v>
      </c>
      <c r="AP73" s="23">
        <f t="shared" si="18"/>
        <v>0</v>
      </c>
      <c r="AQ73" s="22" t="s">
        <v>43</v>
      </c>
      <c r="AR73" s="23">
        <f t="shared" si="19"/>
        <v>0</v>
      </c>
      <c r="AS73" s="22" t="s">
        <v>43</v>
      </c>
      <c r="AT73" s="23">
        <f t="shared" si="20"/>
        <v>0</v>
      </c>
      <c r="AU73" s="22" t="s">
        <v>43</v>
      </c>
      <c r="AV73" s="23">
        <f t="shared" si="21"/>
        <v>0</v>
      </c>
      <c r="AW73" s="22" t="s">
        <v>43</v>
      </c>
      <c r="AX73" s="23">
        <f t="shared" si="22"/>
        <v>0</v>
      </c>
      <c r="AY73" s="22" t="s">
        <v>43</v>
      </c>
      <c r="AZ73" s="23">
        <f t="shared" si="23"/>
        <v>0</v>
      </c>
      <c r="BA73" s="22" t="s">
        <v>43</v>
      </c>
      <c r="BB73" s="24">
        <f t="shared" si="24"/>
        <v>0</v>
      </c>
      <c r="BC73" s="72"/>
      <c r="BD73" s="32" t="str">
        <f t="shared" si="25"/>
        <v>confirm!</v>
      </c>
      <c r="BE73" s="26"/>
      <c r="BF73" s="26" t="s">
        <v>49</v>
      </c>
      <c r="BG73" s="31"/>
      <c r="BH73" s="73"/>
    </row>
    <row r="74" spans="1:60" ht="15.75" thickBot="1" x14ac:dyDescent="0.3">
      <c r="A74" s="18">
        <f>A72+1</f>
        <v>31</v>
      </c>
      <c r="B74" s="19">
        <v>1</v>
      </c>
      <c r="C74" s="20">
        <v>118</v>
      </c>
      <c r="D74" s="21" t="s">
        <v>42</v>
      </c>
      <c r="E74" s="22" t="s">
        <v>43</v>
      </c>
      <c r="F74" s="23">
        <f t="shared" si="0"/>
        <v>0</v>
      </c>
      <c r="G74" s="22" t="s">
        <v>43</v>
      </c>
      <c r="H74" s="23">
        <f t="shared" si="1"/>
        <v>0</v>
      </c>
      <c r="I74" s="22" t="s">
        <v>43</v>
      </c>
      <c r="J74" s="23">
        <f t="shared" si="2"/>
        <v>0</v>
      </c>
      <c r="K74" s="22" t="s">
        <v>43</v>
      </c>
      <c r="L74" s="23">
        <f t="shared" si="3"/>
        <v>0</v>
      </c>
      <c r="M74" s="22" t="s">
        <v>43</v>
      </c>
      <c r="N74" s="23">
        <f t="shared" si="4"/>
        <v>0</v>
      </c>
      <c r="O74" s="22" t="s">
        <v>43</v>
      </c>
      <c r="P74" s="23">
        <f t="shared" si="5"/>
        <v>0</v>
      </c>
      <c r="Q74" s="22" t="s">
        <v>43</v>
      </c>
      <c r="R74" s="23">
        <f t="shared" si="6"/>
        <v>0</v>
      </c>
      <c r="S74" s="22" t="s">
        <v>43</v>
      </c>
      <c r="T74" s="23">
        <f t="shared" si="7"/>
        <v>0</v>
      </c>
      <c r="U74" s="22" t="s">
        <v>43</v>
      </c>
      <c r="V74" s="23">
        <f t="shared" si="8"/>
        <v>0</v>
      </c>
      <c r="W74" s="22" t="s">
        <v>43</v>
      </c>
      <c r="X74" s="23">
        <f t="shared" si="9"/>
        <v>0</v>
      </c>
      <c r="Y74" s="22" t="s">
        <v>43</v>
      </c>
      <c r="Z74" s="23">
        <f t="shared" si="10"/>
        <v>0</v>
      </c>
      <c r="AA74" s="22" t="s">
        <v>43</v>
      </c>
      <c r="AB74" s="23">
        <f t="shared" si="11"/>
        <v>0</v>
      </c>
      <c r="AC74" s="22" t="s">
        <v>43</v>
      </c>
      <c r="AD74" s="23">
        <f t="shared" si="12"/>
        <v>0</v>
      </c>
      <c r="AE74" s="22" t="s">
        <v>43</v>
      </c>
      <c r="AF74" s="23">
        <f t="shared" si="13"/>
        <v>0</v>
      </c>
      <c r="AG74" s="22" t="s">
        <v>43</v>
      </c>
      <c r="AH74" s="23">
        <f t="shared" si="14"/>
        <v>0</v>
      </c>
      <c r="AI74" s="22" t="s">
        <v>43</v>
      </c>
      <c r="AJ74" s="23">
        <f t="shared" si="15"/>
        <v>0</v>
      </c>
      <c r="AK74" s="22" t="s">
        <v>43</v>
      </c>
      <c r="AL74" s="23">
        <f t="shared" si="16"/>
        <v>0</v>
      </c>
      <c r="AM74" s="22" t="s">
        <v>43</v>
      </c>
      <c r="AN74" s="23">
        <f t="shared" si="17"/>
        <v>0</v>
      </c>
      <c r="AO74" s="22" t="s">
        <v>43</v>
      </c>
      <c r="AP74" s="23">
        <f t="shared" si="18"/>
        <v>0</v>
      </c>
      <c r="AQ74" s="22" t="s">
        <v>43</v>
      </c>
      <c r="AR74" s="23">
        <f t="shared" si="19"/>
        <v>0</v>
      </c>
      <c r="AS74" s="22" t="s">
        <v>43</v>
      </c>
      <c r="AT74" s="23">
        <f t="shared" si="20"/>
        <v>0</v>
      </c>
      <c r="AU74" s="22" t="s">
        <v>43</v>
      </c>
      <c r="AV74" s="23">
        <f t="shared" si="21"/>
        <v>0</v>
      </c>
      <c r="AW74" s="22" t="s">
        <v>43</v>
      </c>
      <c r="AX74" s="23">
        <f t="shared" si="22"/>
        <v>0</v>
      </c>
      <c r="AY74" s="22" t="s">
        <v>43</v>
      </c>
      <c r="AZ74" s="23">
        <f t="shared" si="23"/>
        <v>0</v>
      </c>
      <c r="BA74" s="22" t="s">
        <v>43</v>
      </c>
      <c r="BB74" s="24">
        <f t="shared" si="24"/>
        <v>0</v>
      </c>
      <c r="BC74" s="72" t="str">
        <f>IF(BB74&gt;=2,IF(BB75&gt;=2,"Y","")," ")</f>
        <v xml:space="preserve"> </v>
      </c>
      <c r="BD74" s="32" t="str">
        <f t="shared" si="25"/>
        <v>confirm!</v>
      </c>
      <c r="BE74" s="26" t="s">
        <v>47</v>
      </c>
      <c r="BF74" s="26"/>
      <c r="BG74" s="31"/>
      <c r="BH74" s="73" t="str">
        <f>IF(BG74="YES",IF(BG75="YES","YES","")," ")</f>
        <v xml:space="preserve"> </v>
      </c>
    </row>
    <row r="75" spans="1:60" ht="15.75" thickBot="1" x14ac:dyDescent="0.3">
      <c r="A75" s="33"/>
      <c r="B75" s="28"/>
      <c r="C75" s="29"/>
      <c r="D75" s="30" t="s">
        <v>45</v>
      </c>
      <c r="E75" s="22" t="s">
        <v>43</v>
      </c>
      <c r="F75" s="23">
        <f t="shared" si="0"/>
        <v>0</v>
      </c>
      <c r="G75" s="22" t="s">
        <v>43</v>
      </c>
      <c r="H75" s="23">
        <f t="shared" si="1"/>
        <v>0</v>
      </c>
      <c r="I75" s="22" t="s">
        <v>43</v>
      </c>
      <c r="J75" s="23">
        <f t="shared" si="2"/>
        <v>0</v>
      </c>
      <c r="K75" s="22" t="s">
        <v>43</v>
      </c>
      <c r="L75" s="23">
        <f t="shared" si="3"/>
        <v>0</v>
      </c>
      <c r="M75" s="22" t="s">
        <v>43</v>
      </c>
      <c r="N75" s="23">
        <f t="shared" si="4"/>
        <v>0</v>
      </c>
      <c r="O75" s="22" t="s">
        <v>43</v>
      </c>
      <c r="P75" s="23">
        <f t="shared" si="5"/>
        <v>0</v>
      </c>
      <c r="Q75" s="22" t="s">
        <v>43</v>
      </c>
      <c r="R75" s="23">
        <f t="shared" si="6"/>
        <v>0</v>
      </c>
      <c r="S75" s="22" t="s">
        <v>43</v>
      </c>
      <c r="T75" s="23">
        <f t="shared" si="7"/>
        <v>0</v>
      </c>
      <c r="U75" s="22" t="s">
        <v>43</v>
      </c>
      <c r="V75" s="23">
        <f t="shared" si="8"/>
        <v>0</v>
      </c>
      <c r="W75" s="22" t="s">
        <v>43</v>
      </c>
      <c r="X75" s="23">
        <f t="shared" si="9"/>
        <v>0</v>
      </c>
      <c r="Y75" s="22" t="s">
        <v>43</v>
      </c>
      <c r="Z75" s="23">
        <f t="shared" si="10"/>
        <v>0</v>
      </c>
      <c r="AA75" s="22" t="s">
        <v>43</v>
      </c>
      <c r="AB75" s="23">
        <f t="shared" si="11"/>
        <v>0</v>
      </c>
      <c r="AC75" s="22" t="s">
        <v>43</v>
      </c>
      <c r="AD75" s="23">
        <f t="shared" si="12"/>
        <v>0</v>
      </c>
      <c r="AE75" s="22" t="s">
        <v>43</v>
      </c>
      <c r="AF75" s="23">
        <f t="shared" si="13"/>
        <v>0</v>
      </c>
      <c r="AG75" s="22" t="s">
        <v>43</v>
      </c>
      <c r="AH75" s="23">
        <f t="shared" si="14"/>
        <v>0</v>
      </c>
      <c r="AI75" s="22" t="s">
        <v>43</v>
      </c>
      <c r="AJ75" s="23">
        <f t="shared" si="15"/>
        <v>0</v>
      </c>
      <c r="AK75" s="22" t="s">
        <v>43</v>
      </c>
      <c r="AL75" s="23">
        <f t="shared" si="16"/>
        <v>0</v>
      </c>
      <c r="AM75" s="22" t="s">
        <v>43</v>
      </c>
      <c r="AN75" s="23">
        <f t="shared" si="17"/>
        <v>0</v>
      </c>
      <c r="AO75" s="22" t="s">
        <v>43</v>
      </c>
      <c r="AP75" s="23">
        <f t="shared" si="18"/>
        <v>0</v>
      </c>
      <c r="AQ75" s="22" t="s">
        <v>43</v>
      </c>
      <c r="AR75" s="23">
        <f t="shared" si="19"/>
        <v>0</v>
      </c>
      <c r="AS75" s="22" t="s">
        <v>43</v>
      </c>
      <c r="AT75" s="23">
        <f t="shared" si="20"/>
        <v>0</v>
      </c>
      <c r="AU75" s="22" t="s">
        <v>43</v>
      </c>
      <c r="AV75" s="23">
        <f t="shared" si="21"/>
        <v>0</v>
      </c>
      <c r="AW75" s="22" t="s">
        <v>43</v>
      </c>
      <c r="AX75" s="23">
        <f t="shared" si="22"/>
        <v>0</v>
      </c>
      <c r="AY75" s="22" t="s">
        <v>43</v>
      </c>
      <c r="AZ75" s="23">
        <f t="shared" si="23"/>
        <v>0</v>
      </c>
      <c r="BA75" s="22" t="s">
        <v>43</v>
      </c>
      <c r="BB75" s="24">
        <f t="shared" si="24"/>
        <v>0</v>
      </c>
      <c r="BC75" s="72"/>
      <c r="BD75" s="32" t="str">
        <f t="shared" si="25"/>
        <v>confirm!</v>
      </c>
      <c r="BE75" s="26"/>
      <c r="BF75" s="26" t="s">
        <v>49</v>
      </c>
      <c r="BG75" s="31"/>
      <c r="BH75" s="73"/>
    </row>
    <row r="76" spans="1:60" ht="15.75" thickBot="1" x14ac:dyDescent="0.3">
      <c r="A76" s="18">
        <f>A74+1</f>
        <v>32</v>
      </c>
      <c r="B76" s="19">
        <v>1</v>
      </c>
      <c r="C76" s="20">
        <v>119</v>
      </c>
      <c r="D76" s="21" t="s">
        <v>42</v>
      </c>
      <c r="E76" s="22" t="s">
        <v>43</v>
      </c>
      <c r="F76" s="23">
        <f t="shared" si="0"/>
        <v>0</v>
      </c>
      <c r="G76" s="22" t="s">
        <v>43</v>
      </c>
      <c r="H76" s="23">
        <f t="shared" si="1"/>
        <v>0</v>
      </c>
      <c r="I76" s="22" t="s">
        <v>43</v>
      </c>
      <c r="J76" s="23">
        <f t="shared" si="2"/>
        <v>0</v>
      </c>
      <c r="K76" s="22" t="s">
        <v>43</v>
      </c>
      <c r="L76" s="23">
        <f t="shared" si="3"/>
        <v>0</v>
      </c>
      <c r="M76" s="22" t="s">
        <v>43</v>
      </c>
      <c r="N76" s="23">
        <f t="shared" si="4"/>
        <v>0</v>
      </c>
      <c r="O76" s="22" t="s">
        <v>43</v>
      </c>
      <c r="P76" s="23">
        <f t="shared" si="5"/>
        <v>0</v>
      </c>
      <c r="Q76" s="22" t="s">
        <v>43</v>
      </c>
      <c r="R76" s="23">
        <f t="shared" si="6"/>
        <v>0</v>
      </c>
      <c r="S76" s="22" t="s">
        <v>43</v>
      </c>
      <c r="T76" s="23">
        <f t="shared" si="7"/>
        <v>0</v>
      </c>
      <c r="U76" s="22" t="s">
        <v>43</v>
      </c>
      <c r="V76" s="23">
        <f t="shared" si="8"/>
        <v>0</v>
      </c>
      <c r="W76" s="22" t="s">
        <v>43</v>
      </c>
      <c r="X76" s="23">
        <f t="shared" si="9"/>
        <v>0</v>
      </c>
      <c r="Y76" s="22" t="s">
        <v>43</v>
      </c>
      <c r="Z76" s="23">
        <f t="shared" si="10"/>
        <v>0</v>
      </c>
      <c r="AA76" s="22" t="s">
        <v>43</v>
      </c>
      <c r="AB76" s="23">
        <f t="shared" si="11"/>
        <v>0</v>
      </c>
      <c r="AC76" s="22" t="s">
        <v>43</v>
      </c>
      <c r="AD76" s="23">
        <f t="shared" si="12"/>
        <v>0</v>
      </c>
      <c r="AE76" s="22" t="s">
        <v>43</v>
      </c>
      <c r="AF76" s="23">
        <f t="shared" si="13"/>
        <v>0</v>
      </c>
      <c r="AG76" s="22" t="s">
        <v>43</v>
      </c>
      <c r="AH76" s="23">
        <f t="shared" si="14"/>
        <v>0</v>
      </c>
      <c r="AI76" s="22" t="s">
        <v>43</v>
      </c>
      <c r="AJ76" s="23">
        <f t="shared" si="15"/>
        <v>0</v>
      </c>
      <c r="AK76" s="22" t="s">
        <v>43</v>
      </c>
      <c r="AL76" s="23">
        <f t="shared" si="16"/>
        <v>0</v>
      </c>
      <c r="AM76" s="22" t="s">
        <v>43</v>
      </c>
      <c r="AN76" s="23">
        <f t="shared" si="17"/>
        <v>0</v>
      </c>
      <c r="AO76" s="22" t="s">
        <v>43</v>
      </c>
      <c r="AP76" s="23">
        <f t="shared" si="18"/>
        <v>0</v>
      </c>
      <c r="AQ76" s="22" t="s">
        <v>43</v>
      </c>
      <c r="AR76" s="23">
        <f t="shared" si="19"/>
        <v>0</v>
      </c>
      <c r="AS76" s="22" t="s">
        <v>43</v>
      </c>
      <c r="AT76" s="23">
        <f t="shared" si="20"/>
        <v>0</v>
      </c>
      <c r="AU76" s="22" t="s">
        <v>43</v>
      </c>
      <c r="AV76" s="23">
        <f t="shared" si="21"/>
        <v>0</v>
      </c>
      <c r="AW76" s="22" t="s">
        <v>43</v>
      </c>
      <c r="AX76" s="23">
        <f t="shared" si="22"/>
        <v>0</v>
      </c>
      <c r="AY76" s="22" t="s">
        <v>43</v>
      </c>
      <c r="AZ76" s="23">
        <f t="shared" si="23"/>
        <v>0</v>
      </c>
      <c r="BA76" s="22" t="s">
        <v>43</v>
      </c>
      <c r="BB76" s="24">
        <f t="shared" si="24"/>
        <v>0</v>
      </c>
      <c r="BC76" s="72" t="str">
        <f>IF(BB76&gt;=2,IF(BB77&gt;=2,"Y","")," ")</f>
        <v xml:space="preserve"> </v>
      </c>
      <c r="BD76" s="32" t="str">
        <f t="shared" si="25"/>
        <v>confirm!</v>
      </c>
      <c r="BE76" s="26"/>
      <c r="BF76" s="26"/>
      <c r="BG76" s="31"/>
      <c r="BH76" s="73" t="str">
        <f>IF(BG76="YES",IF(BG77="YES","YES","")," ")</f>
        <v xml:space="preserve"> </v>
      </c>
    </row>
    <row r="77" spans="1:60" ht="15.75" thickBot="1" x14ac:dyDescent="0.3">
      <c r="A77" s="27"/>
      <c r="B77" s="28"/>
      <c r="C77" s="29"/>
      <c r="D77" s="30" t="s">
        <v>45</v>
      </c>
      <c r="E77" s="22" t="s">
        <v>43</v>
      </c>
      <c r="F77" s="23">
        <f t="shared" si="0"/>
        <v>0</v>
      </c>
      <c r="G77" s="22" t="s">
        <v>43</v>
      </c>
      <c r="H77" s="23">
        <f t="shared" si="1"/>
        <v>0</v>
      </c>
      <c r="I77" s="22" t="s">
        <v>43</v>
      </c>
      <c r="J77" s="23">
        <f t="shared" si="2"/>
        <v>0</v>
      </c>
      <c r="K77" s="22" t="s">
        <v>43</v>
      </c>
      <c r="L77" s="23">
        <f t="shared" si="3"/>
        <v>0</v>
      </c>
      <c r="M77" s="22" t="s">
        <v>43</v>
      </c>
      <c r="N77" s="23">
        <f t="shared" si="4"/>
        <v>0</v>
      </c>
      <c r="O77" s="22" t="s">
        <v>43</v>
      </c>
      <c r="P77" s="23">
        <f t="shared" si="5"/>
        <v>0</v>
      </c>
      <c r="Q77" s="22" t="s">
        <v>43</v>
      </c>
      <c r="R77" s="23">
        <f t="shared" si="6"/>
        <v>0</v>
      </c>
      <c r="S77" s="22" t="s">
        <v>43</v>
      </c>
      <c r="T77" s="23">
        <f t="shared" si="7"/>
        <v>0</v>
      </c>
      <c r="U77" s="22" t="s">
        <v>43</v>
      </c>
      <c r="V77" s="23">
        <f t="shared" si="8"/>
        <v>0</v>
      </c>
      <c r="W77" s="22" t="s">
        <v>43</v>
      </c>
      <c r="X77" s="23">
        <f t="shared" si="9"/>
        <v>0</v>
      </c>
      <c r="Y77" s="22" t="s">
        <v>43</v>
      </c>
      <c r="Z77" s="23">
        <f t="shared" si="10"/>
        <v>0</v>
      </c>
      <c r="AA77" s="22" t="s">
        <v>43</v>
      </c>
      <c r="AB77" s="23">
        <f t="shared" si="11"/>
        <v>0</v>
      </c>
      <c r="AC77" s="22" t="s">
        <v>43</v>
      </c>
      <c r="AD77" s="23">
        <f t="shared" si="12"/>
        <v>0</v>
      </c>
      <c r="AE77" s="22" t="s">
        <v>43</v>
      </c>
      <c r="AF77" s="23">
        <f t="shared" si="13"/>
        <v>0</v>
      </c>
      <c r="AG77" s="22" t="s">
        <v>43</v>
      </c>
      <c r="AH77" s="23">
        <f t="shared" si="14"/>
        <v>0</v>
      </c>
      <c r="AI77" s="22" t="s">
        <v>43</v>
      </c>
      <c r="AJ77" s="23">
        <f t="shared" si="15"/>
        <v>0</v>
      </c>
      <c r="AK77" s="22" t="s">
        <v>43</v>
      </c>
      <c r="AL77" s="23">
        <f t="shared" si="16"/>
        <v>0</v>
      </c>
      <c r="AM77" s="22" t="s">
        <v>43</v>
      </c>
      <c r="AN77" s="23">
        <f t="shared" si="17"/>
        <v>0</v>
      </c>
      <c r="AO77" s="22" t="s">
        <v>43</v>
      </c>
      <c r="AP77" s="23">
        <f t="shared" si="18"/>
        <v>0</v>
      </c>
      <c r="AQ77" s="22" t="s">
        <v>43</v>
      </c>
      <c r="AR77" s="23">
        <f t="shared" si="19"/>
        <v>0</v>
      </c>
      <c r="AS77" s="22" t="s">
        <v>43</v>
      </c>
      <c r="AT77" s="23">
        <f t="shared" si="20"/>
        <v>0</v>
      </c>
      <c r="AU77" s="22" t="s">
        <v>43</v>
      </c>
      <c r="AV77" s="23">
        <f t="shared" si="21"/>
        <v>0</v>
      </c>
      <c r="AW77" s="22" t="s">
        <v>43</v>
      </c>
      <c r="AX77" s="23">
        <f t="shared" si="22"/>
        <v>0</v>
      </c>
      <c r="AY77" s="22" t="s">
        <v>43</v>
      </c>
      <c r="AZ77" s="23">
        <f t="shared" si="23"/>
        <v>0</v>
      </c>
      <c r="BA77" s="22" t="s">
        <v>43</v>
      </c>
      <c r="BB77" s="24">
        <f t="shared" si="24"/>
        <v>0</v>
      </c>
      <c r="BC77" s="72"/>
      <c r="BD77" s="32" t="str">
        <f t="shared" si="25"/>
        <v>confirm!</v>
      </c>
      <c r="BE77" s="26"/>
      <c r="BF77" s="26" t="s">
        <v>48</v>
      </c>
      <c r="BG77" s="31"/>
      <c r="BH77" s="73"/>
    </row>
    <row r="78" spans="1:60" ht="15.75" thickBot="1" x14ac:dyDescent="0.3">
      <c r="A78" s="18">
        <f>A76+1</f>
        <v>33</v>
      </c>
      <c r="B78" s="19">
        <v>1</v>
      </c>
      <c r="C78" s="20">
        <v>120</v>
      </c>
      <c r="D78" s="21" t="s">
        <v>42</v>
      </c>
      <c r="E78" s="22" t="s">
        <v>43</v>
      </c>
      <c r="F78" s="23">
        <f t="shared" ref="F78:F141" si="26">IF(AND(E78="Y",G78="Y"),0.25,0)</f>
        <v>0</v>
      </c>
      <c r="G78" s="22" t="s">
        <v>43</v>
      </c>
      <c r="H78" s="23">
        <f t="shared" ref="H78:H141" si="27">IF(AND(G78="Y",I78="Y"),0.25,0)</f>
        <v>0</v>
      </c>
      <c r="I78" s="22" t="s">
        <v>43</v>
      </c>
      <c r="J78" s="23">
        <f t="shared" ref="J78:J141" si="28">IF(AND(I78="Y",K78="Y"),0.25,0)</f>
        <v>0</v>
      </c>
      <c r="K78" s="22" t="s">
        <v>43</v>
      </c>
      <c r="L78" s="23">
        <f t="shared" ref="L78:L141" si="29">IF(AND(K78="Y",M78="Y"),0.25,0)</f>
        <v>0</v>
      </c>
      <c r="M78" s="22" t="s">
        <v>43</v>
      </c>
      <c r="N78" s="23">
        <f t="shared" ref="N78:N141" si="30">IF(AND(M78="Y",O78="Y"),0.25,0)</f>
        <v>0</v>
      </c>
      <c r="O78" s="22" t="s">
        <v>43</v>
      </c>
      <c r="P78" s="23">
        <f t="shared" ref="P78:P141" si="31">IF(AND(O78="Y",Q78="Y"),0.25,0)</f>
        <v>0</v>
      </c>
      <c r="Q78" s="22" t="s">
        <v>43</v>
      </c>
      <c r="R78" s="23">
        <f t="shared" ref="R78:R141" si="32">IF(AND(Q78="Y",S78="Y"),0.25,0)</f>
        <v>0</v>
      </c>
      <c r="S78" s="22" t="s">
        <v>43</v>
      </c>
      <c r="T78" s="23">
        <f t="shared" ref="T78:T141" si="33">IF(AND(S78="Y",U78="Y"),0.25,0)</f>
        <v>0</v>
      </c>
      <c r="U78" s="22" t="s">
        <v>43</v>
      </c>
      <c r="V78" s="23">
        <f t="shared" ref="V78:V141" si="34">IF(AND(U78="Y",W78="Y"),0.25,0)</f>
        <v>0</v>
      </c>
      <c r="W78" s="22" t="s">
        <v>43</v>
      </c>
      <c r="X78" s="23">
        <f t="shared" ref="X78:X141" si="35">IF(AND(W78="Y",Y78="Y"),0.25,0)</f>
        <v>0</v>
      </c>
      <c r="Y78" s="22" t="s">
        <v>43</v>
      </c>
      <c r="Z78" s="23">
        <f t="shared" ref="Z78:Z141" si="36">IF(AND(Y78="Y",AA78="Y"),0.25,0)</f>
        <v>0</v>
      </c>
      <c r="AA78" s="22" t="s">
        <v>43</v>
      </c>
      <c r="AB78" s="23">
        <f t="shared" ref="AB78:AB141" si="37">IF(AND(AA78="Y",AC78="Y"),0.25,0)</f>
        <v>0</v>
      </c>
      <c r="AC78" s="22" t="s">
        <v>43</v>
      </c>
      <c r="AD78" s="23">
        <f t="shared" ref="AD78:AD141" si="38">IF(AND(AC78="Y",AE78="Y"),0.25,0)</f>
        <v>0</v>
      </c>
      <c r="AE78" s="22" t="s">
        <v>43</v>
      </c>
      <c r="AF78" s="23">
        <f t="shared" ref="AF78:AF141" si="39">IF(AND(AE78="Y",AG78="Y"),0.25,0)</f>
        <v>0</v>
      </c>
      <c r="AG78" s="22" t="s">
        <v>43</v>
      </c>
      <c r="AH78" s="23">
        <f t="shared" ref="AH78:AH141" si="40">IF(AND(AG78="Y",AI78="Y"),0.25,0)</f>
        <v>0</v>
      </c>
      <c r="AI78" s="22" t="s">
        <v>43</v>
      </c>
      <c r="AJ78" s="23">
        <f t="shared" ref="AJ78:AJ141" si="41">IF(AND(AI78="Y",AK78="Y"),0.25,0)</f>
        <v>0</v>
      </c>
      <c r="AK78" s="22" t="s">
        <v>43</v>
      </c>
      <c r="AL78" s="23">
        <f t="shared" ref="AL78:AL141" si="42">IF(AND(AK78="Y",AM78="Y"),0.25,0)</f>
        <v>0</v>
      </c>
      <c r="AM78" s="22" t="s">
        <v>43</v>
      </c>
      <c r="AN78" s="23">
        <f t="shared" ref="AN78:AN141" si="43">IF(AND(AM78="Y",AO78="Y"),0.25,0)</f>
        <v>0</v>
      </c>
      <c r="AO78" s="22" t="s">
        <v>43</v>
      </c>
      <c r="AP78" s="23">
        <f t="shared" ref="AP78:AP141" si="44">IF(AND(AO78="Y",AQ78="Y"),0.25,0)</f>
        <v>0</v>
      </c>
      <c r="AQ78" s="22" t="s">
        <v>43</v>
      </c>
      <c r="AR78" s="23">
        <f t="shared" ref="AR78:AR141" si="45">IF(AND(AQ78="Y",AS78="Y"),0.25,0)</f>
        <v>0</v>
      </c>
      <c r="AS78" s="22" t="s">
        <v>43</v>
      </c>
      <c r="AT78" s="23">
        <f t="shared" ref="AT78:AT141" si="46">IF(AND(AS78="Y",AU78="Y"),0.25,0)</f>
        <v>0</v>
      </c>
      <c r="AU78" s="22" t="s">
        <v>43</v>
      </c>
      <c r="AV78" s="23">
        <f t="shared" ref="AV78:AV141" si="47">IF(AND(AU78="Y",AW78="Y"),0.25,0)</f>
        <v>0</v>
      </c>
      <c r="AW78" s="22" t="s">
        <v>43</v>
      </c>
      <c r="AX78" s="23">
        <f t="shared" ref="AX78:AX141" si="48">IF(AND(AW78="Y",AY78="Y"),0.25,0)</f>
        <v>0</v>
      </c>
      <c r="AY78" s="22" t="s">
        <v>43</v>
      </c>
      <c r="AZ78" s="23">
        <f t="shared" ref="AZ78:AZ141" si="49">IF(AND(AY78="Y",BA78="Y"),0.25,0)</f>
        <v>0</v>
      </c>
      <c r="BA78" s="22" t="s">
        <v>43</v>
      </c>
      <c r="BB78" s="24">
        <f t="shared" ref="BB78:BB141" si="50">SUM(F78,H78,J78,L78,N78,P78,R78,T78,V78,X78,Z78,AB78,AD78,AF78,AH78,AJ78,AL78,AN78,AP78,AR78,AT78,AV78,AX78,AZ78)</f>
        <v>0</v>
      </c>
      <c r="BC78" s="72" t="str">
        <f>IF(BB78&gt;=2,IF(BB79&gt;=2,"Y","")," ")</f>
        <v xml:space="preserve"> </v>
      </c>
      <c r="BD78" s="32" t="str">
        <f t="shared" ref="BD78:BD141" si="51">IF(BB78&gt;0,"",IF(BG78="Y","Y",IF(BG78="N","","confirm!")))</f>
        <v>confirm!</v>
      </c>
      <c r="BE78" s="26"/>
      <c r="BF78" s="26"/>
      <c r="BG78" s="31"/>
      <c r="BH78" s="73" t="str">
        <f>IF(BG78="YES",IF(BG79="YES","YES","")," ")</f>
        <v xml:space="preserve"> </v>
      </c>
    </row>
    <row r="79" spans="1:60" ht="15.75" thickBot="1" x14ac:dyDescent="0.3">
      <c r="A79" s="27"/>
      <c r="B79" s="28"/>
      <c r="C79" s="29"/>
      <c r="D79" s="30" t="s">
        <v>45</v>
      </c>
      <c r="E79" s="22" t="s">
        <v>43</v>
      </c>
      <c r="F79" s="23">
        <f t="shared" si="26"/>
        <v>0</v>
      </c>
      <c r="G79" s="22" t="s">
        <v>43</v>
      </c>
      <c r="H79" s="23">
        <f t="shared" si="27"/>
        <v>0</v>
      </c>
      <c r="I79" s="22" t="s">
        <v>43</v>
      </c>
      <c r="J79" s="23">
        <f t="shared" si="28"/>
        <v>0</v>
      </c>
      <c r="K79" s="22" t="s">
        <v>43</v>
      </c>
      <c r="L79" s="23">
        <f t="shared" si="29"/>
        <v>0</v>
      </c>
      <c r="M79" s="22" t="s">
        <v>43</v>
      </c>
      <c r="N79" s="23">
        <f t="shared" si="30"/>
        <v>0</v>
      </c>
      <c r="O79" s="22" t="s">
        <v>43</v>
      </c>
      <c r="P79" s="23">
        <f t="shared" si="31"/>
        <v>0</v>
      </c>
      <c r="Q79" s="22" t="s">
        <v>43</v>
      </c>
      <c r="R79" s="23">
        <f t="shared" si="32"/>
        <v>0</v>
      </c>
      <c r="S79" s="22" t="s">
        <v>43</v>
      </c>
      <c r="T79" s="23">
        <f t="shared" si="33"/>
        <v>0</v>
      </c>
      <c r="U79" s="22" t="s">
        <v>43</v>
      </c>
      <c r="V79" s="23">
        <f t="shared" si="34"/>
        <v>0</v>
      </c>
      <c r="W79" s="22" t="s">
        <v>43</v>
      </c>
      <c r="X79" s="23">
        <f t="shared" si="35"/>
        <v>0</v>
      </c>
      <c r="Y79" s="22" t="s">
        <v>43</v>
      </c>
      <c r="Z79" s="23">
        <f t="shared" si="36"/>
        <v>0</v>
      </c>
      <c r="AA79" s="22" t="s">
        <v>43</v>
      </c>
      <c r="AB79" s="23">
        <f t="shared" si="37"/>
        <v>0</v>
      </c>
      <c r="AC79" s="22" t="s">
        <v>43</v>
      </c>
      <c r="AD79" s="23">
        <f t="shared" si="38"/>
        <v>0</v>
      </c>
      <c r="AE79" s="22" t="s">
        <v>43</v>
      </c>
      <c r="AF79" s="23">
        <f t="shared" si="39"/>
        <v>0</v>
      </c>
      <c r="AG79" s="22" t="s">
        <v>43</v>
      </c>
      <c r="AH79" s="23">
        <f t="shared" si="40"/>
        <v>0</v>
      </c>
      <c r="AI79" s="22" t="s">
        <v>43</v>
      </c>
      <c r="AJ79" s="23">
        <f t="shared" si="41"/>
        <v>0</v>
      </c>
      <c r="AK79" s="22" t="s">
        <v>43</v>
      </c>
      <c r="AL79" s="23">
        <f t="shared" si="42"/>
        <v>0</v>
      </c>
      <c r="AM79" s="22" t="s">
        <v>43</v>
      </c>
      <c r="AN79" s="23">
        <f t="shared" si="43"/>
        <v>0</v>
      </c>
      <c r="AO79" s="22" t="s">
        <v>43</v>
      </c>
      <c r="AP79" s="23">
        <f t="shared" si="44"/>
        <v>0</v>
      </c>
      <c r="AQ79" s="22" t="s">
        <v>43</v>
      </c>
      <c r="AR79" s="23">
        <f t="shared" si="45"/>
        <v>0</v>
      </c>
      <c r="AS79" s="22" t="s">
        <v>43</v>
      </c>
      <c r="AT79" s="23">
        <f t="shared" si="46"/>
        <v>0</v>
      </c>
      <c r="AU79" s="22" t="s">
        <v>43</v>
      </c>
      <c r="AV79" s="23">
        <f t="shared" si="47"/>
        <v>0</v>
      </c>
      <c r="AW79" s="22" t="s">
        <v>43</v>
      </c>
      <c r="AX79" s="23">
        <f t="shared" si="48"/>
        <v>0</v>
      </c>
      <c r="AY79" s="22" t="s">
        <v>43</v>
      </c>
      <c r="AZ79" s="23">
        <f t="shared" si="49"/>
        <v>0</v>
      </c>
      <c r="BA79" s="22" t="s">
        <v>43</v>
      </c>
      <c r="BB79" s="24">
        <f t="shared" si="50"/>
        <v>0</v>
      </c>
      <c r="BC79" s="72"/>
      <c r="BD79" s="32" t="str">
        <f t="shared" si="51"/>
        <v>confirm!</v>
      </c>
      <c r="BE79" s="26"/>
      <c r="BF79" s="26" t="s">
        <v>51</v>
      </c>
      <c r="BG79" s="31"/>
      <c r="BH79" s="73"/>
    </row>
    <row r="80" spans="1:60" ht="15.75" thickBot="1" x14ac:dyDescent="0.3">
      <c r="A80" s="18">
        <f>A78+1</f>
        <v>34</v>
      </c>
      <c r="B80" s="19">
        <v>1</v>
      </c>
      <c r="C80" s="20">
        <v>121</v>
      </c>
      <c r="D80" s="21" t="s">
        <v>42</v>
      </c>
      <c r="E80" s="22" t="s">
        <v>43</v>
      </c>
      <c r="F80" s="23">
        <f t="shared" si="26"/>
        <v>0</v>
      </c>
      <c r="G80" s="22" t="s">
        <v>43</v>
      </c>
      <c r="H80" s="23">
        <f t="shared" si="27"/>
        <v>0</v>
      </c>
      <c r="I80" s="22" t="s">
        <v>43</v>
      </c>
      <c r="J80" s="23">
        <f t="shared" si="28"/>
        <v>0</v>
      </c>
      <c r="K80" s="22" t="s">
        <v>43</v>
      </c>
      <c r="L80" s="23">
        <f t="shared" si="29"/>
        <v>0</v>
      </c>
      <c r="M80" s="22" t="s">
        <v>43</v>
      </c>
      <c r="N80" s="23">
        <f t="shared" si="30"/>
        <v>0</v>
      </c>
      <c r="O80" s="22" t="s">
        <v>43</v>
      </c>
      <c r="P80" s="23">
        <f t="shared" si="31"/>
        <v>0</v>
      </c>
      <c r="Q80" s="22" t="s">
        <v>43</v>
      </c>
      <c r="R80" s="23">
        <f t="shared" si="32"/>
        <v>0</v>
      </c>
      <c r="S80" s="22" t="s">
        <v>43</v>
      </c>
      <c r="T80" s="23">
        <f t="shared" si="33"/>
        <v>0</v>
      </c>
      <c r="U80" s="22" t="s">
        <v>43</v>
      </c>
      <c r="V80" s="23">
        <f t="shared" si="34"/>
        <v>0</v>
      </c>
      <c r="W80" s="22" t="s">
        <v>43</v>
      </c>
      <c r="X80" s="23">
        <f t="shared" si="35"/>
        <v>0</v>
      </c>
      <c r="Y80" s="22" t="s">
        <v>43</v>
      </c>
      <c r="Z80" s="23">
        <f t="shared" si="36"/>
        <v>0</v>
      </c>
      <c r="AA80" s="22" t="s">
        <v>43</v>
      </c>
      <c r="AB80" s="23">
        <f t="shared" si="37"/>
        <v>0</v>
      </c>
      <c r="AC80" s="22" t="s">
        <v>43</v>
      </c>
      <c r="AD80" s="23">
        <f t="shared" si="38"/>
        <v>0</v>
      </c>
      <c r="AE80" s="22" t="s">
        <v>43</v>
      </c>
      <c r="AF80" s="23">
        <f t="shared" si="39"/>
        <v>0</v>
      </c>
      <c r="AG80" s="22" t="s">
        <v>43</v>
      </c>
      <c r="AH80" s="23">
        <f t="shared" si="40"/>
        <v>0</v>
      </c>
      <c r="AI80" s="22" t="s">
        <v>43</v>
      </c>
      <c r="AJ80" s="23">
        <f t="shared" si="41"/>
        <v>0</v>
      </c>
      <c r="AK80" s="22" t="s">
        <v>43</v>
      </c>
      <c r="AL80" s="23">
        <f t="shared" si="42"/>
        <v>0</v>
      </c>
      <c r="AM80" s="22" t="s">
        <v>43</v>
      </c>
      <c r="AN80" s="23">
        <f t="shared" si="43"/>
        <v>0</v>
      </c>
      <c r="AO80" s="22" t="s">
        <v>43</v>
      </c>
      <c r="AP80" s="23">
        <f t="shared" si="44"/>
        <v>0</v>
      </c>
      <c r="AQ80" s="22" t="s">
        <v>43</v>
      </c>
      <c r="AR80" s="23">
        <f t="shared" si="45"/>
        <v>0</v>
      </c>
      <c r="AS80" s="22" t="s">
        <v>43</v>
      </c>
      <c r="AT80" s="23">
        <f t="shared" si="46"/>
        <v>0</v>
      </c>
      <c r="AU80" s="22" t="s">
        <v>43</v>
      </c>
      <c r="AV80" s="23">
        <f t="shared" si="47"/>
        <v>0</v>
      </c>
      <c r="AW80" s="22" t="s">
        <v>43</v>
      </c>
      <c r="AX80" s="23">
        <f t="shared" si="48"/>
        <v>0</v>
      </c>
      <c r="AY80" s="22" t="s">
        <v>43</v>
      </c>
      <c r="AZ80" s="23">
        <f t="shared" si="49"/>
        <v>0</v>
      </c>
      <c r="BA80" s="22" t="s">
        <v>43</v>
      </c>
      <c r="BB80" s="24">
        <f t="shared" si="50"/>
        <v>0</v>
      </c>
      <c r="BC80" s="72" t="str">
        <f>IF(BB80&gt;=2,IF(BB81&gt;=2,"Y","")," ")</f>
        <v xml:space="preserve"> </v>
      </c>
      <c r="BD80" s="32" t="str">
        <f t="shared" si="51"/>
        <v>confirm!</v>
      </c>
      <c r="BE80" s="26"/>
      <c r="BF80" s="26"/>
      <c r="BG80" s="31"/>
      <c r="BH80" s="73" t="str">
        <f>IF(BG80="YES",IF(BG81="YES","YES","")," ")</f>
        <v xml:space="preserve"> </v>
      </c>
    </row>
    <row r="81" spans="1:60" ht="15.75" thickBot="1" x14ac:dyDescent="0.3">
      <c r="A81" s="27"/>
      <c r="B81" s="28"/>
      <c r="C81" s="29"/>
      <c r="D81" s="30" t="s">
        <v>45</v>
      </c>
      <c r="E81" s="22" t="s">
        <v>43</v>
      </c>
      <c r="F81" s="23">
        <f t="shared" si="26"/>
        <v>0</v>
      </c>
      <c r="G81" s="22" t="s">
        <v>43</v>
      </c>
      <c r="H81" s="23">
        <f t="shared" si="27"/>
        <v>0</v>
      </c>
      <c r="I81" s="22" t="s">
        <v>43</v>
      </c>
      <c r="J81" s="23">
        <f t="shared" si="28"/>
        <v>0</v>
      </c>
      <c r="K81" s="22" t="s">
        <v>43</v>
      </c>
      <c r="L81" s="23">
        <f t="shared" si="29"/>
        <v>0</v>
      </c>
      <c r="M81" s="22" t="s">
        <v>43</v>
      </c>
      <c r="N81" s="23">
        <f t="shared" si="30"/>
        <v>0</v>
      </c>
      <c r="O81" s="22" t="s">
        <v>43</v>
      </c>
      <c r="P81" s="23">
        <f t="shared" si="31"/>
        <v>0</v>
      </c>
      <c r="Q81" s="22" t="s">
        <v>43</v>
      </c>
      <c r="R81" s="23">
        <f t="shared" si="32"/>
        <v>0</v>
      </c>
      <c r="S81" s="22" t="s">
        <v>43</v>
      </c>
      <c r="T81" s="23">
        <f t="shared" si="33"/>
        <v>0</v>
      </c>
      <c r="U81" s="22" t="s">
        <v>43</v>
      </c>
      <c r="V81" s="23">
        <f t="shared" si="34"/>
        <v>0</v>
      </c>
      <c r="W81" s="22" t="s">
        <v>43</v>
      </c>
      <c r="X81" s="23">
        <f t="shared" si="35"/>
        <v>0</v>
      </c>
      <c r="Y81" s="22" t="s">
        <v>43</v>
      </c>
      <c r="Z81" s="23">
        <f t="shared" si="36"/>
        <v>0</v>
      </c>
      <c r="AA81" s="22" t="s">
        <v>43</v>
      </c>
      <c r="AB81" s="23">
        <f t="shared" si="37"/>
        <v>0</v>
      </c>
      <c r="AC81" s="22" t="s">
        <v>43</v>
      </c>
      <c r="AD81" s="23">
        <f t="shared" si="38"/>
        <v>0</v>
      </c>
      <c r="AE81" s="22" t="s">
        <v>43</v>
      </c>
      <c r="AF81" s="23">
        <f t="shared" si="39"/>
        <v>0</v>
      </c>
      <c r="AG81" s="22" t="s">
        <v>43</v>
      </c>
      <c r="AH81" s="23">
        <f t="shared" si="40"/>
        <v>0</v>
      </c>
      <c r="AI81" s="22" t="s">
        <v>43</v>
      </c>
      <c r="AJ81" s="23">
        <f t="shared" si="41"/>
        <v>0</v>
      </c>
      <c r="AK81" s="22" t="s">
        <v>43</v>
      </c>
      <c r="AL81" s="23">
        <f t="shared" si="42"/>
        <v>0</v>
      </c>
      <c r="AM81" s="22" t="s">
        <v>43</v>
      </c>
      <c r="AN81" s="23">
        <f t="shared" si="43"/>
        <v>0</v>
      </c>
      <c r="AO81" s="22" t="s">
        <v>43</v>
      </c>
      <c r="AP81" s="23">
        <f t="shared" si="44"/>
        <v>0</v>
      </c>
      <c r="AQ81" s="22" t="s">
        <v>43</v>
      </c>
      <c r="AR81" s="23">
        <f t="shared" si="45"/>
        <v>0</v>
      </c>
      <c r="AS81" s="22" t="s">
        <v>43</v>
      </c>
      <c r="AT81" s="23">
        <f t="shared" si="46"/>
        <v>0</v>
      </c>
      <c r="AU81" s="22" t="s">
        <v>43</v>
      </c>
      <c r="AV81" s="23">
        <f t="shared" si="47"/>
        <v>0</v>
      </c>
      <c r="AW81" s="22" t="s">
        <v>43</v>
      </c>
      <c r="AX81" s="23">
        <f t="shared" si="48"/>
        <v>0</v>
      </c>
      <c r="AY81" s="22" t="s">
        <v>43</v>
      </c>
      <c r="AZ81" s="23">
        <f t="shared" si="49"/>
        <v>0</v>
      </c>
      <c r="BA81" s="22" t="s">
        <v>43</v>
      </c>
      <c r="BB81" s="24">
        <f t="shared" si="50"/>
        <v>0</v>
      </c>
      <c r="BC81" s="72"/>
      <c r="BD81" s="32" t="str">
        <f t="shared" si="51"/>
        <v>confirm!</v>
      </c>
      <c r="BE81" s="26"/>
      <c r="BF81" s="26"/>
      <c r="BG81" s="31"/>
      <c r="BH81" s="73"/>
    </row>
    <row r="82" spans="1:60" ht="15.75" thickBot="1" x14ac:dyDescent="0.3">
      <c r="A82" s="18">
        <f>A80+1</f>
        <v>35</v>
      </c>
      <c r="B82" s="19">
        <v>1</v>
      </c>
      <c r="C82" s="20">
        <v>122</v>
      </c>
      <c r="D82" s="21" t="s">
        <v>42</v>
      </c>
      <c r="E82" s="22" t="s">
        <v>43</v>
      </c>
      <c r="F82" s="23">
        <f t="shared" si="26"/>
        <v>0</v>
      </c>
      <c r="G82" s="22" t="s">
        <v>43</v>
      </c>
      <c r="H82" s="23">
        <f t="shared" si="27"/>
        <v>0</v>
      </c>
      <c r="I82" s="22" t="s">
        <v>43</v>
      </c>
      <c r="J82" s="23">
        <f t="shared" si="28"/>
        <v>0</v>
      </c>
      <c r="K82" s="22" t="s">
        <v>43</v>
      </c>
      <c r="L82" s="23">
        <f t="shared" si="29"/>
        <v>0</v>
      </c>
      <c r="M82" s="22" t="s">
        <v>43</v>
      </c>
      <c r="N82" s="23">
        <f t="shared" si="30"/>
        <v>0</v>
      </c>
      <c r="O82" s="22" t="s">
        <v>43</v>
      </c>
      <c r="P82" s="23">
        <f t="shared" si="31"/>
        <v>0</v>
      </c>
      <c r="Q82" s="22" t="s">
        <v>43</v>
      </c>
      <c r="R82" s="23">
        <f t="shared" si="32"/>
        <v>0</v>
      </c>
      <c r="S82" s="22" t="s">
        <v>43</v>
      </c>
      <c r="T82" s="23">
        <f t="shared" si="33"/>
        <v>0</v>
      </c>
      <c r="U82" s="22" t="s">
        <v>43</v>
      </c>
      <c r="V82" s="23">
        <f t="shared" si="34"/>
        <v>0</v>
      </c>
      <c r="W82" s="22" t="s">
        <v>43</v>
      </c>
      <c r="X82" s="23">
        <f t="shared" si="35"/>
        <v>0</v>
      </c>
      <c r="Y82" s="22" t="s">
        <v>43</v>
      </c>
      <c r="Z82" s="23">
        <f t="shared" si="36"/>
        <v>0</v>
      </c>
      <c r="AA82" s="22" t="s">
        <v>43</v>
      </c>
      <c r="AB82" s="23">
        <f t="shared" si="37"/>
        <v>0</v>
      </c>
      <c r="AC82" s="22" t="s">
        <v>43</v>
      </c>
      <c r="AD82" s="23">
        <f t="shared" si="38"/>
        <v>0</v>
      </c>
      <c r="AE82" s="22" t="s">
        <v>43</v>
      </c>
      <c r="AF82" s="23">
        <f t="shared" si="39"/>
        <v>0</v>
      </c>
      <c r="AG82" s="22" t="s">
        <v>43</v>
      </c>
      <c r="AH82" s="23">
        <f t="shared" si="40"/>
        <v>0</v>
      </c>
      <c r="AI82" s="22" t="s">
        <v>43</v>
      </c>
      <c r="AJ82" s="23">
        <f t="shared" si="41"/>
        <v>0</v>
      </c>
      <c r="AK82" s="22" t="s">
        <v>43</v>
      </c>
      <c r="AL82" s="23">
        <f t="shared" si="42"/>
        <v>0</v>
      </c>
      <c r="AM82" s="22" t="s">
        <v>43</v>
      </c>
      <c r="AN82" s="23">
        <f t="shared" si="43"/>
        <v>0</v>
      </c>
      <c r="AO82" s="22" t="s">
        <v>43</v>
      </c>
      <c r="AP82" s="23">
        <f t="shared" si="44"/>
        <v>0</v>
      </c>
      <c r="AQ82" s="22" t="s">
        <v>43</v>
      </c>
      <c r="AR82" s="23">
        <f t="shared" si="45"/>
        <v>0</v>
      </c>
      <c r="AS82" s="22" t="s">
        <v>43</v>
      </c>
      <c r="AT82" s="23">
        <f t="shared" si="46"/>
        <v>0</v>
      </c>
      <c r="AU82" s="22" t="s">
        <v>43</v>
      </c>
      <c r="AV82" s="23">
        <f t="shared" si="47"/>
        <v>0</v>
      </c>
      <c r="AW82" s="22" t="s">
        <v>43</v>
      </c>
      <c r="AX82" s="23">
        <f t="shared" si="48"/>
        <v>0</v>
      </c>
      <c r="AY82" s="22" t="s">
        <v>43</v>
      </c>
      <c r="AZ82" s="23">
        <f t="shared" si="49"/>
        <v>0</v>
      </c>
      <c r="BA82" s="22" t="s">
        <v>43</v>
      </c>
      <c r="BB82" s="34">
        <f t="shared" si="50"/>
        <v>0</v>
      </c>
      <c r="BC82" s="72" t="str">
        <f>IF(BB82&gt;=2,IF(BB83&gt;=2,"Y","")," ")</f>
        <v xml:space="preserve"> </v>
      </c>
      <c r="BD82" s="35" t="str">
        <f t="shared" si="51"/>
        <v>confirm!</v>
      </c>
      <c r="BE82" s="26"/>
      <c r="BF82" s="26"/>
      <c r="BG82" s="31"/>
      <c r="BH82" s="73" t="str">
        <f>IF(BG82="YES",IF(BG83="YES","YES","")," ")</f>
        <v xml:space="preserve"> </v>
      </c>
    </row>
    <row r="83" spans="1:60" ht="15.75" thickBot="1" x14ac:dyDescent="0.3">
      <c r="A83" s="33"/>
      <c r="B83" s="28"/>
      <c r="C83" s="29"/>
      <c r="D83" s="30" t="s">
        <v>45</v>
      </c>
      <c r="E83" s="22" t="s">
        <v>43</v>
      </c>
      <c r="F83" s="23">
        <f t="shared" si="26"/>
        <v>0</v>
      </c>
      <c r="G83" s="22" t="s">
        <v>43</v>
      </c>
      <c r="H83" s="23">
        <f t="shared" si="27"/>
        <v>0</v>
      </c>
      <c r="I83" s="22" t="s">
        <v>43</v>
      </c>
      <c r="J83" s="23">
        <f t="shared" si="28"/>
        <v>0</v>
      </c>
      <c r="K83" s="22" t="s">
        <v>43</v>
      </c>
      <c r="L83" s="23">
        <f t="shared" si="29"/>
        <v>0</v>
      </c>
      <c r="M83" s="22" t="s">
        <v>43</v>
      </c>
      <c r="N83" s="23">
        <f t="shared" si="30"/>
        <v>0</v>
      </c>
      <c r="O83" s="22" t="s">
        <v>43</v>
      </c>
      <c r="P83" s="23">
        <f t="shared" si="31"/>
        <v>0</v>
      </c>
      <c r="Q83" s="22" t="s">
        <v>43</v>
      </c>
      <c r="R83" s="23">
        <f t="shared" si="32"/>
        <v>0</v>
      </c>
      <c r="S83" s="22" t="s">
        <v>43</v>
      </c>
      <c r="T83" s="23">
        <f t="shared" si="33"/>
        <v>0</v>
      </c>
      <c r="U83" s="22" t="s">
        <v>43</v>
      </c>
      <c r="V83" s="23">
        <f t="shared" si="34"/>
        <v>0</v>
      </c>
      <c r="W83" s="22" t="s">
        <v>43</v>
      </c>
      <c r="X83" s="23">
        <f t="shared" si="35"/>
        <v>0</v>
      </c>
      <c r="Y83" s="22" t="s">
        <v>43</v>
      </c>
      <c r="Z83" s="23">
        <f t="shared" si="36"/>
        <v>0</v>
      </c>
      <c r="AA83" s="22" t="s">
        <v>43</v>
      </c>
      <c r="AB83" s="23">
        <f t="shared" si="37"/>
        <v>0</v>
      </c>
      <c r="AC83" s="22" t="s">
        <v>43</v>
      </c>
      <c r="AD83" s="23">
        <f t="shared" si="38"/>
        <v>0</v>
      </c>
      <c r="AE83" s="22" t="s">
        <v>43</v>
      </c>
      <c r="AF83" s="23">
        <f t="shared" si="39"/>
        <v>0</v>
      </c>
      <c r="AG83" s="22" t="s">
        <v>43</v>
      </c>
      <c r="AH83" s="23">
        <f t="shared" si="40"/>
        <v>0</v>
      </c>
      <c r="AI83" s="22" t="s">
        <v>43</v>
      </c>
      <c r="AJ83" s="23">
        <f t="shared" si="41"/>
        <v>0</v>
      </c>
      <c r="AK83" s="22" t="s">
        <v>43</v>
      </c>
      <c r="AL83" s="23">
        <f t="shared" si="42"/>
        <v>0</v>
      </c>
      <c r="AM83" s="22" t="s">
        <v>43</v>
      </c>
      <c r="AN83" s="23">
        <f t="shared" si="43"/>
        <v>0</v>
      </c>
      <c r="AO83" s="22" t="s">
        <v>43</v>
      </c>
      <c r="AP83" s="23">
        <f t="shared" si="44"/>
        <v>0</v>
      </c>
      <c r="AQ83" s="22" t="s">
        <v>43</v>
      </c>
      <c r="AR83" s="23">
        <f t="shared" si="45"/>
        <v>0</v>
      </c>
      <c r="AS83" s="22" t="s">
        <v>43</v>
      </c>
      <c r="AT83" s="23">
        <f t="shared" si="46"/>
        <v>0</v>
      </c>
      <c r="AU83" s="22" t="s">
        <v>43</v>
      </c>
      <c r="AV83" s="23">
        <f t="shared" si="47"/>
        <v>0</v>
      </c>
      <c r="AW83" s="22" t="s">
        <v>43</v>
      </c>
      <c r="AX83" s="23">
        <f t="shared" si="48"/>
        <v>0</v>
      </c>
      <c r="AY83" s="22" t="s">
        <v>43</v>
      </c>
      <c r="AZ83" s="23">
        <f t="shared" si="49"/>
        <v>0</v>
      </c>
      <c r="BA83" s="22" t="s">
        <v>43</v>
      </c>
      <c r="BB83" s="34">
        <f t="shared" si="50"/>
        <v>0</v>
      </c>
      <c r="BC83" s="72"/>
      <c r="BD83" s="35" t="str">
        <f t="shared" si="51"/>
        <v>confirm!</v>
      </c>
      <c r="BE83" s="26"/>
      <c r="BF83" s="26"/>
      <c r="BG83" s="31"/>
      <c r="BH83" s="73"/>
    </row>
    <row r="84" spans="1:60" ht="15.75" thickBot="1" x14ac:dyDescent="0.3">
      <c r="A84" s="18">
        <f>A82+1</f>
        <v>36</v>
      </c>
      <c r="B84" s="19">
        <v>1</v>
      </c>
      <c r="C84" s="20">
        <v>123</v>
      </c>
      <c r="D84" s="21" t="s">
        <v>42</v>
      </c>
      <c r="E84" s="22" t="s">
        <v>43</v>
      </c>
      <c r="F84" s="23">
        <f t="shared" si="26"/>
        <v>0</v>
      </c>
      <c r="G84" s="22" t="s">
        <v>43</v>
      </c>
      <c r="H84" s="23">
        <f t="shared" si="27"/>
        <v>0</v>
      </c>
      <c r="I84" s="22" t="s">
        <v>43</v>
      </c>
      <c r="J84" s="23">
        <f t="shared" si="28"/>
        <v>0</v>
      </c>
      <c r="K84" s="22" t="s">
        <v>43</v>
      </c>
      <c r="L84" s="23">
        <f t="shared" si="29"/>
        <v>0</v>
      </c>
      <c r="M84" s="22" t="s">
        <v>43</v>
      </c>
      <c r="N84" s="23">
        <f t="shared" si="30"/>
        <v>0</v>
      </c>
      <c r="O84" s="22" t="s">
        <v>43</v>
      </c>
      <c r="P84" s="23">
        <f t="shared" si="31"/>
        <v>0</v>
      </c>
      <c r="Q84" s="22" t="s">
        <v>43</v>
      </c>
      <c r="R84" s="23">
        <f t="shared" si="32"/>
        <v>0</v>
      </c>
      <c r="S84" s="22" t="s">
        <v>43</v>
      </c>
      <c r="T84" s="23">
        <f t="shared" si="33"/>
        <v>0</v>
      </c>
      <c r="U84" s="22" t="s">
        <v>43</v>
      </c>
      <c r="V84" s="23">
        <f t="shared" si="34"/>
        <v>0</v>
      </c>
      <c r="W84" s="22" t="s">
        <v>43</v>
      </c>
      <c r="X84" s="23">
        <f t="shared" si="35"/>
        <v>0</v>
      </c>
      <c r="Y84" s="22" t="s">
        <v>43</v>
      </c>
      <c r="Z84" s="23">
        <f t="shared" si="36"/>
        <v>0</v>
      </c>
      <c r="AA84" s="22" t="s">
        <v>43</v>
      </c>
      <c r="AB84" s="23">
        <f t="shared" si="37"/>
        <v>0</v>
      </c>
      <c r="AC84" s="22" t="s">
        <v>43</v>
      </c>
      <c r="AD84" s="23">
        <f t="shared" si="38"/>
        <v>0</v>
      </c>
      <c r="AE84" s="22" t="s">
        <v>43</v>
      </c>
      <c r="AF84" s="23">
        <f t="shared" si="39"/>
        <v>0</v>
      </c>
      <c r="AG84" s="22" t="s">
        <v>43</v>
      </c>
      <c r="AH84" s="23">
        <f t="shared" si="40"/>
        <v>0</v>
      </c>
      <c r="AI84" s="22" t="s">
        <v>43</v>
      </c>
      <c r="AJ84" s="23">
        <f t="shared" si="41"/>
        <v>0</v>
      </c>
      <c r="AK84" s="22" t="s">
        <v>43</v>
      </c>
      <c r="AL84" s="23">
        <f t="shared" si="42"/>
        <v>0</v>
      </c>
      <c r="AM84" s="22" t="s">
        <v>43</v>
      </c>
      <c r="AN84" s="23">
        <f t="shared" si="43"/>
        <v>0</v>
      </c>
      <c r="AO84" s="22" t="s">
        <v>43</v>
      </c>
      <c r="AP84" s="23">
        <f t="shared" si="44"/>
        <v>0</v>
      </c>
      <c r="AQ84" s="22" t="s">
        <v>43</v>
      </c>
      <c r="AR84" s="23">
        <f t="shared" si="45"/>
        <v>0</v>
      </c>
      <c r="AS84" s="22" t="s">
        <v>43</v>
      </c>
      <c r="AT84" s="23">
        <f t="shared" si="46"/>
        <v>0</v>
      </c>
      <c r="AU84" s="22" t="s">
        <v>43</v>
      </c>
      <c r="AV84" s="23">
        <f t="shared" si="47"/>
        <v>0</v>
      </c>
      <c r="AW84" s="22" t="s">
        <v>43</v>
      </c>
      <c r="AX84" s="23">
        <f t="shared" si="48"/>
        <v>0</v>
      </c>
      <c r="AY84" s="22" t="s">
        <v>43</v>
      </c>
      <c r="AZ84" s="23">
        <f t="shared" si="49"/>
        <v>0</v>
      </c>
      <c r="BA84" s="22" t="s">
        <v>43</v>
      </c>
      <c r="BB84" s="24">
        <f t="shared" si="50"/>
        <v>0</v>
      </c>
      <c r="BC84" s="72" t="str">
        <f>IF(BB84&gt;=2,IF(BB85&gt;=2,"Y","")," ")</f>
        <v xml:space="preserve"> </v>
      </c>
      <c r="BD84" s="32" t="str">
        <f t="shared" si="51"/>
        <v>confirm!</v>
      </c>
      <c r="BE84" s="26"/>
      <c r="BF84" s="26"/>
      <c r="BG84" s="31"/>
      <c r="BH84" s="73" t="str">
        <f>IF(BG84="YES",IF(BG85="YES","YES","")," ")</f>
        <v xml:space="preserve"> </v>
      </c>
    </row>
    <row r="85" spans="1:60" ht="15.75" thickBot="1" x14ac:dyDescent="0.3">
      <c r="A85" s="33"/>
      <c r="B85" s="28"/>
      <c r="C85" s="29"/>
      <c r="D85" s="30" t="s">
        <v>45</v>
      </c>
      <c r="E85" s="22" t="s">
        <v>43</v>
      </c>
      <c r="F85" s="23">
        <f t="shared" si="26"/>
        <v>0</v>
      </c>
      <c r="G85" s="22" t="s">
        <v>43</v>
      </c>
      <c r="H85" s="23">
        <f t="shared" si="27"/>
        <v>0</v>
      </c>
      <c r="I85" s="22" t="s">
        <v>43</v>
      </c>
      <c r="J85" s="23">
        <f t="shared" si="28"/>
        <v>0</v>
      </c>
      <c r="K85" s="22" t="s">
        <v>43</v>
      </c>
      <c r="L85" s="23">
        <f t="shared" si="29"/>
        <v>0</v>
      </c>
      <c r="M85" s="22" t="s">
        <v>43</v>
      </c>
      <c r="N85" s="23">
        <f t="shared" si="30"/>
        <v>0</v>
      </c>
      <c r="O85" s="22" t="s">
        <v>43</v>
      </c>
      <c r="P85" s="23">
        <f t="shared" si="31"/>
        <v>0</v>
      </c>
      <c r="Q85" s="22" t="s">
        <v>43</v>
      </c>
      <c r="R85" s="23">
        <f t="shared" si="32"/>
        <v>0</v>
      </c>
      <c r="S85" s="22" t="s">
        <v>43</v>
      </c>
      <c r="T85" s="23">
        <f t="shared" si="33"/>
        <v>0</v>
      </c>
      <c r="U85" s="22" t="s">
        <v>43</v>
      </c>
      <c r="V85" s="23">
        <f t="shared" si="34"/>
        <v>0</v>
      </c>
      <c r="W85" s="22" t="s">
        <v>43</v>
      </c>
      <c r="X85" s="23">
        <f t="shared" si="35"/>
        <v>0</v>
      </c>
      <c r="Y85" s="22" t="s">
        <v>43</v>
      </c>
      <c r="Z85" s="23">
        <f t="shared" si="36"/>
        <v>0</v>
      </c>
      <c r="AA85" s="22" t="s">
        <v>43</v>
      </c>
      <c r="AB85" s="23">
        <f t="shared" si="37"/>
        <v>0</v>
      </c>
      <c r="AC85" s="22" t="s">
        <v>43</v>
      </c>
      <c r="AD85" s="23">
        <f t="shared" si="38"/>
        <v>0</v>
      </c>
      <c r="AE85" s="22" t="s">
        <v>43</v>
      </c>
      <c r="AF85" s="23">
        <f t="shared" si="39"/>
        <v>0</v>
      </c>
      <c r="AG85" s="22" t="s">
        <v>43</v>
      </c>
      <c r="AH85" s="23">
        <f t="shared" si="40"/>
        <v>0</v>
      </c>
      <c r="AI85" s="22" t="s">
        <v>43</v>
      </c>
      <c r="AJ85" s="23">
        <f t="shared" si="41"/>
        <v>0</v>
      </c>
      <c r="AK85" s="22" t="s">
        <v>43</v>
      </c>
      <c r="AL85" s="23">
        <f t="shared" si="42"/>
        <v>0</v>
      </c>
      <c r="AM85" s="22" t="s">
        <v>43</v>
      </c>
      <c r="AN85" s="23">
        <f t="shared" si="43"/>
        <v>0</v>
      </c>
      <c r="AO85" s="22" t="s">
        <v>43</v>
      </c>
      <c r="AP85" s="23">
        <f t="shared" si="44"/>
        <v>0</v>
      </c>
      <c r="AQ85" s="22" t="s">
        <v>43</v>
      </c>
      <c r="AR85" s="23">
        <f t="shared" si="45"/>
        <v>0</v>
      </c>
      <c r="AS85" s="22" t="s">
        <v>43</v>
      </c>
      <c r="AT85" s="23">
        <f t="shared" si="46"/>
        <v>0</v>
      </c>
      <c r="AU85" s="22" t="s">
        <v>43</v>
      </c>
      <c r="AV85" s="23">
        <f t="shared" si="47"/>
        <v>0</v>
      </c>
      <c r="AW85" s="22" t="s">
        <v>43</v>
      </c>
      <c r="AX85" s="23">
        <f t="shared" si="48"/>
        <v>0</v>
      </c>
      <c r="AY85" s="22" t="s">
        <v>43</v>
      </c>
      <c r="AZ85" s="23">
        <f t="shared" si="49"/>
        <v>0</v>
      </c>
      <c r="BA85" s="22" t="s">
        <v>43</v>
      </c>
      <c r="BB85" s="24">
        <f t="shared" si="50"/>
        <v>0</v>
      </c>
      <c r="BC85" s="72"/>
      <c r="BD85" s="32" t="str">
        <f t="shared" si="51"/>
        <v>confirm!</v>
      </c>
      <c r="BE85" s="26"/>
      <c r="BF85" s="26" t="s">
        <v>51</v>
      </c>
      <c r="BG85" s="31"/>
      <c r="BH85" s="73"/>
    </row>
    <row r="86" spans="1:60" ht="15.75" thickBot="1" x14ac:dyDescent="0.3">
      <c r="A86" s="18">
        <f>A84+1</f>
        <v>37</v>
      </c>
      <c r="B86" s="19">
        <v>1</v>
      </c>
      <c r="C86" s="20">
        <v>124</v>
      </c>
      <c r="D86" s="21" t="s">
        <v>42</v>
      </c>
      <c r="E86" s="22" t="s">
        <v>43</v>
      </c>
      <c r="F86" s="23">
        <f t="shared" si="26"/>
        <v>0</v>
      </c>
      <c r="G86" s="22" t="s">
        <v>43</v>
      </c>
      <c r="H86" s="23">
        <f t="shared" si="27"/>
        <v>0</v>
      </c>
      <c r="I86" s="22" t="s">
        <v>43</v>
      </c>
      <c r="J86" s="23">
        <f t="shared" si="28"/>
        <v>0</v>
      </c>
      <c r="K86" s="22" t="s">
        <v>43</v>
      </c>
      <c r="L86" s="23">
        <f t="shared" si="29"/>
        <v>0</v>
      </c>
      <c r="M86" s="22" t="s">
        <v>43</v>
      </c>
      <c r="N86" s="23">
        <f t="shared" si="30"/>
        <v>0</v>
      </c>
      <c r="O86" s="22" t="s">
        <v>43</v>
      </c>
      <c r="P86" s="23">
        <f t="shared" si="31"/>
        <v>0</v>
      </c>
      <c r="Q86" s="22" t="s">
        <v>43</v>
      </c>
      <c r="R86" s="23">
        <f t="shared" si="32"/>
        <v>0</v>
      </c>
      <c r="S86" s="22" t="s">
        <v>43</v>
      </c>
      <c r="T86" s="23">
        <f t="shared" si="33"/>
        <v>0</v>
      </c>
      <c r="U86" s="22" t="s">
        <v>43</v>
      </c>
      <c r="V86" s="23">
        <f t="shared" si="34"/>
        <v>0</v>
      </c>
      <c r="W86" s="22" t="s">
        <v>43</v>
      </c>
      <c r="X86" s="23">
        <f t="shared" si="35"/>
        <v>0</v>
      </c>
      <c r="Y86" s="22" t="s">
        <v>43</v>
      </c>
      <c r="Z86" s="23">
        <f t="shared" si="36"/>
        <v>0</v>
      </c>
      <c r="AA86" s="22" t="s">
        <v>43</v>
      </c>
      <c r="AB86" s="23">
        <f t="shared" si="37"/>
        <v>0</v>
      </c>
      <c r="AC86" s="22" t="s">
        <v>43</v>
      </c>
      <c r="AD86" s="23">
        <f t="shared" si="38"/>
        <v>0</v>
      </c>
      <c r="AE86" s="22" t="s">
        <v>43</v>
      </c>
      <c r="AF86" s="23">
        <f t="shared" si="39"/>
        <v>0</v>
      </c>
      <c r="AG86" s="22" t="s">
        <v>43</v>
      </c>
      <c r="AH86" s="23">
        <f t="shared" si="40"/>
        <v>0</v>
      </c>
      <c r="AI86" s="22" t="s">
        <v>43</v>
      </c>
      <c r="AJ86" s="23">
        <f t="shared" si="41"/>
        <v>0</v>
      </c>
      <c r="AK86" s="22" t="s">
        <v>43</v>
      </c>
      <c r="AL86" s="23">
        <f t="shared" si="42"/>
        <v>0</v>
      </c>
      <c r="AM86" s="22" t="s">
        <v>43</v>
      </c>
      <c r="AN86" s="23">
        <f t="shared" si="43"/>
        <v>0</v>
      </c>
      <c r="AO86" s="22" t="s">
        <v>43</v>
      </c>
      <c r="AP86" s="23">
        <f t="shared" si="44"/>
        <v>0</v>
      </c>
      <c r="AQ86" s="22" t="s">
        <v>43</v>
      </c>
      <c r="AR86" s="23">
        <f t="shared" si="45"/>
        <v>0</v>
      </c>
      <c r="AS86" s="22" t="s">
        <v>43</v>
      </c>
      <c r="AT86" s="23">
        <f t="shared" si="46"/>
        <v>0</v>
      </c>
      <c r="AU86" s="22" t="s">
        <v>43</v>
      </c>
      <c r="AV86" s="23">
        <f t="shared" si="47"/>
        <v>0</v>
      </c>
      <c r="AW86" s="22" t="s">
        <v>43</v>
      </c>
      <c r="AX86" s="23">
        <f t="shared" si="48"/>
        <v>0</v>
      </c>
      <c r="AY86" s="22" t="s">
        <v>43</v>
      </c>
      <c r="AZ86" s="23">
        <f t="shared" si="49"/>
        <v>0</v>
      </c>
      <c r="BA86" s="22" t="s">
        <v>43</v>
      </c>
      <c r="BB86" s="24">
        <f t="shared" si="50"/>
        <v>0</v>
      </c>
      <c r="BC86" s="72" t="str">
        <f>IF(BB86&gt;=2,IF(BB87&gt;=2,"Y","")," ")</f>
        <v xml:space="preserve"> </v>
      </c>
      <c r="BD86" s="32" t="str">
        <f t="shared" si="51"/>
        <v>confirm!</v>
      </c>
      <c r="BE86" s="26"/>
      <c r="BF86" s="26"/>
      <c r="BG86" s="31"/>
      <c r="BH86" s="73" t="str">
        <f>IF(BG86="YES",IF(BG87="YES","YES","")," ")</f>
        <v xml:space="preserve"> </v>
      </c>
    </row>
    <row r="87" spans="1:60" ht="15.75" thickBot="1" x14ac:dyDescent="0.3">
      <c r="A87" s="33"/>
      <c r="B87" s="28"/>
      <c r="C87" s="29"/>
      <c r="D87" s="30" t="s">
        <v>45</v>
      </c>
      <c r="E87" s="22" t="s">
        <v>43</v>
      </c>
      <c r="F87" s="23">
        <f t="shared" si="26"/>
        <v>0</v>
      </c>
      <c r="G87" s="22" t="s">
        <v>43</v>
      </c>
      <c r="H87" s="23">
        <f t="shared" si="27"/>
        <v>0</v>
      </c>
      <c r="I87" s="22" t="s">
        <v>43</v>
      </c>
      <c r="J87" s="23">
        <f t="shared" si="28"/>
        <v>0</v>
      </c>
      <c r="K87" s="22" t="s">
        <v>43</v>
      </c>
      <c r="L87" s="23">
        <f t="shared" si="29"/>
        <v>0</v>
      </c>
      <c r="M87" s="22" t="s">
        <v>43</v>
      </c>
      <c r="N87" s="23">
        <f t="shared" si="30"/>
        <v>0</v>
      </c>
      <c r="O87" s="22" t="s">
        <v>43</v>
      </c>
      <c r="P87" s="23">
        <f t="shared" si="31"/>
        <v>0</v>
      </c>
      <c r="Q87" s="22" t="s">
        <v>43</v>
      </c>
      <c r="R87" s="23">
        <f t="shared" si="32"/>
        <v>0</v>
      </c>
      <c r="S87" s="22" t="s">
        <v>43</v>
      </c>
      <c r="T87" s="23">
        <f t="shared" si="33"/>
        <v>0</v>
      </c>
      <c r="U87" s="22" t="s">
        <v>43</v>
      </c>
      <c r="V87" s="23">
        <f t="shared" si="34"/>
        <v>0</v>
      </c>
      <c r="W87" s="22" t="s">
        <v>43</v>
      </c>
      <c r="X87" s="23">
        <f t="shared" si="35"/>
        <v>0</v>
      </c>
      <c r="Y87" s="22" t="s">
        <v>43</v>
      </c>
      <c r="Z87" s="23">
        <f t="shared" si="36"/>
        <v>0</v>
      </c>
      <c r="AA87" s="22" t="s">
        <v>43</v>
      </c>
      <c r="AB87" s="23">
        <f t="shared" si="37"/>
        <v>0</v>
      </c>
      <c r="AC87" s="22" t="s">
        <v>43</v>
      </c>
      <c r="AD87" s="23">
        <f t="shared" si="38"/>
        <v>0</v>
      </c>
      <c r="AE87" s="22" t="s">
        <v>43</v>
      </c>
      <c r="AF87" s="23">
        <f t="shared" si="39"/>
        <v>0</v>
      </c>
      <c r="AG87" s="22" t="s">
        <v>43</v>
      </c>
      <c r="AH87" s="23">
        <f t="shared" si="40"/>
        <v>0</v>
      </c>
      <c r="AI87" s="22" t="s">
        <v>43</v>
      </c>
      <c r="AJ87" s="23">
        <f t="shared" si="41"/>
        <v>0</v>
      </c>
      <c r="AK87" s="22" t="s">
        <v>43</v>
      </c>
      <c r="AL87" s="23">
        <f t="shared" si="42"/>
        <v>0</v>
      </c>
      <c r="AM87" s="22" t="s">
        <v>43</v>
      </c>
      <c r="AN87" s="23">
        <f t="shared" si="43"/>
        <v>0</v>
      </c>
      <c r="AO87" s="22" t="s">
        <v>43</v>
      </c>
      <c r="AP87" s="23">
        <f t="shared" si="44"/>
        <v>0</v>
      </c>
      <c r="AQ87" s="22" t="s">
        <v>43</v>
      </c>
      <c r="AR87" s="23">
        <f t="shared" si="45"/>
        <v>0</v>
      </c>
      <c r="AS87" s="22" t="s">
        <v>43</v>
      </c>
      <c r="AT87" s="23">
        <f t="shared" si="46"/>
        <v>0</v>
      </c>
      <c r="AU87" s="22" t="s">
        <v>43</v>
      </c>
      <c r="AV87" s="23">
        <f t="shared" si="47"/>
        <v>0</v>
      </c>
      <c r="AW87" s="22" t="s">
        <v>43</v>
      </c>
      <c r="AX87" s="23">
        <f t="shared" si="48"/>
        <v>0</v>
      </c>
      <c r="AY87" s="22" t="s">
        <v>43</v>
      </c>
      <c r="AZ87" s="23">
        <f t="shared" si="49"/>
        <v>0</v>
      </c>
      <c r="BA87" s="22" t="s">
        <v>43</v>
      </c>
      <c r="BB87" s="24">
        <f t="shared" si="50"/>
        <v>0</v>
      </c>
      <c r="BC87" s="72"/>
      <c r="BD87" s="32" t="str">
        <f t="shared" si="51"/>
        <v>confirm!</v>
      </c>
      <c r="BE87" s="26"/>
      <c r="BF87" s="26"/>
      <c r="BG87" s="31"/>
      <c r="BH87" s="73"/>
    </row>
    <row r="88" spans="1:60" ht="15.75" thickBot="1" x14ac:dyDescent="0.3">
      <c r="A88" s="18">
        <f>A86+1</f>
        <v>38</v>
      </c>
      <c r="B88" s="19">
        <v>1</v>
      </c>
      <c r="C88" s="20">
        <v>125</v>
      </c>
      <c r="D88" s="21" t="s">
        <v>42</v>
      </c>
      <c r="E88" s="22" t="s">
        <v>43</v>
      </c>
      <c r="F88" s="23">
        <f t="shared" si="26"/>
        <v>0</v>
      </c>
      <c r="G88" s="22" t="s">
        <v>43</v>
      </c>
      <c r="H88" s="23">
        <f t="shared" si="27"/>
        <v>0</v>
      </c>
      <c r="I88" s="22" t="s">
        <v>43</v>
      </c>
      <c r="J88" s="23">
        <f t="shared" si="28"/>
        <v>0</v>
      </c>
      <c r="K88" s="22" t="s">
        <v>43</v>
      </c>
      <c r="L88" s="23">
        <f t="shared" si="29"/>
        <v>0</v>
      </c>
      <c r="M88" s="22" t="s">
        <v>43</v>
      </c>
      <c r="N88" s="23">
        <f t="shared" si="30"/>
        <v>0</v>
      </c>
      <c r="O88" s="22" t="s">
        <v>43</v>
      </c>
      <c r="P88" s="23">
        <f t="shared" si="31"/>
        <v>0</v>
      </c>
      <c r="Q88" s="22" t="s">
        <v>43</v>
      </c>
      <c r="R88" s="23">
        <f t="shared" si="32"/>
        <v>0</v>
      </c>
      <c r="S88" s="22" t="s">
        <v>43</v>
      </c>
      <c r="T88" s="23">
        <f t="shared" si="33"/>
        <v>0</v>
      </c>
      <c r="U88" s="22" t="s">
        <v>43</v>
      </c>
      <c r="V88" s="23">
        <f t="shared" si="34"/>
        <v>0</v>
      </c>
      <c r="W88" s="22" t="s">
        <v>43</v>
      </c>
      <c r="X88" s="23">
        <f t="shared" si="35"/>
        <v>0</v>
      </c>
      <c r="Y88" s="22" t="s">
        <v>43</v>
      </c>
      <c r="Z88" s="23">
        <f t="shared" si="36"/>
        <v>0</v>
      </c>
      <c r="AA88" s="22" t="s">
        <v>43</v>
      </c>
      <c r="AB88" s="23">
        <f t="shared" si="37"/>
        <v>0</v>
      </c>
      <c r="AC88" s="22" t="s">
        <v>43</v>
      </c>
      <c r="AD88" s="23">
        <f t="shared" si="38"/>
        <v>0</v>
      </c>
      <c r="AE88" s="22" t="s">
        <v>43</v>
      </c>
      <c r="AF88" s="23">
        <f t="shared" si="39"/>
        <v>0</v>
      </c>
      <c r="AG88" s="22" t="s">
        <v>43</v>
      </c>
      <c r="AH88" s="23">
        <f t="shared" si="40"/>
        <v>0</v>
      </c>
      <c r="AI88" s="22" t="s">
        <v>43</v>
      </c>
      <c r="AJ88" s="23">
        <f t="shared" si="41"/>
        <v>0</v>
      </c>
      <c r="AK88" s="22" t="s">
        <v>43</v>
      </c>
      <c r="AL88" s="23">
        <f t="shared" si="42"/>
        <v>0</v>
      </c>
      <c r="AM88" s="22" t="s">
        <v>43</v>
      </c>
      <c r="AN88" s="23">
        <f t="shared" si="43"/>
        <v>0</v>
      </c>
      <c r="AO88" s="22" t="s">
        <v>43</v>
      </c>
      <c r="AP88" s="23">
        <f t="shared" si="44"/>
        <v>0</v>
      </c>
      <c r="AQ88" s="22" t="s">
        <v>43</v>
      </c>
      <c r="AR88" s="23">
        <f t="shared" si="45"/>
        <v>0</v>
      </c>
      <c r="AS88" s="22" t="s">
        <v>43</v>
      </c>
      <c r="AT88" s="23">
        <f t="shared" si="46"/>
        <v>0</v>
      </c>
      <c r="AU88" s="22" t="s">
        <v>43</v>
      </c>
      <c r="AV88" s="23">
        <f t="shared" si="47"/>
        <v>0</v>
      </c>
      <c r="AW88" s="22" t="s">
        <v>43</v>
      </c>
      <c r="AX88" s="23">
        <f t="shared" si="48"/>
        <v>0</v>
      </c>
      <c r="AY88" s="22" t="s">
        <v>43</v>
      </c>
      <c r="AZ88" s="23">
        <f t="shared" si="49"/>
        <v>0</v>
      </c>
      <c r="BA88" s="22" t="s">
        <v>43</v>
      </c>
      <c r="BB88" s="24">
        <f t="shared" si="50"/>
        <v>0</v>
      </c>
      <c r="BC88" s="72" t="str">
        <f>IF(BB88&gt;=2,IF(BB89&gt;=2,"Y","")," ")</f>
        <v xml:space="preserve"> </v>
      </c>
      <c r="BD88" s="32" t="str">
        <f t="shared" si="51"/>
        <v>confirm!</v>
      </c>
      <c r="BE88" s="26"/>
      <c r="BF88" s="26"/>
      <c r="BG88" s="31"/>
      <c r="BH88" s="73" t="str">
        <f>IF(BG88="YES",IF(BG89="YES","YES","")," ")</f>
        <v xml:space="preserve"> </v>
      </c>
    </row>
    <row r="89" spans="1:60" ht="15.75" thickBot="1" x14ac:dyDescent="0.3">
      <c r="A89" s="33"/>
      <c r="B89" s="28"/>
      <c r="C89" s="29"/>
      <c r="D89" s="30" t="s">
        <v>45</v>
      </c>
      <c r="E89" s="22" t="s">
        <v>43</v>
      </c>
      <c r="F89" s="23">
        <f t="shared" si="26"/>
        <v>0</v>
      </c>
      <c r="G89" s="22" t="s">
        <v>43</v>
      </c>
      <c r="H89" s="23">
        <f t="shared" si="27"/>
        <v>0</v>
      </c>
      <c r="I89" s="22" t="s">
        <v>43</v>
      </c>
      <c r="J89" s="23">
        <f t="shared" si="28"/>
        <v>0</v>
      </c>
      <c r="K89" s="22" t="s">
        <v>43</v>
      </c>
      <c r="L89" s="23">
        <f t="shared" si="29"/>
        <v>0</v>
      </c>
      <c r="M89" s="22" t="s">
        <v>43</v>
      </c>
      <c r="N89" s="23">
        <f t="shared" si="30"/>
        <v>0</v>
      </c>
      <c r="O89" s="22" t="s">
        <v>43</v>
      </c>
      <c r="P89" s="23">
        <f t="shared" si="31"/>
        <v>0</v>
      </c>
      <c r="Q89" s="22" t="s">
        <v>43</v>
      </c>
      <c r="R89" s="23">
        <f t="shared" si="32"/>
        <v>0</v>
      </c>
      <c r="S89" s="22" t="s">
        <v>43</v>
      </c>
      <c r="T89" s="23">
        <f t="shared" si="33"/>
        <v>0</v>
      </c>
      <c r="U89" s="22" t="s">
        <v>43</v>
      </c>
      <c r="V89" s="23">
        <f t="shared" si="34"/>
        <v>0</v>
      </c>
      <c r="W89" s="22" t="s">
        <v>43</v>
      </c>
      <c r="X89" s="23">
        <f t="shared" si="35"/>
        <v>0</v>
      </c>
      <c r="Y89" s="22" t="s">
        <v>43</v>
      </c>
      <c r="Z89" s="23">
        <f t="shared" si="36"/>
        <v>0</v>
      </c>
      <c r="AA89" s="22" t="s">
        <v>43</v>
      </c>
      <c r="AB89" s="23">
        <f t="shared" si="37"/>
        <v>0</v>
      </c>
      <c r="AC89" s="22" t="s">
        <v>43</v>
      </c>
      <c r="AD89" s="23">
        <f t="shared" si="38"/>
        <v>0</v>
      </c>
      <c r="AE89" s="22" t="s">
        <v>43</v>
      </c>
      <c r="AF89" s="23">
        <f t="shared" si="39"/>
        <v>0</v>
      </c>
      <c r="AG89" s="22" t="s">
        <v>43</v>
      </c>
      <c r="AH89" s="23">
        <f t="shared" si="40"/>
        <v>0</v>
      </c>
      <c r="AI89" s="22" t="s">
        <v>43</v>
      </c>
      <c r="AJ89" s="23">
        <f t="shared" si="41"/>
        <v>0</v>
      </c>
      <c r="AK89" s="22" t="s">
        <v>43</v>
      </c>
      <c r="AL89" s="23">
        <f t="shared" si="42"/>
        <v>0</v>
      </c>
      <c r="AM89" s="22" t="s">
        <v>43</v>
      </c>
      <c r="AN89" s="23">
        <f t="shared" si="43"/>
        <v>0</v>
      </c>
      <c r="AO89" s="22" t="s">
        <v>43</v>
      </c>
      <c r="AP89" s="23">
        <f t="shared" si="44"/>
        <v>0</v>
      </c>
      <c r="AQ89" s="22" t="s">
        <v>43</v>
      </c>
      <c r="AR89" s="23">
        <f t="shared" si="45"/>
        <v>0</v>
      </c>
      <c r="AS89" s="22" t="s">
        <v>43</v>
      </c>
      <c r="AT89" s="23">
        <f t="shared" si="46"/>
        <v>0</v>
      </c>
      <c r="AU89" s="22" t="s">
        <v>43</v>
      </c>
      <c r="AV89" s="23">
        <f t="shared" si="47"/>
        <v>0</v>
      </c>
      <c r="AW89" s="22" t="s">
        <v>43</v>
      </c>
      <c r="AX89" s="23">
        <f t="shared" si="48"/>
        <v>0</v>
      </c>
      <c r="AY89" s="22" t="s">
        <v>43</v>
      </c>
      <c r="AZ89" s="23">
        <f t="shared" si="49"/>
        <v>0</v>
      </c>
      <c r="BA89" s="22" t="s">
        <v>43</v>
      </c>
      <c r="BB89" s="24">
        <f t="shared" si="50"/>
        <v>0</v>
      </c>
      <c r="BC89" s="72"/>
      <c r="BD89" s="32" t="str">
        <f t="shared" si="51"/>
        <v>confirm!</v>
      </c>
      <c r="BE89" s="26"/>
      <c r="BF89" s="26"/>
      <c r="BG89" s="31"/>
      <c r="BH89" s="73"/>
    </row>
    <row r="90" spans="1:60" ht="15.75" thickBot="1" x14ac:dyDescent="0.3">
      <c r="A90" s="18">
        <f>A88+1</f>
        <v>39</v>
      </c>
      <c r="B90" s="19">
        <v>1</v>
      </c>
      <c r="C90" s="20">
        <v>126</v>
      </c>
      <c r="D90" s="21" t="s">
        <v>42</v>
      </c>
      <c r="E90" s="22" t="s">
        <v>43</v>
      </c>
      <c r="F90" s="23">
        <f t="shared" si="26"/>
        <v>0</v>
      </c>
      <c r="G90" s="22" t="s">
        <v>43</v>
      </c>
      <c r="H90" s="23">
        <f t="shared" si="27"/>
        <v>0</v>
      </c>
      <c r="I90" s="22" t="s">
        <v>43</v>
      </c>
      <c r="J90" s="23">
        <f t="shared" si="28"/>
        <v>0</v>
      </c>
      <c r="K90" s="22" t="s">
        <v>43</v>
      </c>
      <c r="L90" s="23">
        <f t="shared" si="29"/>
        <v>0</v>
      </c>
      <c r="M90" s="22" t="s">
        <v>43</v>
      </c>
      <c r="N90" s="23">
        <f t="shared" si="30"/>
        <v>0</v>
      </c>
      <c r="O90" s="22" t="s">
        <v>43</v>
      </c>
      <c r="P90" s="23">
        <f t="shared" si="31"/>
        <v>0</v>
      </c>
      <c r="Q90" s="22" t="s">
        <v>43</v>
      </c>
      <c r="R90" s="23">
        <f t="shared" si="32"/>
        <v>0</v>
      </c>
      <c r="S90" s="22" t="s">
        <v>43</v>
      </c>
      <c r="T90" s="23">
        <f t="shared" si="33"/>
        <v>0</v>
      </c>
      <c r="U90" s="22" t="s">
        <v>43</v>
      </c>
      <c r="V90" s="23">
        <f t="shared" si="34"/>
        <v>0</v>
      </c>
      <c r="W90" s="22" t="s">
        <v>43</v>
      </c>
      <c r="X90" s="23">
        <f t="shared" si="35"/>
        <v>0</v>
      </c>
      <c r="Y90" s="22" t="s">
        <v>43</v>
      </c>
      <c r="Z90" s="23">
        <f t="shared" si="36"/>
        <v>0</v>
      </c>
      <c r="AA90" s="22" t="s">
        <v>43</v>
      </c>
      <c r="AB90" s="23">
        <f t="shared" si="37"/>
        <v>0</v>
      </c>
      <c r="AC90" s="22" t="s">
        <v>43</v>
      </c>
      <c r="AD90" s="23">
        <f t="shared" si="38"/>
        <v>0</v>
      </c>
      <c r="AE90" s="22" t="s">
        <v>43</v>
      </c>
      <c r="AF90" s="23">
        <f t="shared" si="39"/>
        <v>0</v>
      </c>
      <c r="AG90" s="22" t="s">
        <v>43</v>
      </c>
      <c r="AH90" s="23">
        <f t="shared" si="40"/>
        <v>0</v>
      </c>
      <c r="AI90" s="22" t="s">
        <v>43</v>
      </c>
      <c r="AJ90" s="23">
        <f t="shared" si="41"/>
        <v>0</v>
      </c>
      <c r="AK90" s="22" t="s">
        <v>43</v>
      </c>
      <c r="AL90" s="23">
        <f t="shared" si="42"/>
        <v>0</v>
      </c>
      <c r="AM90" s="22" t="s">
        <v>43</v>
      </c>
      <c r="AN90" s="23">
        <f t="shared" si="43"/>
        <v>0</v>
      </c>
      <c r="AO90" s="22" t="s">
        <v>43</v>
      </c>
      <c r="AP90" s="23">
        <f t="shared" si="44"/>
        <v>0</v>
      </c>
      <c r="AQ90" s="22" t="s">
        <v>43</v>
      </c>
      <c r="AR90" s="23">
        <f t="shared" si="45"/>
        <v>0</v>
      </c>
      <c r="AS90" s="22" t="s">
        <v>43</v>
      </c>
      <c r="AT90" s="23">
        <f t="shared" si="46"/>
        <v>0</v>
      </c>
      <c r="AU90" s="22" t="s">
        <v>43</v>
      </c>
      <c r="AV90" s="23">
        <f t="shared" si="47"/>
        <v>0</v>
      </c>
      <c r="AW90" s="22" t="s">
        <v>43</v>
      </c>
      <c r="AX90" s="23">
        <f t="shared" si="48"/>
        <v>0</v>
      </c>
      <c r="AY90" s="22" t="s">
        <v>43</v>
      </c>
      <c r="AZ90" s="23">
        <f t="shared" si="49"/>
        <v>0</v>
      </c>
      <c r="BA90" s="22" t="s">
        <v>43</v>
      </c>
      <c r="BB90" s="24">
        <f t="shared" si="50"/>
        <v>0</v>
      </c>
      <c r="BC90" s="72" t="str">
        <f>IF(BB90&gt;=2,IF(BB91&gt;=2,"Y","")," ")</f>
        <v xml:space="preserve"> </v>
      </c>
      <c r="BD90" s="32" t="str">
        <f t="shared" si="51"/>
        <v>confirm!</v>
      </c>
      <c r="BE90" s="26" t="s">
        <v>47</v>
      </c>
      <c r="BF90" s="26"/>
      <c r="BG90" s="31"/>
      <c r="BH90" s="73" t="str">
        <f>IF(BG90="YES",IF(BG91="YES","YES","")," ")</f>
        <v xml:space="preserve"> </v>
      </c>
    </row>
    <row r="91" spans="1:60" ht="15.75" thickBot="1" x14ac:dyDescent="0.3">
      <c r="A91" s="33"/>
      <c r="B91" s="28"/>
      <c r="C91" s="29"/>
      <c r="D91" s="30" t="s">
        <v>45</v>
      </c>
      <c r="E91" s="22" t="s">
        <v>43</v>
      </c>
      <c r="F91" s="23">
        <f t="shared" si="26"/>
        <v>0</v>
      </c>
      <c r="G91" s="22" t="s">
        <v>43</v>
      </c>
      <c r="H91" s="23">
        <f t="shared" si="27"/>
        <v>0</v>
      </c>
      <c r="I91" s="22" t="s">
        <v>43</v>
      </c>
      <c r="J91" s="23">
        <f t="shared" si="28"/>
        <v>0</v>
      </c>
      <c r="K91" s="22" t="s">
        <v>43</v>
      </c>
      <c r="L91" s="23">
        <f t="shared" si="29"/>
        <v>0</v>
      </c>
      <c r="M91" s="22" t="s">
        <v>43</v>
      </c>
      <c r="N91" s="23">
        <f t="shared" si="30"/>
        <v>0</v>
      </c>
      <c r="O91" s="22" t="s">
        <v>43</v>
      </c>
      <c r="P91" s="23">
        <f t="shared" si="31"/>
        <v>0</v>
      </c>
      <c r="Q91" s="22" t="s">
        <v>43</v>
      </c>
      <c r="R91" s="23">
        <f t="shared" si="32"/>
        <v>0</v>
      </c>
      <c r="S91" s="22" t="s">
        <v>43</v>
      </c>
      <c r="T91" s="23">
        <f t="shared" si="33"/>
        <v>0</v>
      </c>
      <c r="U91" s="22" t="s">
        <v>43</v>
      </c>
      <c r="V91" s="23">
        <f t="shared" si="34"/>
        <v>0</v>
      </c>
      <c r="W91" s="22" t="s">
        <v>43</v>
      </c>
      <c r="X91" s="23">
        <f t="shared" si="35"/>
        <v>0</v>
      </c>
      <c r="Y91" s="22" t="s">
        <v>43</v>
      </c>
      <c r="Z91" s="23">
        <f t="shared" si="36"/>
        <v>0</v>
      </c>
      <c r="AA91" s="22" t="s">
        <v>43</v>
      </c>
      <c r="AB91" s="23">
        <f t="shared" si="37"/>
        <v>0</v>
      </c>
      <c r="AC91" s="22" t="s">
        <v>43</v>
      </c>
      <c r="AD91" s="23">
        <f t="shared" si="38"/>
        <v>0</v>
      </c>
      <c r="AE91" s="22" t="s">
        <v>43</v>
      </c>
      <c r="AF91" s="23">
        <f t="shared" si="39"/>
        <v>0</v>
      </c>
      <c r="AG91" s="22" t="s">
        <v>43</v>
      </c>
      <c r="AH91" s="23">
        <f t="shared" si="40"/>
        <v>0</v>
      </c>
      <c r="AI91" s="22" t="s">
        <v>43</v>
      </c>
      <c r="AJ91" s="23">
        <f t="shared" si="41"/>
        <v>0</v>
      </c>
      <c r="AK91" s="22" t="s">
        <v>43</v>
      </c>
      <c r="AL91" s="23">
        <f t="shared" si="42"/>
        <v>0</v>
      </c>
      <c r="AM91" s="22" t="s">
        <v>43</v>
      </c>
      <c r="AN91" s="23">
        <f t="shared" si="43"/>
        <v>0</v>
      </c>
      <c r="AO91" s="22" t="s">
        <v>43</v>
      </c>
      <c r="AP91" s="23">
        <f t="shared" si="44"/>
        <v>0</v>
      </c>
      <c r="AQ91" s="22" t="s">
        <v>43</v>
      </c>
      <c r="AR91" s="23">
        <f t="shared" si="45"/>
        <v>0</v>
      </c>
      <c r="AS91" s="22" t="s">
        <v>43</v>
      </c>
      <c r="AT91" s="23">
        <f t="shared" si="46"/>
        <v>0</v>
      </c>
      <c r="AU91" s="22" t="s">
        <v>43</v>
      </c>
      <c r="AV91" s="23">
        <f t="shared" si="47"/>
        <v>0</v>
      </c>
      <c r="AW91" s="22" t="s">
        <v>43</v>
      </c>
      <c r="AX91" s="23">
        <f t="shared" si="48"/>
        <v>0</v>
      </c>
      <c r="AY91" s="22" t="s">
        <v>43</v>
      </c>
      <c r="AZ91" s="23">
        <f t="shared" si="49"/>
        <v>0</v>
      </c>
      <c r="BA91" s="22" t="s">
        <v>43</v>
      </c>
      <c r="BB91" s="24">
        <f t="shared" si="50"/>
        <v>0</v>
      </c>
      <c r="BC91" s="72"/>
      <c r="BD91" s="32" t="str">
        <f t="shared" si="51"/>
        <v>confirm!</v>
      </c>
      <c r="BE91" s="26" t="s">
        <v>47</v>
      </c>
      <c r="BF91" s="26" t="s">
        <v>48</v>
      </c>
      <c r="BG91" s="31"/>
      <c r="BH91" s="73"/>
    </row>
    <row r="92" spans="1:60" ht="15.75" thickBot="1" x14ac:dyDescent="0.3">
      <c r="A92" s="18">
        <f>A90+1</f>
        <v>40</v>
      </c>
      <c r="B92" s="19">
        <v>1</v>
      </c>
      <c r="C92" s="20">
        <v>127</v>
      </c>
      <c r="D92" s="21" t="s">
        <v>42</v>
      </c>
      <c r="E92" s="22" t="s">
        <v>43</v>
      </c>
      <c r="F92" s="23">
        <f t="shared" si="26"/>
        <v>0</v>
      </c>
      <c r="G92" s="22" t="s">
        <v>43</v>
      </c>
      <c r="H92" s="23">
        <f t="shared" si="27"/>
        <v>0</v>
      </c>
      <c r="I92" s="22" t="s">
        <v>43</v>
      </c>
      <c r="J92" s="23">
        <f t="shared" si="28"/>
        <v>0</v>
      </c>
      <c r="K92" s="22" t="s">
        <v>43</v>
      </c>
      <c r="L92" s="23">
        <f t="shared" si="29"/>
        <v>0</v>
      </c>
      <c r="M92" s="22" t="s">
        <v>43</v>
      </c>
      <c r="N92" s="23">
        <f t="shared" si="30"/>
        <v>0</v>
      </c>
      <c r="O92" s="22" t="s">
        <v>43</v>
      </c>
      <c r="P92" s="23">
        <f t="shared" si="31"/>
        <v>0</v>
      </c>
      <c r="Q92" s="22" t="s">
        <v>43</v>
      </c>
      <c r="R92" s="23">
        <f t="shared" si="32"/>
        <v>0</v>
      </c>
      <c r="S92" s="22" t="s">
        <v>43</v>
      </c>
      <c r="T92" s="23">
        <f t="shared" si="33"/>
        <v>0</v>
      </c>
      <c r="U92" s="22" t="s">
        <v>43</v>
      </c>
      <c r="V92" s="23">
        <f t="shared" si="34"/>
        <v>0</v>
      </c>
      <c r="W92" s="22" t="s">
        <v>43</v>
      </c>
      <c r="X92" s="23">
        <f t="shared" si="35"/>
        <v>0</v>
      </c>
      <c r="Y92" s="22" t="s">
        <v>43</v>
      </c>
      <c r="Z92" s="23">
        <f t="shared" si="36"/>
        <v>0</v>
      </c>
      <c r="AA92" s="22" t="s">
        <v>43</v>
      </c>
      <c r="AB92" s="23">
        <f t="shared" si="37"/>
        <v>0</v>
      </c>
      <c r="AC92" s="22" t="s">
        <v>43</v>
      </c>
      <c r="AD92" s="23">
        <f t="shared" si="38"/>
        <v>0</v>
      </c>
      <c r="AE92" s="22" t="s">
        <v>43</v>
      </c>
      <c r="AF92" s="23">
        <f t="shared" si="39"/>
        <v>0</v>
      </c>
      <c r="AG92" s="22" t="s">
        <v>43</v>
      </c>
      <c r="AH92" s="23">
        <f t="shared" si="40"/>
        <v>0</v>
      </c>
      <c r="AI92" s="22" t="s">
        <v>43</v>
      </c>
      <c r="AJ92" s="23">
        <f t="shared" si="41"/>
        <v>0</v>
      </c>
      <c r="AK92" s="22" t="s">
        <v>43</v>
      </c>
      <c r="AL92" s="23">
        <f t="shared" si="42"/>
        <v>0</v>
      </c>
      <c r="AM92" s="22" t="s">
        <v>43</v>
      </c>
      <c r="AN92" s="23">
        <f t="shared" si="43"/>
        <v>0</v>
      </c>
      <c r="AO92" s="22" t="s">
        <v>43</v>
      </c>
      <c r="AP92" s="23">
        <f t="shared" si="44"/>
        <v>0</v>
      </c>
      <c r="AQ92" s="22" t="s">
        <v>43</v>
      </c>
      <c r="AR92" s="23">
        <f t="shared" si="45"/>
        <v>0</v>
      </c>
      <c r="AS92" s="22" t="s">
        <v>43</v>
      </c>
      <c r="AT92" s="23">
        <f t="shared" si="46"/>
        <v>0</v>
      </c>
      <c r="AU92" s="22" t="s">
        <v>43</v>
      </c>
      <c r="AV92" s="23">
        <f t="shared" si="47"/>
        <v>0</v>
      </c>
      <c r="AW92" s="22" t="s">
        <v>43</v>
      </c>
      <c r="AX92" s="23">
        <f t="shared" si="48"/>
        <v>0</v>
      </c>
      <c r="AY92" s="22" t="s">
        <v>43</v>
      </c>
      <c r="AZ92" s="23">
        <f t="shared" si="49"/>
        <v>0</v>
      </c>
      <c r="BA92" s="22" t="s">
        <v>43</v>
      </c>
      <c r="BB92" s="24">
        <f t="shared" si="50"/>
        <v>0</v>
      </c>
      <c r="BC92" s="72" t="str">
        <f>IF(BB92&gt;=2,IF(BB93&gt;=2,"Y","")," ")</f>
        <v xml:space="preserve"> </v>
      </c>
      <c r="BD92" s="32" t="str">
        <f t="shared" si="51"/>
        <v>confirm!</v>
      </c>
      <c r="BE92" s="26" t="s">
        <v>47</v>
      </c>
      <c r="BF92" s="26"/>
      <c r="BG92" s="31"/>
      <c r="BH92" s="73" t="str">
        <f>IF(BG92="YES",IF(BG93="YES","YES","")," ")</f>
        <v xml:space="preserve"> </v>
      </c>
    </row>
    <row r="93" spans="1:60" ht="15.75" thickBot="1" x14ac:dyDescent="0.3">
      <c r="A93" s="33"/>
      <c r="B93" s="28"/>
      <c r="C93" s="29"/>
      <c r="D93" s="30" t="s">
        <v>45</v>
      </c>
      <c r="E93" s="22" t="s">
        <v>43</v>
      </c>
      <c r="F93" s="23">
        <f t="shared" si="26"/>
        <v>0</v>
      </c>
      <c r="G93" s="22" t="s">
        <v>43</v>
      </c>
      <c r="H93" s="23">
        <f t="shared" si="27"/>
        <v>0</v>
      </c>
      <c r="I93" s="22" t="s">
        <v>43</v>
      </c>
      <c r="J93" s="23">
        <f t="shared" si="28"/>
        <v>0</v>
      </c>
      <c r="K93" s="22" t="s">
        <v>43</v>
      </c>
      <c r="L93" s="23">
        <f t="shared" si="29"/>
        <v>0</v>
      </c>
      <c r="M93" s="22" t="s">
        <v>43</v>
      </c>
      <c r="N93" s="23">
        <f t="shared" si="30"/>
        <v>0</v>
      </c>
      <c r="O93" s="22" t="s">
        <v>43</v>
      </c>
      <c r="P93" s="23">
        <f t="shared" si="31"/>
        <v>0</v>
      </c>
      <c r="Q93" s="22" t="s">
        <v>43</v>
      </c>
      <c r="R93" s="23">
        <f t="shared" si="32"/>
        <v>0</v>
      </c>
      <c r="S93" s="22" t="s">
        <v>43</v>
      </c>
      <c r="T93" s="23">
        <f t="shared" si="33"/>
        <v>0</v>
      </c>
      <c r="U93" s="22" t="s">
        <v>43</v>
      </c>
      <c r="V93" s="23">
        <f t="shared" si="34"/>
        <v>0</v>
      </c>
      <c r="W93" s="22" t="s">
        <v>43</v>
      </c>
      <c r="X93" s="23">
        <f t="shared" si="35"/>
        <v>0</v>
      </c>
      <c r="Y93" s="22" t="s">
        <v>43</v>
      </c>
      <c r="Z93" s="23">
        <f t="shared" si="36"/>
        <v>0</v>
      </c>
      <c r="AA93" s="22" t="s">
        <v>43</v>
      </c>
      <c r="AB93" s="23">
        <f t="shared" si="37"/>
        <v>0</v>
      </c>
      <c r="AC93" s="22" t="s">
        <v>43</v>
      </c>
      <c r="AD93" s="23">
        <f t="shared" si="38"/>
        <v>0</v>
      </c>
      <c r="AE93" s="22" t="s">
        <v>43</v>
      </c>
      <c r="AF93" s="23">
        <f t="shared" si="39"/>
        <v>0</v>
      </c>
      <c r="AG93" s="22" t="s">
        <v>43</v>
      </c>
      <c r="AH93" s="23">
        <f t="shared" si="40"/>
        <v>0</v>
      </c>
      <c r="AI93" s="22" t="s">
        <v>43</v>
      </c>
      <c r="AJ93" s="23">
        <f t="shared" si="41"/>
        <v>0</v>
      </c>
      <c r="AK93" s="22" t="s">
        <v>43</v>
      </c>
      <c r="AL93" s="23">
        <f t="shared" si="42"/>
        <v>0</v>
      </c>
      <c r="AM93" s="22" t="s">
        <v>43</v>
      </c>
      <c r="AN93" s="23">
        <f t="shared" si="43"/>
        <v>0</v>
      </c>
      <c r="AO93" s="22" t="s">
        <v>43</v>
      </c>
      <c r="AP93" s="23">
        <f t="shared" si="44"/>
        <v>0</v>
      </c>
      <c r="AQ93" s="22" t="s">
        <v>43</v>
      </c>
      <c r="AR93" s="23">
        <f t="shared" si="45"/>
        <v>0</v>
      </c>
      <c r="AS93" s="22" t="s">
        <v>43</v>
      </c>
      <c r="AT93" s="23">
        <f t="shared" si="46"/>
        <v>0</v>
      </c>
      <c r="AU93" s="22" t="s">
        <v>43</v>
      </c>
      <c r="AV93" s="23">
        <f t="shared" si="47"/>
        <v>0</v>
      </c>
      <c r="AW93" s="22" t="s">
        <v>43</v>
      </c>
      <c r="AX93" s="23">
        <f t="shared" si="48"/>
        <v>0</v>
      </c>
      <c r="AY93" s="22" t="s">
        <v>43</v>
      </c>
      <c r="AZ93" s="23">
        <f t="shared" si="49"/>
        <v>0</v>
      </c>
      <c r="BA93" s="22" t="s">
        <v>43</v>
      </c>
      <c r="BB93" s="24">
        <f t="shared" si="50"/>
        <v>0</v>
      </c>
      <c r="BC93" s="72"/>
      <c r="BD93" s="32" t="str">
        <f t="shared" si="51"/>
        <v>confirm!</v>
      </c>
      <c r="BE93" s="26"/>
      <c r="BF93" s="26" t="s">
        <v>49</v>
      </c>
      <c r="BG93" s="31"/>
      <c r="BH93" s="73"/>
    </row>
    <row r="94" spans="1:60" ht="15.75" thickBot="1" x14ac:dyDescent="0.3">
      <c r="A94" s="18">
        <f>A92+1</f>
        <v>41</v>
      </c>
      <c r="B94" s="19">
        <v>1</v>
      </c>
      <c r="C94" s="20">
        <v>128</v>
      </c>
      <c r="D94" s="21" t="s">
        <v>42</v>
      </c>
      <c r="E94" s="22" t="s">
        <v>43</v>
      </c>
      <c r="F94" s="23">
        <f t="shared" si="26"/>
        <v>0</v>
      </c>
      <c r="G94" s="22" t="s">
        <v>43</v>
      </c>
      <c r="H94" s="23">
        <f t="shared" si="27"/>
        <v>0</v>
      </c>
      <c r="I94" s="22" t="s">
        <v>43</v>
      </c>
      <c r="J94" s="23">
        <f t="shared" si="28"/>
        <v>0</v>
      </c>
      <c r="K94" s="22" t="s">
        <v>43</v>
      </c>
      <c r="L94" s="23">
        <f t="shared" si="29"/>
        <v>0</v>
      </c>
      <c r="M94" s="22" t="s">
        <v>43</v>
      </c>
      <c r="N94" s="23">
        <f t="shared" si="30"/>
        <v>0</v>
      </c>
      <c r="O94" s="22" t="s">
        <v>43</v>
      </c>
      <c r="P94" s="23">
        <f t="shared" si="31"/>
        <v>0</v>
      </c>
      <c r="Q94" s="22" t="s">
        <v>43</v>
      </c>
      <c r="R94" s="23">
        <f t="shared" si="32"/>
        <v>0</v>
      </c>
      <c r="S94" s="22" t="s">
        <v>43</v>
      </c>
      <c r="T94" s="23">
        <f t="shared" si="33"/>
        <v>0</v>
      </c>
      <c r="U94" s="22" t="s">
        <v>43</v>
      </c>
      <c r="V94" s="23">
        <f t="shared" si="34"/>
        <v>0</v>
      </c>
      <c r="W94" s="22" t="s">
        <v>43</v>
      </c>
      <c r="X94" s="23">
        <f t="shared" si="35"/>
        <v>0</v>
      </c>
      <c r="Y94" s="22" t="s">
        <v>43</v>
      </c>
      <c r="Z94" s="23">
        <f t="shared" si="36"/>
        <v>0</v>
      </c>
      <c r="AA94" s="22" t="s">
        <v>43</v>
      </c>
      <c r="AB94" s="23">
        <f t="shared" si="37"/>
        <v>0</v>
      </c>
      <c r="AC94" s="22" t="s">
        <v>43</v>
      </c>
      <c r="AD94" s="23">
        <f t="shared" si="38"/>
        <v>0</v>
      </c>
      <c r="AE94" s="22" t="s">
        <v>43</v>
      </c>
      <c r="AF94" s="23">
        <f t="shared" si="39"/>
        <v>0</v>
      </c>
      <c r="AG94" s="22" t="s">
        <v>43</v>
      </c>
      <c r="AH94" s="23">
        <f t="shared" si="40"/>
        <v>0</v>
      </c>
      <c r="AI94" s="22" t="s">
        <v>43</v>
      </c>
      <c r="AJ94" s="23">
        <f t="shared" si="41"/>
        <v>0</v>
      </c>
      <c r="AK94" s="22" t="s">
        <v>43</v>
      </c>
      <c r="AL94" s="23">
        <f t="shared" si="42"/>
        <v>0</v>
      </c>
      <c r="AM94" s="22" t="s">
        <v>43</v>
      </c>
      <c r="AN94" s="23">
        <f t="shared" si="43"/>
        <v>0</v>
      </c>
      <c r="AO94" s="22" t="s">
        <v>43</v>
      </c>
      <c r="AP94" s="23">
        <f t="shared" si="44"/>
        <v>0</v>
      </c>
      <c r="AQ94" s="22" t="s">
        <v>43</v>
      </c>
      <c r="AR94" s="23">
        <f t="shared" si="45"/>
        <v>0</v>
      </c>
      <c r="AS94" s="22" t="s">
        <v>43</v>
      </c>
      <c r="AT94" s="23">
        <f t="shared" si="46"/>
        <v>0</v>
      </c>
      <c r="AU94" s="22" t="s">
        <v>43</v>
      </c>
      <c r="AV94" s="23">
        <f t="shared" si="47"/>
        <v>0</v>
      </c>
      <c r="AW94" s="22" t="s">
        <v>43</v>
      </c>
      <c r="AX94" s="23">
        <f t="shared" si="48"/>
        <v>0</v>
      </c>
      <c r="AY94" s="22" t="s">
        <v>43</v>
      </c>
      <c r="AZ94" s="23">
        <f t="shared" si="49"/>
        <v>0</v>
      </c>
      <c r="BA94" s="22" t="s">
        <v>43</v>
      </c>
      <c r="BB94" s="24">
        <f t="shared" si="50"/>
        <v>0</v>
      </c>
      <c r="BC94" s="72" t="str">
        <f>IF(BB94&gt;=2,IF(BB95&gt;=2,"Y","")," ")</f>
        <v xml:space="preserve"> </v>
      </c>
      <c r="BD94" s="32" t="str">
        <f t="shared" si="51"/>
        <v>confirm!</v>
      </c>
      <c r="BE94" s="26"/>
      <c r="BF94" s="26"/>
      <c r="BG94" s="31"/>
      <c r="BH94" s="73" t="str">
        <f>IF(BG94="YES",IF(BG95="YES","YES","")," ")</f>
        <v xml:space="preserve"> </v>
      </c>
    </row>
    <row r="95" spans="1:60" ht="15.75" thickBot="1" x14ac:dyDescent="0.3">
      <c r="A95" s="33"/>
      <c r="B95" s="28"/>
      <c r="C95" s="29"/>
      <c r="D95" s="30" t="s">
        <v>45</v>
      </c>
      <c r="E95" s="22" t="s">
        <v>43</v>
      </c>
      <c r="F95" s="23">
        <f t="shared" si="26"/>
        <v>0</v>
      </c>
      <c r="G95" s="22" t="s">
        <v>43</v>
      </c>
      <c r="H95" s="23">
        <f t="shared" si="27"/>
        <v>0</v>
      </c>
      <c r="I95" s="22" t="s">
        <v>43</v>
      </c>
      <c r="J95" s="23">
        <f t="shared" si="28"/>
        <v>0</v>
      </c>
      <c r="K95" s="22" t="s">
        <v>43</v>
      </c>
      <c r="L95" s="23">
        <f t="shared" si="29"/>
        <v>0</v>
      </c>
      <c r="M95" s="22" t="s">
        <v>43</v>
      </c>
      <c r="N95" s="23">
        <f t="shared" si="30"/>
        <v>0</v>
      </c>
      <c r="O95" s="22" t="s">
        <v>43</v>
      </c>
      <c r="P95" s="23">
        <f t="shared" si="31"/>
        <v>0</v>
      </c>
      <c r="Q95" s="22" t="s">
        <v>43</v>
      </c>
      <c r="R95" s="23">
        <f t="shared" si="32"/>
        <v>0</v>
      </c>
      <c r="S95" s="22" t="s">
        <v>43</v>
      </c>
      <c r="T95" s="23">
        <f t="shared" si="33"/>
        <v>0</v>
      </c>
      <c r="U95" s="22" t="s">
        <v>43</v>
      </c>
      <c r="V95" s="23">
        <f t="shared" si="34"/>
        <v>0</v>
      </c>
      <c r="W95" s="22" t="s">
        <v>43</v>
      </c>
      <c r="X95" s="23">
        <f t="shared" si="35"/>
        <v>0</v>
      </c>
      <c r="Y95" s="22" t="s">
        <v>43</v>
      </c>
      <c r="Z95" s="23">
        <f t="shared" si="36"/>
        <v>0</v>
      </c>
      <c r="AA95" s="22" t="s">
        <v>43</v>
      </c>
      <c r="AB95" s="23">
        <f t="shared" si="37"/>
        <v>0</v>
      </c>
      <c r="AC95" s="22" t="s">
        <v>43</v>
      </c>
      <c r="AD95" s="23">
        <f t="shared" si="38"/>
        <v>0</v>
      </c>
      <c r="AE95" s="22" t="s">
        <v>43</v>
      </c>
      <c r="AF95" s="23">
        <f t="shared" si="39"/>
        <v>0</v>
      </c>
      <c r="AG95" s="22" t="s">
        <v>43</v>
      </c>
      <c r="AH95" s="23">
        <f t="shared" si="40"/>
        <v>0</v>
      </c>
      <c r="AI95" s="22" t="s">
        <v>43</v>
      </c>
      <c r="AJ95" s="23">
        <f t="shared" si="41"/>
        <v>0</v>
      </c>
      <c r="AK95" s="22" t="s">
        <v>43</v>
      </c>
      <c r="AL95" s="23">
        <f t="shared" si="42"/>
        <v>0</v>
      </c>
      <c r="AM95" s="22" t="s">
        <v>43</v>
      </c>
      <c r="AN95" s="23">
        <f t="shared" si="43"/>
        <v>0</v>
      </c>
      <c r="AO95" s="22" t="s">
        <v>43</v>
      </c>
      <c r="AP95" s="23">
        <f t="shared" si="44"/>
        <v>0</v>
      </c>
      <c r="AQ95" s="22" t="s">
        <v>43</v>
      </c>
      <c r="AR95" s="23">
        <f t="shared" si="45"/>
        <v>0</v>
      </c>
      <c r="AS95" s="22" t="s">
        <v>43</v>
      </c>
      <c r="AT95" s="23">
        <f t="shared" si="46"/>
        <v>0</v>
      </c>
      <c r="AU95" s="22" t="s">
        <v>43</v>
      </c>
      <c r="AV95" s="23">
        <f t="shared" si="47"/>
        <v>0</v>
      </c>
      <c r="AW95" s="22" t="s">
        <v>43</v>
      </c>
      <c r="AX95" s="23">
        <f t="shared" si="48"/>
        <v>0</v>
      </c>
      <c r="AY95" s="22" t="s">
        <v>43</v>
      </c>
      <c r="AZ95" s="23">
        <f t="shared" si="49"/>
        <v>0</v>
      </c>
      <c r="BA95" s="22" t="s">
        <v>43</v>
      </c>
      <c r="BB95" s="24">
        <f t="shared" si="50"/>
        <v>0</v>
      </c>
      <c r="BC95" s="72"/>
      <c r="BD95" s="32" t="str">
        <f t="shared" si="51"/>
        <v>confirm!</v>
      </c>
      <c r="BE95" s="26"/>
      <c r="BF95" s="26" t="s">
        <v>48</v>
      </c>
      <c r="BG95" s="31"/>
      <c r="BH95" s="73"/>
    </row>
    <row r="96" spans="1:60" ht="15.75" thickBot="1" x14ac:dyDescent="0.3">
      <c r="A96" s="18">
        <f>A94+1</f>
        <v>42</v>
      </c>
      <c r="B96" s="19">
        <v>1</v>
      </c>
      <c r="C96" s="20">
        <v>129</v>
      </c>
      <c r="D96" s="21" t="s">
        <v>42</v>
      </c>
      <c r="E96" s="22" t="s">
        <v>43</v>
      </c>
      <c r="F96" s="23">
        <f t="shared" si="26"/>
        <v>0</v>
      </c>
      <c r="G96" s="22" t="s">
        <v>43</v>
      </c>
      <c r="H96" s="23">
        <f t="shared" si="27"/>
        <v>0</v>
      </c>
      <c r="I96" s="22" t="s">
        <v>43</v>
      </c>
      <c r="J96" s="23">
        <f t="shared" si="28"/>
        <v>0</v>
      </c>
      <c r="K96" s="22" t="s">
        <v>43</v>
      </c>
      <c r="L96" s="23">
        <f t="shared" si="29"/>
        <v>0</v>
      </c>
      <c r="M96" s="22" t="s">
        <v>43</v>
      </c>
      <c r="N96" s="23">
        <f t="shared" si="30"/>
        <v>0</v>
      </c>
      <c r="O96" s="22" t="s">
        <v>43</v>
      </c>
      <c r="P96" s="23">
        <f t="shared" si="31"/>
        <v>0</v>
      </c>
      <c r="Q96" s="22" t="s">
        <v>43</v>
      </c>
      <c r="R96" s="23">
        <f t="shared" si="32"/>
        <v>0</v>
      </c>
      <c r="S96" s="22" t="s">
        <v>43</v>
      </c>
      <c r="T96" s="23">
        <f t="shared" si="33"/>
        <v>0</v>
      </c>
      <c r="U96" s="22" t="s">
        <v>43</v>
      </c>
      <c r="V96" s="23">
        <f t="shared" si="34"/>
        <v>0</v>
      </c>
      <c r="W96" s="22" t="s">
        <v>43</v>
      </c>
      <c r="X96" s="23">
        <f t="shared" si="35"/>
        <v>0</v>
      </c>
      <c r="Y96" s="22" t="s">
        <v>43</v>
      </c>
      <c r="Z96" s="23">
        <f t="shared" si="36"/>
        <v>0</v>
      </c>
      <c r="AA96" s="22" t="s">
        <v>43</v>
      </c>
      <c r="AB96" s="23">
        <f t="shared" si="37"/>
        <v>0</v>
      </c>
      <c r="AC96" s="22" t="s">
        <v>43</v>
      </c>
      <c r="AD96" s="23">
        <f t="shared" si="38"/>
        <v>0</v>
      </c>
      <c r="AE96" s="22" t="s">
        <v>43</v>
      </c>
      <c r="AF96" s="23">
        <f t="shared" si="39"/>
        <v>0</v>
      </c>
      <c r="AG96" s="22" t="s">
        <v>43</v>
      </c>
      <c r="AH96" s="23">
        <f t="shared" si="40"/>
        <v>0</v>
      </c>
      <c r="AI96" s="22" t="s">
        <v>43</v>
      </c>
      <c r="AJ96" s="23">
        <f t="shared" si="41"/>
        <v>0</v>
      </c>
      <c r="AK96" s="22" t="s">
        <v>43</v>
      </c>
      <c r="AL96" s="23">
        <f t="shared" si="42"/>
        <v>0</v>
      </c>
      <c r="AM96" s="22" t="s">
        <v>43</v>
      </c>
      <c r="AN96" s="23">
        <f t="shared" si="43"/>
        <v>0</v>
      </c>
      <c r="AO96" s="22" t="s">
        <v>43</v>
      </c>
      <c r="AP96" s="23">
        <f t="shared" si="44"/>
        <v>0</v>
      </c>
      <c r="AQ96" s="22" t="s">
        <v>43</v>
      </c>
      <c r="AR96" s="23">
        <f t="shared" si="45"/>
        <v>0</v>
      </c>
      <c r="AS96" s="22" t="s">
        <v>43</v>
      </c>
      <c r="AT96" s="23">
        <f t="shared" si="46"/>
        <v>0</v>
      </c>
      <c r="AU96" s="22" t="s">
        <v>43</v>
      </c>
      <c r="AV96" s="23">
        <f t="shared" si="47"/>
        <v>0</v>
      </c>
      <c r="AW96" s="22" t="s">
        <v>43</v>
      </c>
      <c r="AX96" s="23">
        <f t="shared" si="48"/>
        <v>0</v>
      </c>
      <c r="AY96" s="22" t="s">
        <v>43</v>
      </c>
      <c r="AZ96" s="23">
        <f t="shared" si="49"/>
        <v>0</v>
      </c>
      <c r="BA96" s="22" t="s">
        <v>43</v>
      </c>
      <c r="BB96" s="24">
        <f t="shared" si="50"/>
        <v>0</v>
      </c>
      <c r="BC96" s="72" t="str">
        <f>IF(BB96&gt;=2,IF(BB97&gt;=2,"Y","")," ")</f>
        <v xml:space="preserve"> </v>
      </c>
      <c r="BD96" s="32" t="str">
        <f t="shared" si="51"/>
        <v>confirm!</v>
      </c>
      <c r="BE96" s="26"/>
      <c r="BF96" s="26"/>
      <c r="BG96" s="31"/>
      <c r="BH96" s="73" t="str">
        <f>IF(BG96="YES",IF(BG97="YES","YES","")," ")</f>
        <v xml:space="preserve"> </v>
      </c>
    </row>
    <row r="97" spans="1:60" ht="15.75" thickBot="1" x14ac:dyDescent="0.3">
      <c r="A97" s="27"/>
      <c r="B97" s="28"/>
      <c r="C97" s="29"/>
      <c r="D97" s="30" t="s">
        <v>45</v>
      </c>
      <c r="E97" s="22" t="s">
        <v>43</v>
      </c>
      <c r="F97" s="23">
        <f t="shared" si="26"/>
        <v>0</v>
      </c>
      <c r="G97" s="22" t="s">
        <v>43</v>
      </c>
      <c r="H97" s="23">
        <f t="shared" si="27"/>
        <v>0</v>
      </c>
      <c r="I97" s="22" t="s">
        <v>43</v>
      </c>
      <c r="J97" s="23">
        <f t="shared" si="28"/>
        <v>0</v>
      </c>
      <c r="K97" s="22" t="s">
        <v>43</v>
      </c>
      <c r="L97" s="23">
        <f t="shared" si="29"/>
        <v>0</v>
      </c>
      <c r="M97" s="22" t="s">
        <v>43</v>
      </c>
      <c r="N97" s="23">
        <f t="shared" si="30"/>
        <v>0</v>
      </c>
      <c r="O97" s="22" t="s">
        <v>43</v>
      </c>
      <c r="P97" s="23">
        <f t="shared" si="31"/>
        <v>0</v>
      </c>
      <c r="Q97" s="22" t="s">
        <v>43</v>
      </c>
      <c r="R97" s="23">
        <f t="shared" si="32"/>
        <v>0</v>
      </c>
      <c r="S97" s="22" t="s">
        <v>43</v>
      </c>
      <c r="T97" s="23">
        <f t="shared" si="33"/>
        <v>0</v>
      </c>
      <c r="U97" s="22" t="s">
        <v>43</v>
      </c>
      <c r="V97" s="23">
        <f t="shared" si="34"/>
        <v>0</v>
      </c>
      <c r="W97" s="22" t="s">
        <v>43</v>
      </c>
      <c r="X97" s="23">
        <f t="shared" si="35"/>
        <v>0</v>
      </c>
      <c r="Y97" s="22" t="s">
        <v>43</v>
      </c>
      <c r="Z97" s="23">
        <f t="shared" si="36"/>
        <v>0</v>
      </c>
      <c r="AA97" s="22" t="s">
        <v>43</v>
      </c>
      <c r="AB97" s="23">
        <f t="shared" si="37"/>
        <v>0</v>
      </c>
      <c r="AC97" s="22" t="s">
        <v>43</v>
      </c>
      <c r="AD97" s="23">
        <f t="shared" si="38"/>
        <v>0</v>
      </c>
      <c r="AE97" s="22" t="s">
        <v>43</v>
      </c>
      <c r="AF97" s="23">
        <f t="shared" si="39"/>
        <v>0</v>
      </c>
      <c r="AG97" s="22" t="s">
        <v>43</v>
      </c>
      <c r="AH97" s="23">
        <f t="shared" si="40"/>
        <v>0</v>
      </c>
      <c r="AI97" s="22" t="s">
        <v>43</v>
      </c>
      <c r="AJ97" s="23">
        <f t="shared" si="41"/>
        <v>0</v>
      </c>
      <c r="AK97" s="22" t="s">
        <v>43</v>
      </c>
      <c r="AL97" s="23">
        <f t="shared" si="42"/>
        <v>0</v>
      </c>
      <c r="AM97" s="22" t="s">
        <v>43</v>
      </c>
      <c r="AN97" s="23">
        <f t="shared" si="43"/>
        <v>0</v>
      </c>
      <c r="AO97" s="22" t="s">
        <v>43</v>
      </c>
      <c r="AP97" s="23">
        <f t="shared" si="44"/>
        <v>0</v>
      </c>
      <c r="AQ97" s="22" t="s">
        <v>43</v>
      </c>
      <c r="AR97" s="23">
        <f t="shared" si="45"/>
        <v>0</v>
      </c>
      <c r="AS97" s="22" t="s">
        <v>43</v>
      </c>
      <c r="AT97" s="23">
        <f t="shared" si="46"/>
        <v>0</v>
      </c>
      <c r="AU97" s="22" t="s">
        <v>43</v>
      </c>
      <c r="AV97" s="23">
        <f t="shared" si="47"/>
        <v>0</v>
      </c>
      <c r="AW97" s="22" t="s">
        <v>43</v>
      </c>
      <c r="AX97" s="23">
        <f t="shared" si="48"/>
        <v>0</v>
      </c>
      <c r="AY97" s="22" t="s">
        <v>43</v>
      </c>
      <c r="AZ97" s="23">
        <f t="shared" si="49"/>
        <v>0</v>
      </c>
      <c r="BA97" s="22" t="s">
        <v>43</v>
      </c>
      <c r="BB97" s="24">
        <f t="shared" si="50"/>
        <v>0</v>
      </c>
      <c r="BC97" s="72"/>
      <c r="BD97" s="32" t="str">
        <f t="shared" si="51"/>
        <v>confirm!</v>
      </c>
      <c r="BE97" s="26"/>
      <c r="BF97" s="26" t="s">
        <v>51</v>
      </c>
      <c r="BG97" s="31"/>
      <c r="BH97" s="73"/>
    </row>
    <row r="98" spans="1:60" ht="15.75" thickBot="1" x14ac:dyDescent="0.3">
      <c r="A98" s="18">
        <f>A96+1</f>
        <v>43</v>
      </c>
      <c r="B98" s="19">
        <v>1</v>
      </c>
      <c r="C98" s="20">
        <v>130</v>
      </c>
      <c r="D98" s="21" t="s">
        <v>42</v>
      </c>
      <c r="E98" s="22" t="s">
        <v>43</v>
      </c>
      <c r="F98" s="23">
        <f t="shared" si="26"/>
        <v>0</v>
      </c>
      <c r="G98" s="22" t="s">
        <v>43</v>
      </c>
      <c r="H98" s="23">
        <f t="shared" si="27"/>
        <v>0</v>
      </c>
      <c r="I98" s="22" t="s">
        <v>43</v>
      </c>
      <c r="J98" s="23">
        <f t="shared" si="28"/>
        <v>0</v>
      </c>
      <c r="K98" s="22" t="s">
        <v>43</v>
      </c>
      <c r="L98" s="23">
        <f t="shared" si="29"/>
        <v>0</v>
      </c>
      <c r="M98" s="22" t="s">
        <v>43</v>
      </c>
      <c r="N98" s="23">
        <f t="shared" si="30"/>
        <v>0</v>
      </c>
      <c r="O98" s="22" t="s">
        <v>43</v>
      </c>
      <c r="P98" s="23">
        <f t="shared" si="31"/>
        <v>0</v>
      </c>
      <c r="Q98" s="22" t="s">
        <v>43</v>
      </c>
      <c r="R98" s="23">
        <f t="shared" si="32"/>
        <v>0</v>
      </c>
      <c r="S98" s="22" t="s">
        <v>43</v>
      </c>
      <c r="T98" s="23">
        <f t="shared" si="33"/>
        <v>0</v>
      </c>
      <c r="U98" s="22" t="s">
        <v>43</v>
      </c>
      <c r="V98" s="23">
        <f t="shared" si="34"/>
        <v>0</v>
      </c>
      <c r="W98" s="22" t="s">
        <v>43</v>
      </c>
      <c r="X98" s="23">
        <f t="shared" si="35"/>
        <v>0</v>
      </c>
      <c r="Y98" s="22" t="s">
        <v>43</v>
      </c>
      <c r="Z98" s="23">
        <f t="shared" si="36"/>
        <v>0</v>
      </c>
      <c r="AA98" s="22" t="s">
        <v>43</v>
      </c>
      <c r="AB98" s="23">
        <f t="shared" si="37"/>
        <v>0</v>
      </c>
      <c r="AC98" s="22" t="s">
        <v>43</v>
      </c>
      <c r="AD98" s="23">
        <f t="shared" si="38"/>
        <v>0</v>
      </c>
      <c r="AE98" s="22" t="s">
        <v>43</v>
      </c>
      <c r="AF98" s="23">
        <f t="shared" si="39"/>
        <v>0</v>
      </c>
      <c r="AG98" s="22" t="s">
        <v>43</v>
      </c>
      <c r="AH98" s="23">
        <f t="shared" si="40"/>
        <v>0</v>
      </c>
      <c r="AI98" s="22" t="s">
        <v>43</v>
      </c>
      <c r="AJ98" s="23">
        <f t="shared" si="41"/>
        <v>0</v>
      </c>
      <c r="AK98" s="22" t="s">
        <v>43</v>
      </c>
      <c r="AL98" s="23">
        <f t="shared" si="42"/>
        <v>0</v>
      </c>
      <c r="AM98" s="22" t="s">
        <v>43</v>
      </c>
      <c r="AN98" s="23">
        <f t="shared" si="43"/>
        <v>0</v>
      </c>
      <c r="AO98" s="22" t="s">
        <v>43</v>
      </c>
      <c r="AP98" s="23">
        <f t="shared" si="44"/>
        <v>0</v>
      </c>
      <c r="AQ98" s="22" t="s">
        <v>43</v>
      </c>
      <c r="AR98" s="23">
        <f t="shared" si="45"/>
        <v>0</v>
      </c>
      <c r="AS98" s="22" t="s">
        <v>43</v>
      </c>
      <c r="AT98" s="23">
        <f t="shared" si="46"/>
        <v>0</v>
      </c>
      <c r="AU98" s="22" t="s">
        <v>43</v>
      </c>
      <c r="AV98" s="23">
        <f t="shared" si="47"/>
        <v>0</v>
      </c>
      <c r="AW98" s="22" t="s">
        <v>43</v>
      </c>
      <c r="AX98" s="23">
        <f t="shared" si="48"/>
        <v>0</v>
      </c>
      <c r="AY98" s="22" t="s">
        <v>43</v>
      </c>
      <c r="AZ98" s="23">
        <f t="shared" si="49"/>
        <v>0</v>
      </c>
      <c r="BA98" s="22" t="s">
        <v>43</v>
      </c>
      <c r="BB98" s="24">
        <f t="shared" si="50"/>
        <v>0</v>
      </c>
      <c r="BC98" s="72" t="str">
        <f>IF(BB98&gt;=2,IF(BB99&gt;=2,"Y","")," ")</f>
        <v xml:space="preserve"> </v>
      </c>
      <c r="BD98" s="32" t="str">
        <f t="shared" si="51"/>
        <v>confirm!</v>
      </c>
      <c r="BE98" s="26"/>
      <c r="BF98" s="26"/>
      <c r="BG98" s="31"/>
      <c r="BH98" s="73" t="str">
        <f>IF(BG98="YES",IF(BG99="YES","YES","")," ")</f>
        <v xml:space="preserve"> </v>
      </c>
    </row>
    <row r="99" spans="1:60" ht="15.75" thickBot="1" x14ac:dyDescent="0.3">
      <c r="A99" s="27"/>
      <c r="B99" s="28"/>
      <c r="C99" s="29"/>
      <c r="D99" s="30" t="s">
        <v>45</v>
      </c>
      <c r="E99" s="22" t="s">
        <v>43</v>
      </c>
      <c r="F99" s="23">
        <f t="shared" si="26"/>
        <v>0</v>
      </c>
      <c r="G99" s="22" t="s">
        <v>43</v>
      </c>
      <c r="H99" s="23">
        <f t="shared" si="27"/>
        <v>0</v>
      </c>
      <c r="I99" s="22" t="s">
        <v>43</v>
      </c>
      <c r="J99" s="23">
        <f t="shared" si="28"/>
        <v>0</v>
      </c>
      <c r="K99" s="22" t="s">
        <v>43</v>
      </c>
      <c r="L99" s="23">
        <f t="shared" si="29"/>
        <v>0</v>
      </c>
      <c r="M99" s="22" t="s">
        <v>43</v>
      </c>
      <c r="N99" s="23">
        <f t="shared" si="30"/>
        <v>0</v>
      </c>
      <c r="O99" s="22" t="s">
        <v>43</v>
      </c>
      <c r="P99" s="23">
        <f t="shared" si="31"/>
        <v>0</v>
      </c>
      <c r="Q99" s="22" t="s">
        <v>43</v>
      </c>
      <c r="R99" s="23">
        <f t="shared" si="32"/>
        <v>0</v>
      </c>
      <c r="S99" s="22" t="s">
        <v>43</v>
      </c>
      <c r="T99" s="23">
        <f t="shared" si="33"/>
        <v>0</v>
      </c>
      <c r="U99" s="22" t="s">
        <v>43</v>
      </c>
      <c r="V99" s="23">
        <f t="shared" si="34"/>
        <v>0</v>
      </c>
      <c r="W99" s="22" t="s">
        <v>43</v>
      </c>
      <c r="X99" s="23">
        <f t="shared" si="35"/>
        <v>0</v>
      </c>
      <c r="Y99" s="22" t="s">
        <v>43</v>
      </c>
      <c r="Z99" s="23">
        <f t="shared" si="36"/>
        <v>0</v>
      </c>
      <c r="AA99" s="22" t="s">
        <v>43</v>
      </c>
      <c r="AB99" s="23">
        <f t="shared" si="37"/>
        <v>0</v>
      </c>
      <c r="AC99" s="22" t="s">
        <v>43</v>
      </c>
      <c r="AD99" s="23">
        <f t="shared" si="38"/>
        <v>0</v>
      </c>
      <c r="AE99" s="22" t="s">
        <v>43</v>
      </c>
      <c r="AF99" s="23">
        <f t="shared" si="39"/>
        <v>0</v>
      </c>
      <c r="AG99" s="22" t="s">
        <v>43</v>
      </c>
      <c r="AH99" s="23">
        <f t="shared" si="40"/>
        <v>0</v>
      </c>
      <c r="AI99" s="22" t="s">
        <v>43</v>
      </c>
      <c r="AJ99" s="23">
        <f t="shared" si="41"/>
        <v>0</v>
      </c>
      <c r="AK99" s="22" t="s">
        <v>43</v>
      </c>
      <c r="AL99" s="23">
        <f t="shared" si="42"/>
        <v>0</v>
      </c>
      <c r="AM99" s="22" t="s">
        <v>43</v>
      </c>
      <c r="AN99" s="23">
        <f t="shared" si="43"/>
        <v>0</v>
      </c>
      <c r="AO99" s="22" t="s">
        <v>43</v>
      </c>
      <c r="AP99" s="23">
        <f t="shared" si="44"/>
        <v>0</v>
      </c>
      <c r="AQ99" s="22" t="s">
        <v>43</v>
      </c>
      <c r="AR99" s="23">
        <f t="shared" si="45"/>
        <v>0</v>
      </c>
      <c r="AS99" s="22" t="s">
        <v>43</v>
      </c>
      <c r="AT99" s="23">
        <f t="shared" si="46"/>
        <v>0</v>
      </c>
      <c r="AU99" s="22" t="s">
        <v>43</v>
      </c>
      <c r="AV99" s="23">
        <f t="shared" si="47"/>
        <v>0</v>
      </c>
      <c r="AW99" s="22" t="s">
        <v>43</v>
      </c>
      <c r="AX99" s="23">
        <f t="shared" si="48"/>
        <v>0</v>
      </c>
      <c r="AY99" s="22" t="s">
        <v>43</v>
      </c>
      <c r="AZ99" s="23">
        <f t="shared" si="49"/>
        <v>0</v>
      </c>
      <c r="BA99" s="22" t="s">
        <v>43</v>
      </c>
      <c r="BB99" s="24">
        <f t="shared" si="50"/>
        <v>0</v>
      </c>
      <c r="BC99" s="72"/>
      <c r="BD99" s="32" t="str">
        <f t="shared" si="51"/>
        <v>confirm!</v>
      </c>
      <c r="BE99" s="26"/>
      <c r="BF99" s="26"/>
      <c r="BG99" s="31"/>
      <c r="BH99" s="73"/>
    </row>
    <row r="100" spans="1:60" ht="15.75" thickBot="1" x14ac:dyDescent="0.3">
      <c r="A100" s="18">
        <f>A98+1</f>
        <v>44</v>
      </c>
      <c r="B100" s="19">
        <v>1</v>
      </c>
      <c r="C100" s="20">
        <v>132</v>
      </c>
      <c r="D100" s="21" t="s">
        <v>42</v>
      </c>
      <c r="E100" s="22" t="s">
        <v>43</v>
      </c>
      <c r="F100" s="23">
        <f t="shared" si="26"/>
        <v>0</v>
      </c>
      <c r="G100" s="22" t="s">
        <v>43</v>
      </c>
      <c r="H100" s="23">
        <f t="shared" si="27"/>
        <v>0</v>
      </c>
      <c r="I100" s="22" t="s">
        <v>43</v>
      </c>
      <c r="J100" s="23">
        <f t="shared" si="28"/>
        <v>0</v>
      </c>
      <c r="K100" s="22" t="s">
        <v>43</v>
      </c>
      <c r="L100" s="23">
        <f t="shared" si="29"/>
        <v>0</v>
      </c>
      <c r="M100" s="22" t="s">
        <v>43</v>
      </c>
      <c r="N100" s="23">
        <f t="shared" si="30"/>
        <v>0</v>
      </c>
      <c r="O100" s="22" t="s">
        <v>43</v>
      </c>
      <c r="P100" s="23">
        <f t="shared" si="31"/>
        <v>0</v>
      </c>
      <c r="Q100" s="22" t="s">
        <v>43</v>
      </c>
      <c r="R100" s="23">
        <f t="shared" si="32"/>
        <v>0</v>
      </c>
      <c r="S100" s="22" t="s">
        <v>43</v>
      </c>
      <c r="T100" s="23">
        <f t="shared" si="33"/>
        <v>0</v>
      </c>
      <c r="U100" s="22" t="s">
        <v>43</v>
      </c>
      <c r="V100" s="23">
        <f t="shared" si="34"/>
        <v>0</v>
      </c>
      <c r="W100" s="22" t="s">
        <v>43</v>
      </c>
      <c r="X100" s="23">
        <f t="shared" si="35"/>
        <v>0</v>
      </c>
      <c r="Y100" s="22" t="s">
        <v>43</v>
      </c>
      <c r="Z100" s="23">
        <f t="shared" si="36"/>
        <v>0</v>
      </c>
      <c r="AA100" s="22" t="s">
        <v>43</v>
      </c>
      <c r="AB100" s="23">
        <f t="shared" si="37"/>
        <v>0</v>
      </c>
      <c r="AC100" s="22" t="s">
        <v>43</v>
      </c>
      <c r="AD100" s="23">
        <f t="shared" si="38"/>
        <v>0</v>
      </c>
      <c r="AE100" s="22" t="s">
        <v>43</v>
      </c>
      <c r="AF100" s="23">
        <f t="shared" si="39"/>
        <v>0</v>
      </c>
      <c r="AG100" s="22" t="s">
        <v>43</v>
      </c>
      <c r="AH100" s="23">
        <f t="shared" si="40"/>
        <v>0</v>
      </c>
      <c r="AI100" s="22" t="s">
        <v>43</v>
      </c>
      <c r="AJ100" s="23">
        <f t="shared" si="41"/>
        <v>0</v>
      </c>
      <c r="AK100" s="22" t="s">
        <v>43</v>
      </c>
      <c r="AL100" s="23">
        <f t="shared" si="42"/>
        <v>0</v>
      </c>
      <c r="AM100" s="22" t="s">
        <v>43</v>
      </c>
      <c r="AN100" s="23">
        <f t="shared" si="43"/>
        <v>0</v>
      </c>
      <c r="AO100" s="22" t="s">
        <v>43</v>
      </c>
      <c r="AP100" s="23">
        <f t="shared" si="44"/>
        <v>0</v>
      </c>
      <c r="AQ100" s="22" t="s">
        <v>43</v>
      </c>
      <c r="AR100" s="23">
        <f t="shared" si="45"/>
        <v>0</v>
      </c>
      <c r="AS100" s="22" t="s">
        <v>43</v>
      </c>
      <c r="AT100" s="23">
        <f t="shared" si="46"/>
        <v>0</v>
      </c>
      <c r="AU100" s="22" t="s">
        <v>43</v>
      </c>
      <c r="AV100" s="23">
        <f t="shared" si="47"/>
        <v>0</v>
      </c>
      <c r="AW100" s="22" t="s">
        <v>43</v>
      </c>
      <c r="AX100" s="23">
        <f t="shared" si="48"/>
        <v>0</v>
      </c>
      <c r="AY100" s="22" t="s">
        <v>43</v>
      </c>
      <c r="AZ100" s="23">
        <f t="shared" si="49"/>
        <v>0</v>
      </c>
      <c r="BA100" s="22" t="s">
        <v>43</v>
      </c>
      <c r="BB100" s="24">
        <f t="shared" si="50"/>
        <v>0</v>
      </c>
      <c r="BC100" s="72" t="str">
        <f>IF(BB100&gt;=2,IF(BB101&gt;=2,"Y","")," ")</f>
        <v xml:space="preserve"> </v>
      </c>
      <c r="BD100" s="32" t="str">
        <f t="shared" si="51"/>
        <v>confirm!</v>
      </c>
      <c r="BE100" s="26"/>
      <c r="BF100" s="26"/>
      <c r="BG100" s="31"/>
      <c r="BH100" s="73" t="str">
        <f>IF(BG100="YES",IF(BG101="YES","YES","")," ")</f>
        <v xml:space="preserve"> </v>
      </c>
    </row>
    <row r="101" spans="1:60" ht="15.75" thickBot="1" x14ac:dyDescent="0.3">
      <c r="A101" s="27"/>
      <c r="B101" s="28"/>
      <c r="C101" s="29"/>
      <c r="D101" s="30" t="s">
        <v>45</v>
      </c>
      <c r="E101" s="22" t="s">
        <v>43</v>
      </c>
      <c r="F101" s="23">
        <f t="shared" si="26"/>
        <v>0</v>
      </c>
      <c r="G101" s="22" t="s">
        <v>43</v>
      </c>
      <c r="H101" s="23">
        <f t="shared" si="27"/>
        <v>0</v>
      </c>
      <c r="I101" s="22" t="s">
        <v>43</v>
      </c>
      <c r="J101" s="23">
        <f t="shared" si="28"/>
        <v>0</v>
      </c>
      <c r="K101" s="22" t="s">
        <v>43</v>
      </c>
      <c r="L101" s="23">
        <f t="shared" si="29"/>
        <v>0</v>
      </c>
      <c r="M101" s="22" t="s">
        <v>43</v>
      </c>
      <c r="N101" s="23">
        <f t="shared" si="30"/>
        <v>0</v>
      </c>
      <c r="O101" s="22" t="s">
        <v>43</v>
      </c>
      <c r="P101" s="23">
        <f t="shared" si="31"/>
        <v>0</v>
      </c>
      <c r="Q101" s="22" t="s">
        <v>43</v>
      </c>
      <c r="R101" s="23">
        <f t="shared" si="32"/>
        <v>0</v>
      </c>
      <c r="S101" s="22" t="s">
        <v>43</v>
      </c>
      <c r="T101" s="23">
        <f t="shared" si="33"/>
        <v>0</v>
      </c>
      <c r="U101" s="22" t="s">
        <v>43</v>
      </c>
      <c r="V101" s="23">
        <f t="shared" si="34"/>
        <v>0</v>
      </c>
      <c r="W101" s="22" t="s">
        <v>43</v>
      </c>
      <c r="X101" s="23">
        <f t="shared" si="35"/>
        <v>0</v>
      </c>
      <c r="Y101" s="22" t="s">
        <v>43</v>
      </c>
      <c r="Z101" s="23">
        <f t="shared" si="36"/>
        <v>0</v>
      </c>
      <c r="AA101" s="22" t="s">
        <v>43</v>
      </c>
      <c r="AB101" s="23">
        <f t="shared" si="37"/>
        <v>0</v>
      </c>
      <c r="AC101" s="22" t="s">
        <v>43</v>
      </c>
      <c r="AD101" s="23">
        <f t="shared" si="38"/>
        <v>0</v>
      </c>
      <c r="AE101" s="22" t="s">
        <v>43</v>
      </c>
      <c r="AF101" s="23">
        <f t="shared" si="39"/>
        <v>0</v>
      </c>
      <c r="AG101" s="22" t="s">
        <v>43</v>
      </c>
      <c r="AH101" s="23">
        <f t="shared" si="40"/>
        <v>0</v>
      </c>
      <c r="AI101" s="22" t="s">
        <v>43</v>
      </c>
      <c r="AJ101" s="23">
        <f t="shared" si="41"/>
        <v>0</v>
      </c>
      <c r="AK101" s="22" t="s">
        <v>43</v>
      </c>
      <c r="AL101" s="23">
        <f t="shared" si="42"/>
        <v>0</v>
      </c>
      <c r="AM101" s="22" t="s">
        <v>43</v>
      </c>
      <c r="AN101" s="23">
        <f t="shared" si="43"/>
        <v>0</v>
      </c>
      <c r="AO101" s="22" t="s">
        <v>43</v>
      </c>
      <c r="AP101" s="23">
        <f t="shared" si="44"/>
        <v>0</v>
      </c>
      <c r="AQ101" s="22" t="s">
        <v>43</v>
      </c>
      <c r="AR101" s="23">
        <f t="shared" si="45"/>
        <v>0</v>
      </c>
      <c r="AS101" s="22" t="s">
        <v>43</v>
      </c>
      <c r="AT101" s="23">
        <f t="shared" si="46"/>
        <v>0</v>
      </c>
      <c r="AU101" s="22" t="s">
        <v>43</v>
      </c>
      <c r="AV101" s="23">
        <f t="shared" si="47"/>
        <v>0</v>
      </c>
      <c r="AW101" s="22" t="s">
        <v>43</v>
      </c>
      <c r="AX101" s="23">
        <f t="shared" si="48"/>
        <v>0</v>
      </c>
      <c r="AY101" s="22" t="s">
        <v>43</v>
      </c>
      <c r="AZ101" s="23">
        <f t="shared" si="49"/>
        <v>0</v>
      </c>
      <c r="BA101" s="22" t="s">
        <v>43</v>
      </c>
      <c r="BB101" s="24">
        <f t="shared" si="50"/>
        <v>0</v>
      </c>
      <c r="BC101" s="72"/>
      <c r="BD101" s="32" t="str">
        <f t="shared" si="51"/>
        <v>confirm!</v>
      </c>
      <c r="BE101" s="26"/>
      <c r="BF101" s="26"/>
      <c r="BG101" s="31"/>
      <c r="BH101" s="73"/>
    </row>
    <row r="102" spans="1:60" ht="15.75" thickBot="1" x14ac:dyDescent="0.3">
      <c r="A102" s="18">
        <f>A100+1</f>
        <v>45</v>
      </c>
      <c r="B102" s="19">
        <v>1</v>
      </c>
      <c r="C102" s="20">
        <v>133</v>
      </c>
      <c r="D102" s="21" t="s">
        <v>42</v>
      </c>
      <c r="E102" s="22" t="s">
        <v>43</v>
      </c>
      <c r="F102" s="23">
        <f t="shared" si="26"/>
        <v>0</v>
      </c>
      <c r="G102" s="22" t="s">
        <v>43</v>
      </c>
      <c r="H102" s="23">
        <f t="shared" si="27"/>
        <v>0</v>
      </c>
      <c r="I102" s="22" t="s">
        <v>43</v>
      </c>
      <c r="J102" s="23">
        <f t="shared" si="28"/>
        <v>0</v>
      </c>
      <c r="K102" s="22" t="s">
        <v>43</v>
      </c>
      <c r="L102" s="23">
        <f t="shared" si="29"/>
        <v>0</v>
      </c>
      <c r="M102" s="22" t="s">
        <v>43</v>
      </c>
      <c r="N102" s="23">
        <f t="shared" si="30"/>
        <v>0</v>
      </c>
      <c r="O102" s="22" t="s">
        <v>43</v>
      </c>
      <c r="P102" s="23">
        <f t="shared" si="31"/>
        <v>0</v>
      </c>
      <c r="Q102" s="22" t="s">
        <v>43</v>
      </c>
      <c r="R102" s="23">
        <f t="shared" si="32"/>
        <v>0</v>
      </c>
      <c r="S102" s="22" t="s">
        <v>43</v>
      </c>
      <c r="T102" s="23">
        <f t="shared" si="33"/>
        <v>0</v>
      </c>
      <c r="U102" s="22" t="s">
        <v>43</v>
      </c>
      <c r="V102" s="23">
        <f t="shared" si="34"/>
        <v>0</v>
      </c>
      <c r="W102" s="22" t="s">
        <v>43</v>
      </c>
      <c r="X102" s="23">
        <f t="shared" si="35"/>
        <v>0</v>
      </c>
      <c r="Y102" s="22" t="s">
        <v>43</v>
      </c>
      <c r="Z102" s="23">
        <f t="shared" si="36"/>
        <v>0</v>
      </c>
      <c r="AA102" s="22" t="s">
        <v>43</v>
      </c>
      <c r="AB102" s="23">
        <f t="shared" si="37"/>
        <v>0</v>
      </c>
      <c r="AC102" s="22" t="s">
        <v>43</v>
      </c>
      <c r="AD102" s="23">
        <f t="shared" si="38"/>
        <v>0</v>
      </c>
      <c r="AE102" s="22" t="s">
        <v>43</v>
      </c>
      <c r="AF102" s="23">
        <f t="shared" si="39"/>
        <v>0</v>
      </c>
      <c r="AG102" s="22" t="s">
        <v>43</v>
      </c>
      <c r="AH102" s="23">
        <f t="shared" si="40"/>
        <v>0</v>
      </c>
      <c r="AI102" s="22" t="s">
        <v>43</v>
      </c>
      <c r="AJ102" s="23">
        <f t="shared" si="41"/>
        <v>0</v>
      </c>
      <c r="AK102" s="22" t="s">
        <v>43</v>
      </c>
      <c r="AL102" s="23">
        <f t="shared" si="42"/>
        <v>0</v>
      </c>
      <c r="AM102" s="22" t="s">
        <v>43</v>
      </c>
      <c r="AN102" s="23">
        <f t="shared" si="43"/>
        <v>0</v>
      </c>
      <c r="AO102" s="22" t="s">
        <v>43</v>
      </c>
      <c r="AP102" s="23">
        <f t="shared" si="44"/>
        <v>0</v>
      </c>
      <c r="AQ102" s="22" t="s">
        <v>43</v>
      </c>
      <c r="AR102" s="23">
        <f t="shared" si="45"/>
        <v>0</v>
      </c>
      <c r="AS102" s="22" t="s">
        <v>43</v>
      </c>
      <c r="AT102" s="23">
        <f t="shared" si="46"/>
        <v>0</v>
      </c>
      <c r="AU102" s="22" t="s">
        <v>43</v>
      </c>
      <c r="AV102" s="23">
        <f t="shared" si="47"/>
        <v>0</v>
      </c>
      <c r="AW102" s="22" t="s">
        <v>43</v>
      </c>
      <c r="AX102" s="23">
        <f t="shared" si="48"/>
        <v>0</v>
      </c>
      <c r="AY102" s="22" t="s">
        <v>43</v>
      </c>
      <c r="AZ102" s="23">
        <f t="shared" si="49"/>
        <v>0</v>
      </c>
      <c r="BA102" s="22" t="s">
        <v>43</v>
      </c>
      <c r="BB102" s="24">
        <f t="shared" si="50"/>
        <v>0</v>
      </c>
      <c r="BC102" s="72" t="str">
        <f>IF(BB102&gt;=2,IF(BB103&gt;=2,"Y","")," ")</f>
        <v xml:space="preserve"> </v>
      </c>
      <c r="BD102" s="32" t="str">
        <f t="shared" si="51"/>
        <v>confirm!</v>
      </c>
      <c r="BE102" s="26"/>
      <c r="BF102" s="26"/>
      <c r="BG102" s="31"/>
      <c r="BH102" s="73" t="str">
        <f>IF(BG102="YES",IF(BG103="YES","YES","")," ")</f>
        <v xml:space="preserve"> </v>
      </c>
    </row>
    <row r="103" spans="1:60" ht="15.75" thickBot="1" x14ac:dyDescent="0.3">
      <c r="A103" s="33"/>
      <c r="B103" s="28"/>
      <c r="C103" s="29"/>
      <c r="D103" s="30" t="s">
        <v>45</v>
      </c>
      <c r="E103" s="22" t="s">
        <v>43</v>
      </c>
      <c r="F103" s="23">
        <f t="shared" si="26"/>
        <v>0</v>
      </c>
      <c r="G103" s="22" t="s">
        <v>43</v>
      </c>
      <c r="H103" s="23">
        <f t="shared" si="27"/>
        <v>0</v>
      </c>
      <c r="I103" s="22" t="s">
        <v>43</v>
      </c>
      <c r="J103" s="23">
        <f t="shared" si="28"/>
        <v>0</v>
      </c>
      <c r="K103" s="22" t="s">
        <v>43</v>
      </c>
      <c r="L103" s="23">
        <f t="shared" si="29"/>
        <v>0</v>
      </c>
      <c r="M103" s="22" t="s">
        <v>43</v>
      </c>
      <c r="N103" s="23">
        <f t="shared" si="30"/>
        <v>0</v>
      </c>
      <c r="O103" s="22" t="s">
        <v>43</v>
      </c>
      <c r="P103" s="23">
        <f t="shared" si="31"/>
        <v>0</v>
      </c>
      <c r="Q103" s="22" t="s">
        <v>43</v>
      </c>
      <c r="R103" s="23">
        <f t="shared" si="32"/>
        <v>0</v>
      </c>
      <c r="S103" s="22" t="s">
        <v>43</v>
      </c>
      <c r="T103" s="23">
        <f t="shared" si="33"/>
        <v>0</v>
      </c>
      <c r="U103" s="22" t="s">
        <v>43</v>
      </c>
      <c r="V103" s="23">
        <f t="shared" si="34"/>
        <v>0</v>
      </c>
      <c r="W103" s="22" t="s">
        <v>43</v>
      </c>
      <c r="X103" s="23">
        <f t="shared" si="35"/>
        <v>0</v>
      </c>
      <c r="Y103" s="22" t="s">
        <v>43</v>
      </c>
      <c r="Z103" s="23">
        <f t="shared" si="36"/>
        <v>0</v>
      </c>
      <c r="AA103" s="22" t="s">
        <v>43</v>
      </c>
      <c r="AB103" s="23">
        <f t="shared" si="37"/>
        <v>0</v>
      </c>
      <c r="AC103" s="22" t="s">
        <v>43</v>
      </c>
      <c r="AD103" s="23">
        <f t="shared" si="38"/>
        <v>0</v>
      </c>
      <c r="AE103" s="22" t="s">
        <v>43</v>
      </c>
      <c r="AF103" s="23">
        <f t="shared" si="39"/>
        <v>0</v>
      </c>
      <c r="AG103" s="22" t="s">
        <v>43</v>
      </c>
      <c r="AH103" s="23">
        <f t="shared" si="40"/>
        <v>0</v>
      </c>
      <c r="AI103" s="22" t="s">
        <v>43</v>
      </c>
      <c r="AJ103" s="23">
        <f t="shared" si="41"/>
        <v>0</v>
      </c>
      <c r="AK103" s="22" t="s">
        <v>43</v>
      </c>
      <c r="AL103" s="23">
        <f t="shared" si="42"/>
        <v>0</v>
      </c>
      <c r="AM103" s="22" t="s">
        <v>43</v>
      </c>
      <c r="AN103" s="23">
        <f t="shared" si="43"/>
        <v>0</v>
      </c>
      <c r="AO103" s="22" t="s">
        <v>43</v>
      </c>
      <c r="AP103" s="23">
        <f t="shared" si="44"/>
        <v>0</v>
      </c>
      <c r="AQ103" s="22" t="s">
        <v>43</v>
      </c>
      <c r="AR103" s="23">
        <f t="shared" si="45"/>
        <v>0</v>
      </c>
      <c r="AS103" s="22" t="s">
        <v>43</v>
      </c>
      <c r="AT103" s="23">
        <f t="shared" si="46"/>
        <v>0</v>
      </c>
      <c r="AU103" s="22" t="s">
        <v>43</v>
      </c>
      <c r="AV103" s="23">
        <f t="shared" si="47"/>
        <v>0</v>
      </c>
      <c r="AW103" s="22" t="s">
        <v>43</v>
      </c>
      <c r="AX103" s="23">
        <f t="shared" si="48"/>
        <v>0</v>
      </c>
      <c r="AY103" s="22" t="s">
        <v>43</v>
      </c>
      <c r="AZ103" s="23">
        <f t="shared" si="49"/>
        <v>0</v>
      </c>
      <c r="BA103" s="22" t="s">
        <v>43</v>
      </c>
      <c r="BB103" s="24">
        <f t="shared" si="50"/>
        <v>0</v>
      </c>
      <c r="BC103" s="72"/>
      <c r="BD103" s="32" t="str">
        <f t="shared" si="51"/>
        <v>confirm!</v>
      </c>
      <c r="BE103" s="26"/>
      <c r="BF103" s="26" t="s">
        <v>51</v>
      </c>
      <c r="BG103" s="31"/>
      <c r="BH103" s="73"/>
    </row>
    <row r="104" spans="1:60" ht="15.75" thickBot="1" x14ac:dyDescent="0.3">
      <c r="A104" s="18">
        <f>A102+1</f>
        <v>46</v>
      </c>
      <c r="B104" s="19">
        <v>1</v>
      </c>
      <c r="C104" s="20">
        <v>134</v>
      </c>
      <c r="D104" s="21" t="s">
        <v>42</v>
      </c>
      <c r="E104" s="22" t="s">
        <v>43</v>
      </c>
      <c r="F104" s="23">
        <f t="shared" si="26"/>
        <v>0</v>
      </c>
      <c r="G104" s="22" t="s">
        <v>43</v>
      </c>
      <c r="H104" s="23">
        <f t="shared" si="27"/>
        <v>0</v>
      </c>
      <c r="I104" s="22" t="s">
        <v>43</v>
      </c>
      <c r="J104" s="23">
        <f t="shared" si="28"/>
        <v>0</v>
      </c>
      <c r="K104" s="22" t="s">
        <v>43</v>
      </c>
      <c r="L104" s="23">
        <f t="shared" si="29"/>
        <v>0</v>
      </c>
      <c r="M104" s="22" t="s">
        <v>43</v>
      </c>
      <c r="N104" s="23">
        <f t="shared" si="30"/>
        <v>0</v>
      </c>
      <c r="O104" s="22" t="s">
        <v>43</v>
      </c>
      <c r="P104" s="23">
        <f t="shared" si="31"/>
        <v>0</v>
      </c>
      <c r="Q104" s="22" t="s">
        <v>43</v>
      </c>
      <c r="R104" s="23">
        <f t="shared" si="32"/>
        <v>0</v>
      </c>
      <c r="S104" s="22" t="s">
        <v>43</v>
      </c>
      <c r="T104" s="23">
        <f t="shared" si="33"/>
        <v>0</v>
      </c>
      <c r="U104" s="22" t="s">
        <v>43</v>
      </c>
      <c r="V104" s="23">
        <f t="shared" si="34"/>
        <v>0</v>
      </c>
      <c r="W104" s="22" t="s">
        <v>43</v>
      </c>
      <c r="X104" s="23">
        <f t="shared" si="35"/>
        <v>0</v>
      </c>
      <c r="Y104" s="22" t="s">
        <v>43</v>
      </c>
      <c r="Z104" s="23">
        <f t="shared" si="36"/>
        <v>0</v>
      </c>
      <c r="AA104" s="22" t="s">
        <v>43</v>
      </c>
      <c r="AB104" s="23">
        <f t="shared" si="37"/>
        <v>0</v>
      </c>
      <c r="AC104" s="22" t="s">
        <v>43</v>
      </c>
      <c r="AD104" s="23">
        <f t="shared" si="38"/>
        <v>0</v>
      </c>
      <c r="AE104" s="22" t="s">
        <v>43</v>
      </c>
      <c r="AF104" s="23">
        <f t="shared" si="39"/>
        <v>0</v>
      </c>
      <c r="AG104" s="22" t="s">
        <v>43</v>
      </c>
      <c r="AH104" s="23">
        <f t="shared" si="40"/>
        <v>0</v>
      </c>
      <c r="AI104" s="22" t="s">
        <v>43</v>
      </c>
      <c r="AJ104" s="23">
        <f t="shared" si="41"/>
        <v>0</v>
      </c>
      <c r="AK104" s="22" t="s">
        <v>43</v>
      </c>
      <c r="AL104" s="23">
        <f t="shared" si="42"/>
        <v>0</v>
      </c>
      <c r="AM104" s="22" t="s">
        <v>43</v>
      </c>
      <c r="AN104" s="23">
        <f t="shared" si="43"/>
        <v>0</v>
      </c>
      <c r="AO104" s="22" t="s">
        <v>43</v>
      </c>
      <c r="AP104" s="23">
        <f t="shared" si="44"/>
        <v>0</v>
      </c>
      <c r="AQ104" s="22" t="s">
        <v>43</v>
      </c>
      <c r="AR104" s="23">
        <f t="shared" si="45"/>
        <v>0</v>
      </c>
      <c r="AS104" s="22" t="s">
        <v>43</v>
      </c>
      <c r="AT104" s="23">
        <f t="shared" si="46"/>
        <v>0</v>
      </c>
      <c r="AU104" s="22" t="s">
        <v>43</v>
      </c>
      <c r="AV104" s="23">
        <f t="shared" si="47"/>
        <v>0</v>
      </c>
      <c r="AW104" s="22" t="s">
        <v>43</v>
      </c>
      <c r="AX104" s="23">
        <f t="shared" si="48"/>
        <v>0</v>
      </c>
      <c r="AY104" s="22" t="s">
        <v>43</v>
      </c>
      <c r="AZ104" s="23">
        <f t="shared" si="49"/>
        <v>0</v>
      </c>
      <c r="BA104" s="22" t="s">
        <v>43</v>
      </c>
      <c r="BB104" s="24">
        <f t="shared" si="50"/>
        <v>0</v>
      </c>
      <c r="BC104" s="72" t="str">
        <f>IF(BB104&gt;=2,IF(BB105&gt;=2,"Y","")," ")</f>
        <v xml:space="preserve"> </v>
      </c>
      <c r="BD104" s="32" t="str">
        <f t="shared" si="51"/>
        <v>confirm!</v>
      </c>
      <c r="BE104" s="26"/>
      <c r="BF104" s="26"/>
      <c r="BG104" s="31"/>
      <c r="BH104" s="73" t="str">
        <f>IF(BG104="YES",IF(BG105="YES","YES","")," ")</f>
        <v xml:space="preserve"> </v>
      </c>
    </row>
    <row r="105" spans="1:60" ht="15.75" thickBot="1" x14ac:dyDescent="0.3">
      <c r="A105" s="33"/>
      <c r="B105" s="28"/>
      <c r="C105" s="29"/>
      <c r="D105" s="30" t="s">
        <v>45</v>
      </c>
      <c r="E105" s="22" t="s">
        <v>43</v>
      </c>
      <c r="F105" s="23">
        <f t="shared" si="26"/>
        <v>0</v>
      </c>
      <c r="G105" s="22" t="s">
        <v>43</v>
      </c>
      <c r="H105" s="23">
        <f t="shared" si="27"/>
        <v>0</v>
      </c>
      <c r="I105" s="22" t="s">
        <v>43</v>
      </c>
      <c r="J105" s="23">
        <f t="shared" si="28"/>
        <v>0</v>
      </c>
      <c r="K105" s="22" t="s">
        <v>43</v>
      </c>
      <c r="L105" s="23">
        <f t="shared" si="29"/>
        <v>0</v>
      </c>
      <c r="M105" s="22" t="s">
        <v>43</v>
      </c>
      <c r="N105" s="23">
        <f t="shared" si="30"/>
        <v>0</v>
      </c>
      <c r="O105" s="22" t="s">
        <v>43</v>
      </c>
      <c r="P105" s="23">
        <f t="shared" si="31"/>
        <v>0</v>
      </c>
      <c r="Q105" s="22" t="s">
        <v>43</v>
      </c>
      <c r="R105" s="23">
        <f t="shared" si="32"/>
        <v>0</v>
      </c>
      <c r="S105" s="22" t="s">
        <v>43</v>
      </c>
      <c r="T105" s="23">
        <f t="shared" si="33"/>
        <v>0</v>
      </c>
      <c r="U105" s="22" t="s">
        <v>43</v>
      </c>
      <c r="V105" s="23">
        <f t="shared" si="34"/>
        <v>0</v>
      </c>
      <c r="W105" s="22" t="s">
        <v>43</v>
      </c>
      <c r="X105" s="23">
        <f t="shared" si="35"/>
        <v>0</v>
      </c>
      <c r="Y105" s="22" t="s">
        <v>43</v>
      </c>
      <c r="Z105" s="23">
        <f t="shared" si="36"/>
        <v>0</v>
      </c>
      <c r="AA105" s="22" t="s">
        <v>43</v>
      </c>
      <c r="AB105" s="23">
        <f t="shared" si="37"/>
        <v>0</v>
      </c>
      <c r="AC105" s="22" t="s">
        <v>43</v>
      </c>
      <c r="AD105" s="23">
        <f t="shared" si="38"/>
        <v>0</v>
      </c>
      <c r="AE105" s="22" t="s">
        <v>43</v>
      </c>
      <c r="AF105" s="23">
        <f t="shared" si="39"/>
        <v>0</v>
      </c>
      <c r="AG105" s="22" t="s">
        <v>43</v>
      </c>
      <c r="AH105" s="23">
        <f t="shared" si="40"/>
        <v>0</v>
      </c>
      <c r="AI105" s="22" t="s">
        <v>43</v>
      </c>
      <c r="AJ105" s="23">
        <f t="shared" si="41"/>
        <v>0</v>
      </c>
      <c r="AK105" s="22" t="s">
        <v>43</v>
      </c>
      <c r="AL105" s="23">
        <f t="shared" si="42"/>
        <v>0</v>
      </c>
      <c r="AM105" s="22" t="s">
        <v>43</v>
      </c>
      <c r="AN105" s="23">
        <f t="shared" si="43"/>
        <v>0</v>
      </c>
      <c r="AO105" s="22" t="s">
        <v>43</v>
      </c>
      <c r="AP105" s="23">
        <f t="shared" si="44"/>
        <v>0</v>
      </c>
      <c r="AQ105" s="22" t="s">
        <v>43</v>
      </c>
      <c r="AR105" s="23">
        <f t="shared" si="45"/>
        <v>0</v>
      </c>
      <c r="AS105" s="22" t="s">
        <v>43</v>
      </c>
      <c r="AT105" s="23">
        <f t="shared" si="46"/>
        <v>0</v>
      </c>
      <c r="AU105" s="22" t="s">
        <v>43</v>
      </c>
      <c r="AV105" s="23">
        <f t="shared" si="47"/>
        <v>0</v>
      </c>
      <c r="AW105" s="22" t="s">
        <v>43</v>
      </c>
      <c r="AX105" s="23">
        <f t="shared" si="48"/>
        <v>0</v>
      </c>
      <c r="AY105" s="22" t="s">
        <v>43</v>
      </c>
      <c r="AZ105" s="23">
        <f t="shared" si="49"/>
        <v>0</v>
      </c>
      <c r="BA105" s="22" t="s">
        <v>43</v>
      </c>
      <c r="BB105" s="24">
        <f t="shared" si="50"/>
        <v>0</v>
      </c>
      <c r="BC105" s="72"/>
      <c r="BD105" s="32" t="str">
        <f t="shared" si="51"/>
        <v>confirm!</v>
      </c>
      <c r="BE105" s="26"/>
      <c r="BF105" s="26"/>
      <c r="BG105" s="31"/>
      <c r="BH105" s="73"/>
    </row>
    <row r="106" spans="1:60" ht="15.75" thickBot="1" x14ac:dyDescent="0.3">
      <c r="A106" s="18">
        <f>A104+1</f>
        <v>47</v>
      </c>
      <c r="B106" s="19">
        <v>1</v>
      </c>
      <c r="C106" s="20">
        <v>135</v>
      </c>
      <c r="D106" s="21" t="s">
        <v>42</v>
      </c>
      <c r="E106" s="22" t="s">
        <v>43</v>
      </c>
      <c r="F106" s="23">
        <f t="shared" si="26"/>
        <v>0</v>
      </c>
      <c r="G106" s="22" t="s">
        <v>43</v>
      </c>
      <c r="H106" s="23">
        <f t="shared" si="27"/>
        <v>0</v>
      </c>
      <c r="I106" s="22" t="s">
        <v>43</v>
      </c>
      <c r="J106" s="23">
        <f t="shared" si="28"/>
        <v>0</v>
      </c>
      <c r="K106" s="22" t="s">
        <v>43</v>
      </c>
      <c r="L106" s="23">
        <f t="shared" si="29"/>
        <v>0</v>
      </c>
      <c r="M106" s="22" t="s">
        <v>43</v>
      </c>
      <c r="N106" s="23">
        <f t="shared" si="30"/>
        <v>0</v>
      </c>
      <c r="O106" s="22" t="s">
        <v>43</v>
      </c>
      <c r="P106" s="23">
        <f t="shared" si="31"/>
        <v>0</v>
      </c>
      <c r="Q106" s="22" t="s">
        <v>43</v>
      </c>
      <c r="R106" s="23">
        <f t="shared" si="32"/>
        <v>0</v>
      </c>
      <c r="S106" s="22" t="s">
        <v>43</v>
      </c>
      <c r="T106" s="23">
        <f t="shared" si="33"/>
        <v>0</v>
      </c>
      <c r="U106" s="22" t="s">
        <v>43</v>
      </c>
      <c r="V106" s="23">
        <f t="shared" si="34"/>
        <v>0</v>
      </c>
      <c r="W106" s="22" t="s">
        <v>43</v>
      </c>
      <c r="X106" s="23">
        <f t="shared" si="35"/>
        <v>0</v>
      </c>
      <c r="Y106" s="22" t="s">
        <v>43</v>
      </c>
      <c r="Z106" s="23">
        <f t="shared" si="36"/>
        <v>0</v>
      </c>
      <c r="AA106" s="22" t="s">
        <v>43</v>
      </c>
      <c r="AB106" s="23">
        <f t="shared" si="37"/>
        <v>0</v>
      </c>
      <c r="AC106" s="22" t="s">
        <v>43</v>
      </c>
      <c r="AD106" s="23">
        <f t="shared" si="38"/>
        <v>0</v>
      </c>
      <c r="AE106" s="22" t="s">
        <v>43</v>
      </c>
      <c r="AF106" s="23">
        <f t="shared" si="39"/>
        <v>0</v>
      </c>
      <c r="AG106" s="22" t="s">
        <v>43</v>
      </c>
      <c r="AH106" s="23">
        <f t="shared" si="40"/>
        <v>0</v>
      </c>
      <c r="AI106" s="22" t="s">
        <v>43</v>
      </c>
      <c r="AJ106" s="23">
        <f t="shared" si="41"/>
        <v>0</v>
      </c>
      <c r="AK106" s="22" t="s">
        <v>43</v>
      </c>
      <c r="AL106" s="23">
        <f t="shared" si="42"/>
        <v>0</v>
      </c>
      <c r="AM106" s="22" t="s">
        <v>43</v>
      </c>
      <c r="AN106" s="23">
        <f t="shared" si="43"/>
        <v>0</v>
      </c>
      <c r="AO106" s="22" t="s">
        <v>43</v>
      </c>
      <c r="AP106" s="23">
        <f t="shared" si="44"/>
        <v>0</v>
      </c>
      <c r="AQ106" s="22" t="s">
        <v>43</v>
      </c>
      <c r="AR106" s="23">
        <f t="shared" si="45"/>
        <v>0</v>
      </c>
      <c r="AS106" s="22" t="s">
        <v>43</v>
      </c>
      <c r="AT106" s="23">
        <f t="shared" si="46"/>
        <v>0</v>
      </c>
      <c r="AU106" s="22" t="s">
        <v>43</v>
      </c>
      <c r="AV106" s="23">
        <f t="shared" si="47"/>
        <v>0</v>
      </c>
      <c r="AW106" s="22" t="s">
        <v>43</v>
      </c>
      <c r="AX106" s="23">
        <f t="shared" si="48"/>
        <v>0</v>
      </c>
      <c r="AY106" s="22" t="s">
        <v>43</v>
      </c>
      <c r="AZ106" s="23">
        <f t="shared" si="49"/>
        <v>0</v>
      </c>
      <c r="BA106" s="22" t="s">
        <v>43</v>
      </c>
      <c r="BB106" s="24">
        <f t="shared" si="50"/>
        <v>0</v>
      </c>
      <c r="BC106" s="72" t="str">
        <f>IF(BB106&gt;=2,IF(BB107&gt;=2,"Y","")," ")</f>
        <v xml:space="preserve"> </v>
      </c>
      <c r="BD106" s="32" t="str">
        <f t="shared" si="51"/>
        <v>confirm!</v>
      </c>
      <c r="BE106" s="26" t="s">
        <v>47</v>
      </c>
      <c r="BF106" s="26"/>
      <c r="BG106" s="31"/>
      <c r="BH106" s="73" t="str">
        <f>IF(BG106="YES",IF(BG107="YES","YES","")," ")</f>
        <v xml:space="preserve"> </v>
      </c>
    </row>
    <row r="107" spans="1:60" ht="15.75" thickBot="1" x14ac:dyDescent="0.3">
      <c r="A107" s="33"/>
      <c r="B107" s="28"/>
      <c r="C107" s="29"/>
      <c r="D107" s="30" t="s">
        <v>45</v>
      </c>
      <c r="E107" s="22" t="s">
        <v>43</v>
      </c>
      <c r="F107" s="23">
        <f t="shared" si="26"/>
        <v>0</v>
      </c>
      <c r="G107" s="22" t="s">
        <v>43</v>
      </c>
      <c r="H107" s="23">
        <f t="shared" si="27"/>
        <v>0</v>
      </c>
      <c r="I107" s="22" t="s">
        <v>43</v>
      </c>
      <c r="J107" s="23">
        <f t="shared" si="28"/>
        <v>0</v>
      </c>
      <c r="K107" s="22" t="s">
        <v>43</v>
      </c>
      <c r="L107" s="23">
        <f t="shared" si="29"/>
        <v>0</v>
      </c>
      <c r="M107" s="22" t="s">
        <v>43</v>
      </c>
      <c r="N107" s="23">
        <f t="shared" si="30"/>
        <v>0</v>
      </c>
      <c r="O107" s="22" t="s">
        <v>43</v>
      </c>
      <c r="P107" s="23">
        <f t="shared" si="31"/>
        <v>0</v>
      </c>
      <c r="Q107" s="22" t="s">
        <v>43</v>
      </c>
      <c r="R107" s="23">
        <f t="shared" si="32"/>
        <v>0</v>
      </c>
      <c r="S107" s="22" t="s">
        <v>43</v>
      </c>
      <c r="T107" s="23">
        <f t="shared" si="33"/>
        <v>0</v>
      </c>
      <c r="U107" s="22" t="s">
        <v>43</v>
      </c>
      <c r="V107" s="23">
        <f t="shared" si="34"/>
        <v>0</v>
      </c>
      <c r="W107" s="22" t="s">
        <v>43</v>
      </c>
      <c r="X107" s="23">
        <f t="shared" si="35"/>
        <v>0</v>
      </c>
      <c r="Y107" s="22" t="s">
        <v>43</v>
      </c>
      <c r="Z107" s="23">
        <f t="shared" si="36"/>
        <v>0</v>
      </c>
      <c r="AA107" s="22" t="s">
        <v>43</v>
      </c>
      <c r="AB107" s="23">
        <f t="shared" si="37"/>
        <v>0</v>
      </c>
      <c r="AC107" s="22" t="s">
        <v>43</v>
      </c>
      <c r="AD107" s="23">
        <f t="shared" si="38"/>
        <v>0</v>
      </c>
      <c r="AE107" s="22" t="s">
        <v>43</v>
      </c>
      <c r="AF107" s="23">
        <f t="shared" si="39"/>
        <v>0</v>
      </c>
      <c r="AG107" s="22" t="s">
        <v>43</v>
      </c>
      <c r="AH107" s="23">
        <f t="shared" si="40"/>
        <v>0</v>
      </c>
      <c r="AI107" s="22" t="s">
        <v>43</v>
      </c>
      <c r="AJ107" s="23">
        <f t="shared" si="41"/>
        <v>0</v>
      </c>
      <c r="AK107" s="22" t="s">
        <v>43</v>
      </c>
      <c r="AL107" s="23">
        <f t="shared" si="42"/>
        <v>0</v>
      </c>
      <c r="AM107" s="22" t="s">
        <v>43</v>
      </c>
      <c r="AN107" s="23">
        <f t="shared" si="43"/>
        <v>0</v>
      </c>
      <c r="AO107" s="22" t="s">
        <v>43</v>
      </c>
      <c r="AP107" s="23">
        <f t="shared" si="44"/>
        <v>0</v>
      </c>
      <c r="AQ107" s="22" t="s">
        <v>43</v>
      </c>
      <c r="AR107" s="23">
        <f t="shared" si="45"/>
        <v>0</v>
      </c>
      <c r="AS107" s="22" t="s">
        <v>43</v>
      </c>
      <c r="AT107" s="23">
        <f t="shared" si="46"/>
        <v>0</v>
      </c>
      <c r="AU107" s="22" t="s">
        <v>43</v>
      </c>
      <c r="AV107" s="23">
        <f t="shared" si="47"/>
        <v>0</v>
      </c>
      <c r="AW107" s="22" t="s">
        <v>43</v>
      </c>
      <c r="AX107" s="23">
        <f t="shared" si="48"/>
        <v>0</v>
      </c>
      <c r="AY107" s="22" t="s">
        <v>43</v>
      </c>
      <c r="AZ107" s="23">
        <f t="shared" si="49"/>
        <v>0</v>
      </c>
      <c r="BA107" s="22" t="s">
        <v>43</v>
      </c>
      <c r="BB107" s="24">
        <f t="shared" si="50"/>
        <v>0</v>
      </c>
      <c r="BC107" s="72"/>
      <c r="BD107" s="32" t="str">
        <f t="shared" si="51"/>
        <v>confirm!</v>
      </c>
      <c r="BE107" s="26" t="s">
        <v>47</v>
      </c>
      <c r="BF107" s="26" t="s">
        <v>48</v>
      </c>
      <c r="BG107" s="31"/>
      <c r="BH107" s="73"/>
    </row>
    <row r="108" spans="1:60" ht="15.75" thickBot="1" x14ac:dyDescent="0.3">
      <c r="A108" s="18">
        <f>A106+1</f>
        <v>48</v>
      </c>
      <c r="B108" s="19">
        <v>1</v>
      </c>
      <c r="C108" s="20">
        <v>136</v>
      </c>
      <c r="D108" s="21" t="s">
        <v>42</v>
      </c>
      <c r="E108" s="22" t="s">
        <v>43</v>
      </c>
      <c r="F108" s="23">
        <f t="shared" si="26"/>
        <v>0</v>
      </c>
      <c r="G108" s="22" t="s">
        <v>43</v>
      </c>
      <c r="H108" s="23">
        <f t="shared" si="27"/>
        <v>0</v>
      </c>
      <c r="I108" s="22" t="s">
        <v>43</v>
      </c>
      <c r="J108" s="23">
        <f t="shared" si="28"/>
        <v>0</v>
      </c>
      <c r="K108" s="22" t="s">
        <v>43</v>
      </c>
      <c r="L108" s="23">
        <f t="shared" si="29"/>
        <v>0</v>
      </c>
      <c r="M108" s="22" t="s">
        <v>43</v>
      </c>
      <c r="N108" s="23">
        <f t="shared" si="30"/>
        <v>0</v>
      </c>
      <c r="O108" s="22" t="s">
        <v>43</v>
      </c>
      <c r="P108" s="23">
        <f t="shared" si="31"/>
        <v>0</v>
      </c>
      <c r="Q108" s="22" t="s">
        <v>43</v>
      </c>
      <c r="R108" s="23">
        <f t="shared" si="32"/>
        <v>0</v>
      </c>
      <c r="S108" s="22" t="s">
        <v>43</v>
      </c>
      <c r="T108" s="23">
        <f t="shared" si="33"/>
        <v>0</v>
      </c>
      <c r="U108" s="22" t="s">
        <v>43</v>
      </c>
      <c r="V108" s="23">
        <f t="shared" si="34"/>
        <v>0</v>
      </c>
      <c r="W108" s="22" t="s">
        <v>43</v>
      </c>
      <c r="X108" s="23">
        <f t="shared" si="35"/>
        <v>0</v>
      </c>
      <c r="Y108" s="22" t="s">
        <v>43</v>
      </c>
      <c r="Z108" s="23">
        <f t="shared" si="36"/>
        <v>0</v>
      </c>
      <c r="AA108" s="22" t="s">
        <v>43</v>
      </c>
      <c r="AB108" s="23">
        <f t="shared" si="37"/>
        <v>0</v>
      </c>
      <c r="AC108" s="22" t="s">
        <v>43</v>
      </c>
      <c r="AD108" s="23">
        <f t="shared" si="38"/>
        <v>0</v>
      </c>
      <c r="AE108" s="22" t="s">
        <v>43</v>
      </c>
      <c r="AF108" s="23">
        <f t="shared" si="39"/>
        <v>0</v>
      </c>
      <c r="AG108" s="22" t="s">
        <v>43</v>
      </c>
      <c r="AH108" s="23">
        <f t="shared" si="40"/>
        <v>0</v>
      </c>
      <c r="AI108" s="22" t="s">
        <v>43</v>
      </c>
      <c r="AJ108" s="23">
        <f t="shared" si="41"/>
        <v>0</v>
      </c>
      <c r="AK108" s="22" t="s">
        <v>43</v>
      </c>
      <c r="AL108" s="23">
        <f t="shared" si="42"/>
        <v>0</v>
      </c>
      <c r="AM108" s="22" t="s">
        <v>43</v>
      </c>
      <c r="AN108" s="23">
        <f t="shared" si="43"/>
        <v>0</v>
      </c>
      <c r="AO108" s="22" t="s">
        <v>43</v>
      </c>
      <c r="AP108" s="23">
        <f t="shared" si="44"/>
        <v>0</v>
      </c>
      <c r="AQ108" s="22" t="s">
        <v>43</v>
      </c>
      <c r="AR108" s="23">
        <f t="shared" si="45"/>
        <v>0</v>
      </c>
      <c r="AS108" s="22" t="s">
        <v>43</v>
      </c>
      <c r="AT108" s="23">
        <f t="shared" si="46"/>
        <v>0</v>
      </c>
      <c r="AU108" s="22" t="s">
        <v>43</v>
      </c>
      <c r="AV108" s="23">
        <f t="shared" si="47"/>
        <v>0</v>
      </c>
      <c r="AW108" s="22" t="s">
        <v>43</v>
      </c>
      <c r="AX108" s="23">
        <f t="shared" si="48"/>
        <v>0</v>
      </c>
      <c r="AY108" s="22" t="s">
        <v>43</v>
      </c>
      <c r="AZ108" s="23">
        <f t="shared" si="49"/>
        <v>0</v>
      </c>
      <c r="BA108" s="22" t="s">
        <v>43</v>
      </c>
      <c r="BB108" s="24">
        <f t="shared" si="50"/>
        <v>0</v>
      </c>
      <c r="BC108" s="72" t="str">
        <f>IF(BB108&gt;=2,IF(BB109&gt;=2,"Y","")," ")</f>
        <v xml:space="preserve"> </v>
      </c>
      <c r="BD108" s="32" t="str">
        <f t="shared" si="51"/>
        <v>confirm!</v>
      </c>
      <c r="BE108" s="26" t="s">
        <v>47</v>
      </c>
      <c r="BF108" s="26"/>
      <c r="BG108" s="31"/>
      <c r="BH108" s="73" t="str">
        <f>IF(BG108="YES",IF(BG109="YES","YES","")," ")</f>
        <v xml:space="preserve"> </v>
      </c>
    </row>
    <row r="109" spans="1:60" ht="15.75" thickBot="1" x14ac:dyDescent="0.3">
      <c r="A109" s="33"/>
      <c r="B109" s="28"/>
      <c r="C109" s="29"/>
      <c r="D109" s="30" t="s">
        <v>45</v>
      </c>
      <c r="E109" s="22" t="s">
        <v>43</v>
      </c>
      <c r="F109" s="23">
        <f t="shared" si="26"/>
        <v>0</v>
      </c>
      <c r="G109" s="22" t="s">
        <v>43</v>
      </c>
      <c r="H109" s="23">
        <f t="shared" si="27"/>
        <v>0</v>
      </c>
      <c r="I109" s="22" t="s">
        <v>43</v>
      </c>
      <c r="J109" s="23">
        <f t="shared" si="28"/>
        <v>0</v>
      </c>
      <c r="K109" s="22" t="s">
        <v>43</v>
      </c>
      <c r="L109" s="23">
        <f t="shared" si="29"/>
        <v>0</v>
      </c>
      <c r="M109" s="22" t="s">
        <v>43</v>
      </c>
      <c r="N109" s="23">
        <f t="shared" si="30"/>
        <v>0</v>
      </c>
      <c r="O109" s="22" t="s">
        <v>43</v>
      </c>
      <c r="P109" s="23">
        <f t="shared" si="31"/>
        <v>0</v>
      </c>
      <c r="Q109" s="22" t="s">
        <v>43</v>
      </c>
      <c r="R109" s="23">
        <f t="shared" si="32"/>
        <v>0</v>
      </c>
      <c r="S109" s="22" t="s">
        <v>43</v>
      </c>
      <c r="T109" s="23">
        <f t="shared" si="33"/>
        <v>0</v>
      </c>
      <c r="U109" s="22" t="s">
        <v>43</v>
      </c>
      <c r="V109" s="23">
        <f t="shared" si="34"/>
        <v>0</v>
      </c>
      <c r="W109" s="22" t="s">
        <v>43</v>
      </c>
      <c r="X109" s="23">
        <f t="shared" si="35"/>
        <v>0</v>
      </c>
      <c r="Y109" s="22" t="s">
        <v>43</v>
      </c>
      <c r="Z109" s="23">
        <f t="shared" si="36"/>
        <v>0</v>
      </c>
      <c r="AA109" s="22" t="s">
        <v>43</v>
      </c>
      <c r="AB109" s="23">
        <f t="shared" si="37"/>
        <v>0</v>
      </c>
      <c r="AC109" s="22" t="s">
        <v>43</v>
      </c>
      <c r="AD109" s="23">
        <f t="shared" si="38"/>
        <v>0</v>
      </c>
      <c r="AE109" s="22" t="s">
        <v>43</v>
      </c>
      <c r="AF109" s="23">
        <f t="shared" si="39"/>
        <v>0</v>
      </c>
      <c r="AG109" s="22" t="s">
        <v>43</v>
      </c>
      <c r="AH109" s="23">
        <f t="shared" si="40"/>
        <v>0</v>
      </c>
      <c r="AI109" s="22" t="s">
        <v>43</v>
      </c>
      <c r="AJ109" s="23">
        <f t="shared" si="41"/>
        <v>0</v>
      </c>
      <c r="AK109" s="22" t="s">
        <v>43</v>
      </c>
      <c r="AL109" s="23">
        <f t="shared" si="42"/>
        <v>0</v>
      </c>
      <c r="AM109" s="22" t="s">
        <v>43</v>
      </c>
      <c r="AN109" s="23">
        <f t="shared" si="43"/>
        <v>0</v>
      </c>
      <c r="AO109" s="22" t="s">
        <v>43</v>
      </c>
      <c r="AP109" s="23">
        <f t="shared" si="44"/>
        <v>0</v>
      </c>
      <c r="AQ109" s="22" t="s">
        <v>43</v>
      </c>
      <c r="AR109" s="23">
        <f t="shared" si="45"/>
        <v>0</v>
      </c>
      <c r="AS109" s="22" t="s">
        <v>43</v>
      </c>
      <c r="AT109" s="23">
        <f t="shared" si="46"/>
        <v>0</v>
      </c>
      <c r="AU109" s="22" t="s">
        <v>43</v>
      </c>
      <c r="AV109" s="23">
        <f t="shared" si="47"/>
        <v>0</v>
      </c>
      <c r="AW109" s="22" t="s">
        <v>43</v>
      </c>
      <c r="AX109" s="23">
        <f t="shared" si="48"/>
        <v>0</v>
      </c>
      <c r="AY109" s="22" t="s">
        <v>43</v>
      </c>
      <c r="AZ109" s="23">
        <f t="shared" si="49"/>
        <v>0</v>
      </c>
      <c r="BA109" s="22" t="s">
        <v>43</v>
      </c>
      <c r="BB109" s="24">
        <f t="shared" si="50"/>
        <v>0</v>
      </c>
      <c r="BC109" s="72"/>
      <c r="BD109" s="32" t="str">
        <f t="shared" si="51"/>
        <v>confirm!</v>
      </c>
      <c r="BE109" s="26"/>
      <c r="BF109" s="26" t="s">
        <v>49</v>
      </c>
      <c r="BG109" s="31"/>
      <c r="BH109" s="73"/>
    </row>
    <row r="110" spans="1:60" ht="15.75" thickBot="1" x14ac:dyDescent="0.3">
      <c r="A110" s="18">
        <f>A108+1</f>
        <v>49</v>
      </c>
      <c r="B110" s="19">
        <v>1</v>
      </c>
      <c r="C110" s="20" t="s">
        <v>85</v>
      </c>
      <c r="D110" s="21" t="s">
        <v>42</v>
      </c>
      <c r="E110" s="22" t="s">
        <v>43</v>
      </c>
      <c r="F110" s="23">
        <f t="shared" si="26"/>
        <v>0</v>
      </c>
      <c r="G110" s="22" t="s">
        <v>43</v>
      </c>
      <c r="H110" s="23">
        <f t="shared" si="27"/>
        <v>0</v>
      </c>
      <c r="I110" s="22" t="s">
        <v>43</v>
      </c>
      <c r="J110" s="23">
        <f t="shared" si="28"/>
        <v>0</v>
      </c>
      <c r="K110" s="22" t="s">
        <v>43</v>
      </c>
      <c r="L110" s="23">
        <f t="shared" si="29"/>
        <v>0</v>
      </c>
      <c r="M110" s="22" t="s">
        <v>43</v>
      </c>
      <c r="N110" s="23">
        <f t="shared" si="30"/>
        <v>0</v>
      </c>
      <c r="O110" s="22" t="s">
        <v>43</v>
      </c>
      <c r="P110" s="23">
        <f t="shared" si="31"/>
        <v>0</v>
      </c>
      <c r="Q110" s="22" t="s">
        <v>43</v>
      </c>
      <c r="R110" s="23">
        <f t="shared" si="32"/>
        <v>0</v>
      </c>
      <c r="S110" s="22" t="s">
        <v>43</v>
      </c>
      <c r="T110" s="23">
        <f t="shared" si="33"/>
        <v>0</v>
      </c>
      <c r="U110" s="22" t="s">
        <v>43</v>
      </c>
      <c r="V110" s="23">
        <f t="shared" si="34"/>
        <v>0</v>
      </c>
      <c r="W110" s="22" t="s">
        <v>43</v>
      </c>
      <c r="X110" s="23">
        <f t="shared" si="35"/>
        <v>0</v>
      </c>
      <c r="Y110" s="22" t="s">
        <v>43</v>
      </c>
      <c r="Z110" s="23">
        <f t="shared" si="36"/>
        <v>0</v>
      </c>
      <c r="AA110" s="22" t="s">
        <v>43</v>
      </c>
      <c r="AB110" s="23">
        <f t="shared" si="37"/>
        <v>0</v>
      </c>
      <c r="AC110" s="22" t="s">
        <v>43</v>
      </c>
      <c r="AD110" s="23">
        <f t="shared" si="38"/>
        <v>0</v>
      </c>
      <c r="AE110" s="22" t="s">
        <v>43</v>
      </c>
      <c r="AF110" s="23">
        <f t="shared" si="39"/>
        <v>0</v>
      </c>
      <c r="AG110" s="22" t="s">
        <v>43</v>
      </c>
      <c r="AH110" s="23">
        <f t="shared" si="40"/>
        <v>0</v>
      </c>
      <c r="AI110" s="22" t="s">
        <v>43</v>
      </c>
      <c r="AJ110" s="23">
        <f t="shared" si="41"/>
        <v>0</v>
      </c>
      <c r="AK110" s="22" t="s">
        <v>43</v>
      </c>
      <c r="AL110" s="23">
        <f t="shared" si="42"/>
        <v>0</v>
      </c>
      <c r="AM110" s="22" t="s">
        <v>43</v>
      </c>
      <c r="AN110" s="23">
        <f t="shared" si="43"/>
        <v>0</v>
      </c>
      <c r="AO110" s="22" t="s">
        <v>43</v>
      </c>
      <c r="AP110" s="23">
        <f t="shared" si="44"/>
        <v>0</v>
      </c>
      <c r="AQ110" s="22" t="s">
        <v>43</v>
      </c>
      <c r="AR110" s="23">
        <f t="shared" si="45"/>
        <v>0</v>
      </c>
      <c r="AS110" s="22" t="s">
        <v>43</v>
      </c>
      <c r="AT110" s="23">
        <f t="shared" si="46"/>
        <v>0</v>
      </c>
      <c r="AU110" s="22" t="s">
        <v>43</v>
      </c>
      <c r="AV110" s="23">
        <f t="shared" si="47"/>
        <v>0</v>
      </c>
      <c r="AW110" s="22" t="s">
        <v>43</v>
      </c>
      <c r="AX110" s="23">
        <f t="shared" si="48"/>
        <v>0</v>
      </c>
      <c r="AY110" s="22" t="s">
        <v>43</v>
      </c>
      <c r="AZ110" s="23">
        <f t="shared" si="49"/>
        <v>0</v>
      </c>
      <c r="BA110" s="22" t="s">
        <v>43</v>
      </c>
      <c r="BB110" s="24">
        <f t="shared" si="50"/>
        <v>0</v>
      </c>
      <c r="BC110" s="72" t="str">
        <f>IF(BB110&gt;=2,IF(BB111&gt;=2,"Y","")," ")</f>
        <v xml:space="preserve"> </v>
      </c>
      <c r="BD110" s="32" t="str">
        <f t="shared" si="51"/>
        <v>confirm!</v>
      </c>
      <c r="BE110" s="26"/>
      <c r="BF110" s="26"/>
      <c r="BG110" s="31"/>
      <c r="BH110" s="1" t="str">
        <f>IF(BG110="YES",IF(#REF!="YES","YES","")," ")</f>
        <v xml:space="preserve"> </v>
      </c>
    </row>
    <row r="111" spans="1:60" ht="15.75" thickBot="1" x14ac:dyDescent="0.3">
      <c r="A111" s="33"/>
      <c r="B111" s="28"/>
      <c r="C111" s="29"/>
      <c r="D111" s="30" t="s">
        <v>45</v>
      </c>
      <c r="E111" s="22" t="s">
        <v>43</v>
      </c>
      <c r="F111" s="23">
        <f t="shared" si="26"/>
        <v>0</v>
      </c>
      <c r="G111" s="22" t="s">
        <v>43</v>
      </c>
      <c r="H111" s="23">
        <f t="shared" si="27"/>
        <v>0</v>
      </c>
      <c r="I111" s="22" t="s">
        <v>43</v>
      </c>
      <c r="J111" s="23">
        <f t="shared" si="28"/>
        <v>0</v>
      </c>
      <c r="K111" s="22" t="s">
        <v>43</v>
      </c>
      <c r="L111" s="23">
        <f t="shared" si="29"/>
        <v>0</v>
      </c>
      <c r="M111" s="22" t="s">
        <v>43</v>
      </c>
      <c r="N111" s="23">
        <f t="shared" si="30"/>
        <v>0</v>
      </c>
      <c r="O111" s="22" t="s">
        <v>43</v>
      </c>
      <c r="P111" s="23">
        <f t="shared" si="31"/>
        <v>0</v>
      </c>
      <c r="Q111" s="22" t="s">
        <v>43</v>
      </c>
      <c r="R111" s="23">
        <f t="shared" si="32"/>
        <v>0</v>
      </c>
      <c r="S111" s="22" t="s">
        <v>43</v>
      </c>
      <c r="T111" s="23">
        <f t="shared" si="33"/>
        <v>0</v>
      </c>
      <c r="U111" s="22" t="s">
        <v>43</v>
      </c>
      <c r="V111" s="23">
        <f t="shared" si="34"/>
        <v>0</v>
      </c>
      <c r="W111" s="22" t="s">
        <v>43</v>
      </c>
      <c r="X111" s="23">
        <f t="shared" si="35"/>
        <v>0</v>
      </c>
      <c r="Y111" s="22" t="s">
        <v>43</v>
      </c>
      <c r="Z111" s="23">
        <f t="shared" si="36"/>
        <v>0</v>
      </c>
      <c r="AA111" s="22" t="s">
        <v>43</v>
      </c>
      <c r="AB111" s="23">
        <f t="shared" si="37"/>
        <v>0</v>
      </c>
      <c r="AC111" s="22" t="s">
        <v>43</v>
      </c>
      <c r="AD111" s="23">
        <f t="shared" si="38"/>
        <v>0</v>
      </c>
      <c r="AE111" s="22" t="s">
        <v>43</v>
      </c>
      <c r="AF111" s="23">
        <f t="shared" si="39"/>
        <v>0</v>
      </c>
      <c r="AG111" s="22" t="s">
        <v>43</v>
      </c>
      <c r="AH111" s="23">
        <f t="shared" si="40"/>
        <v>0</v>
      </c>
      <c r="AI111" s="22" t="s">
        <v>43</v>
      </c>
      <c r="AJ111" s="23">
        <f t="shared" si="41"/>
        <v>0</v>
      </c>
      <c r="AK111" s="22" t="s">
        <v>43</v>
      </c>
      <c r="AL111" s="23">
        <f t="shared" si="42"/>
        <v>0</v>
      </c>
      <c r="AM111" s="22" t="s">
        <v>43</v>
      </c>
      <c r="AN111" s="23">
        <f t="shared" si="43"/>
        <v>0</v>
      </c>
      <c r="AO111" s="22" t="s">
        <v>43</v>
      </c>
      <c r="AP111" s="23">
        <f t="shared" si="44"/>
        <v>0</v>
      </c>
      <c r="AQ111" s="22" t="s">
        <v>43</v>
      </c>
      <c r="AR111" s="23">
        <f t="shared" si="45"/>
        <v>0</v>
      </c>
      <c r="AS111" s="22" t="s">
        <v>43</v>
      </c>
      <c r="AT111" s="23">
        <f t="shared" si="46"/>
        <v>0</v>
      </c>
      <c r="AU111" s="22" t="s">
        <v>43</v>
      </c>
      <c r="AV111" s="23">
        <f t="shared" si="47"/>
        <v>0</v>
      </c>
      <c r="AW111" s="22" t="s">
        <v>43</v>
      </c>
      <c r="AX111" s="23">
        <f t="shared" si="48"/>
        <v>0</v>
      </c>
      <c r="AY111" s="22" t="s">
        <v>43</v>
      </c>
      <c r="AZ111" s="23">
        <f t="shared" si="49"/>
        <v>0</v>
      </c>
      <c r="BA111" s="22" t="s">
        <v>43</v>
      </c>
      <c r="BB111" s="24">
        <f t="shared" si="50"/>
        <v>0</v>
      </c>
      <c r="BC111" s="72"/>
      <c r="BD111" s="32" t="str">
        <f t="shared" si="51"/>
        <v>confirm!</v>
      </c>
      <c r="BE111" s="26"/>
      <c r="BF111" s="26" t="s">
        <v>49</v>
      </c>
      <c r="BG111" s="31"/>
      <c r="BH111" s="1"/>
    </row>
    <row r="112" spans="1:60" ht="15.75" thickBot="1" x14ac:dyDescent="0.3">
      <c r="A112" s="18">
        <f>A110+1</f>
        <v>50</v>
      </c>
      <c r="B112" s="19">
        <v>1</v>
      </c>
      <c r="C112" s="20">
        <v>138</v>
      </c>
      <c r="D112" s="21" t="s">
        <v>42</v>
      </c>
      <c r="E112" s="22" t="s">
        <v>43</v>
      </c>
      <c r="F112" s="23">
        <f t="shared" si="26"/>
        <v>0</v>
      </c>
      <c r="G112" s="22" t="s">
        <v>43</v>
      </c>
      <c r="H112" s="23">
        <f t="shared" si="27"/>
        <v>0</v>
      </c>
      <c r="I112" s="22" t="s">
        <v>43</v>
      </c>
      <c r="J112" s="23">
        <f t="shared" si="28"/>
        <v>0</v>
      </c>
      <c r="K112" s="22" t="s">
        <v>43</v>
      </c>
      <c r="L112" s="23">
        <f t="shared" si="29"/>
        <v>0</v>
      </c>
      <c r="M112" s="22" t="s">
        <v>43</v>
      </c>
      <c r="N112" s="23">
        <f t="shared" si="30"/>
        <v>0</v>
      </c>
      <c r="O112" s="22" t="s">
        <v>43</v>
      </c>
      <c r="P112" s="23">
        <f t="shared" si="31"/>
        <v>0</v>
      </c>
      <c r="Q112" s="22" t="s">
        <v>43</v>
      </c>
      <c r="R112" s="23">
        <f t="shared" si="32"/>
        <v>0</v>
      </c>
      <c r="S112" s="22" t="s">
        <v>43</v>
      </c>
      <c r="T112" s="23">
        <f t="shared" si="33"/>
        <v>0</v>
      </c>
      <c r="U112" s="22" t="s">
        <v>43</v>
      </c>
      <c r="V112" s="23">
        <f t="shared" si="34"/>
        <v>0</v>
      </c>
      <c r="W112" s="22" t="s">
        <v>43</v>
      </c>
      <c r="X112" s="23">
        <f t="shared" si="35"/>
        <v>0</v>
      </c>
      <c r="Y112" s="22" t="s">
        <v>43</v>
      </c>
      <c r="Z112" s="23">
        <f t="shared" si="36"/>
        <v>0</v>
      </c>
      <c r="AA112" s="22" t="s">
        <v>43</v>
      </c>
      <c r="AB112" s="23">
        <f t="shared" si="37"/>
        <v>0</v>
      </c>
      <c r="AC112" s="22" t="s">
        <v>43</v>
      </c>
      <c r="AD112" s="23">
        <f t="shared" si="38"/>
        <v>0</v>
      </c>
      <c r="AE112" s="22" t="s">
        <v>43</v>
      </c>
      <c r="AF112" s="23">
        <f t="shared" si="39"/>
        <v>0</v>
      </c>
      <c r="AG112" s="22" t="s">
        <v>43</v>
      </c>
      <c r="AH112" s="23">
        <f t="shared" si="40"/>
        <v>0</v>
      </c>
      <c r="AI112" s="22" t="s">
        <v>43</v>
      </c>
      <c r="AJ112" s="23">
        <f t="shared" si="41"/>
        <v>0</v>
      </c>
      <c r="AK112" s="22" t="s">
        <v>43</v>
      </c>
      <c r="AL112" s="23">
        <f t="shared" si="42"/>
        <v>0</v>
      </c>
      <c r="AM112" s="22" t="s">
        <v>43</v>
      </c>
      <c r="AN112" s="23">
        <f t="shared" si="43"/>
        <v>0</v>
      </c>
      <c r="AO112" s="22" t="s">
        <v>43</v>
      </c>
      <c r="AP112" s="23">
        <f t="shared" si="44"/>
        <v>0</v>
      </c>
      <c r="AQ112" s="22" t="s">
        <v>43</v>
      </c>
      <c r="AR112" s="23">
        <f t="shared" si="45"/>
        <v>0</v>
      </c>
      <c r="AS112" s="22" t="s">
        <v>43</v>
      </c>
      <c r="AT112" s="23">
        <f t="shared" si="46"/>
        <v>0</v>
      </c>
      <c r="AU112" s="22" t="s">
        <v>43</v>
      </c>
      <c r="AV112" s="23">
        <f t="shared" si="47"/>
        <v>0</v>
      </c>
      <c r="AW112" s="22" t="s">
        <v>43</v>
      </c>
      <c r="AX112" s="23">
        <f t="shared" si="48"/>
        <v>0</v>
      </c>
      <c r="AY112" s="22" t="s">
        <v>43</v>
      </c>
      <c r="AZ112" s="23">
        <f t="shared" si="49"/>
        <v>0</v>
      </c>
      <c r="BA112" s="22" t="s">
        <v>43</v>
      </c>
      <c r="BB112" s="24">
        <f t="shared" si="50"/>
        <v>0</v>
      </c>
      <c r="BC112" s="72" t="str">
        <f>IF(BB112&gt;=2,IF(BB113&gt;=2,"Y","")," ")</f>
        <v xml:space="preserve"> </v>
      </c>
      <c r="BD112" s="32" t="str">
        <f t="shared" si="51"/>
        <v>confirm!</v>
      </c>
      <c r="BE112" s="26"/>
      <c r="BF112" s="26"/>
      <c r="BG112" s="31"/>
      <c r="BH112" s="1"/>
    </row>
    <row r="113" spans="1:60" ht="15.75" thickBot="1" x14ac:dyDescent="0.3">
      <c r="A113" s="33"/>
      <c r="B113" s="28"/>
      <c r="C113" s="29"/>
      <c r="D113" s="30" t="s">
        <v>45</v>
      </c>
      <c r="E113" s="22" t="s">
        <v>43</v>
      </c>
      <c r="F113" s="23">
        <f t="shared" si="26"/>
        <v>0</v>
      </c>
      <c r="G113" s="22" t="s">
        <v>43</v>
      </c>
      <c r="H113" s="23">
        <f t="shared" si="27"/>
        <v>0</v>
      </c>
      <c r="I113" s="22" t="s">
        <v>43</v>
      </c>
      <c r="J113" s="23">
        <f t="shared" si="28"/>
        <v>0</v>
      </c>
      <c r="K113" s="22" t="s">
        <v>43</v>
      </c>
      <c r="L113" s="23">
        <f t="shared" si="29"/>
        <v>0</v>
      </c>
      <c r="M113" s="22" t="s">
        <v>43</v>
      </c>
      <c r="N113" s="23">
        <f t="shared" si="30"/>
        <v>0</v>
      </c>
      <c r="O113" s="22" t="s">
        <v>43</v>
      </c>
      <c r="P113" s="23">
        <f t="shared" si="31"/>
        <v>0</v>
      </c>
      <c r="Q113" s="22" t="s">
        <v>43</v>
      </c>
      <c r="R113" s="23">
        <f t="shared" si="32"/>
        <v>0</v>
      </c>
      <c r="S113" s="22" t="s">
        <v>43</v>
      </c>
      <c r="T113" s="23">
        <f t="shared" si="33"/>
        <v>0</v>
      </c>
      <c r="U113" s="22" t="s">
        <v>43</v>
      </c>
      <c r="V113" s="23">
        <f t="shared" si="34"/>
        <v>0</v>
      </c>
      <c r="W113" s="22" t="s">
        <v>43</v>
      </c>
      <c r="X113" s="23">
        <f t="shared" si="35"/>
        <v>0</v>
      </c>
      <c r="Y113" s="22" t="s">
        <v>43</v>
      </c>
      <c r="Z113" s="23">
        <f t="shared" si="36"/>
        <v>0</v>
      </c>
      <c r="AA113" s="22" t="s">
        <v>43</v>
      </c>
      <c r="AB113" s="23">
        <f t="shared" si="37"/>
        <v>0</v>
      </c>
      <c r="AC113" s="22" t="s">
        <v>43</v>
      </c>
      <c r="AD113" s="23">
        <f t="shared" si="38"/>
        <v>0</v>
      </c>
      <c r="AE113" s="22" t="s">
        <v>43</v>
      </c>
      <c r="AF113" s="23">
        <f t="shared" si="39"/>
        <v>0</v>
      </c>
      <c r="AG113" s="22" t="s">
        <v>43</v>
      </c>
      <c r="AH113" s="23">
        <f t="shared" si="40"/>
        <v>0</v>
      </c>
      <c r="AI113" s="22" t="s">
        <v>43</v>
      </c>
      <c r="AJ113" s="23">
        <f t="shared" si="41"/>
        <v>0</v>
      </c>
      <c r="AK113" s="22" t="s">
        <v>43</v>
      </c>
      <c r="AL113" s="23">
        <f t="shared" si="42"/>
        <v>0</v>
      </c>
      <c r="AM113" s="22" t="s">
        <v>43</v>
      </c>
      <c r="AN113" s="23">
        <f t="shared" si="43"/>
        <v>0</v>
      </c>
      <c r="AO113" s="22" t="s">
        <v>43</v>
      </c>
      <c r="AP113" s="23">
        <f t="shared" si="44"/>
        <v>0</v>
      </c>
      <c r="AQ113" s="22" t="s">
        <v>43</v>
      </c>
      <c r="AR113" s="23">
        <f t="shared" si="45"/>
        <v>0</v>
      </c>
      <c r="AS113" s="22" t="s">
        <v>43</v>
      </c>
      <c r="AT113" s="23">
        <f t="shared" si="46"/>
        <v>0</v>
      </c>
      <c r="AU113" s="22" t="s">
        <v>43</v>
      </c>
      <c r="AV113" s="23">
        <f t="shared" si="47"/>
        <v>0</v>
      </c>
      <c r="AW113" s="22" t="s">
        <v>43</v>
      </c>
      <c r="AX113" s="23">
        <f t="shared" si="48"/>
        <v>0</v>
      </c>
      <c r="AY113" s="22" t="s">
        <v>43</v>
      </c>
      <c r="AZ113" s="23">
        <f t="shared" si="49"/>
        <v>0</v>
      </c>
      <c r="BA113" s="22" t="s">
        <v>43</v>
      </c>
      <c r="BB113" s="24">
        <f t="shared" si="50"/>
        <v>0</v>
      </c>
      <c r="BC113" s="72"/>
      <c r="BD113" s="32" t="str">
        <f t="shared" si="51"/>
        <v>confirm!</v>
      </c>
      <c r="BE113" s="26"/>
      <c r="BF113" s="26" t="s">
        <v>49</v>
      </c>
      <c r="BG113" s="31"/>
      <c r="BH113" s="1"/>
    </row>
    <row r="114" spans="1:60" ht="15.75" thickBot="1" x14ac:dyDescent="0.3">
      <c r="A114" s="18">
        <f>A112+1</f>
        <v>51</v>
      </c>
      <c r="B114" s="19">
        <v>1</v>
      </c>
      <c r="C114" s="20">
        <v>140</v>
      </c>
      <c r="D114" s="21" t="s">
        <v>42</v>
      </c>
      <c r="E114" s="22" t="s">
        <v>43</v>
      </c>
      <c r="F114" s="23">
        <f t="shared" si="26"/>
        <v>0</v>
      </c>
      <c r="G114" s="22" t="s">
        <v>43</v>
      </c>
      <c r="H114" s="23">
        <f t="shared" si="27"/>
        <v>0</v>
      </c>
      <c r="I114" s="22" t="s">
        <v>43</v>
      </c>
      <c r="J114" s="23">
        <f t="shared" si="28"/>
        <v>0</v>
      </c>
      <c r="K114" s="22" t="s">
        <v>43</v>
      </c>
      <c r="L114" s="23">
        <f t="shared" si="29"/>
        <v>0</v>
      </c>
      <c r="M114" s="22" t="s">
        <v>43</v>
      </c>
      <c r="N114" s="23">
        <f t="shared" si="30"/>
        <v>0</v>
      </c>
      <c r="O114" s="22" t="s">
        <v>43</v>
      </c>
      <c r="P114" s="23">
        <f t="shared" si="31"/>
        <v>0</v>
      </c>
      <c r="Q114" s="22" t="s">
        <v>43</v>
      </c>
      <c r="R114" s="23">
        <f t="shared" si="32"/>
        <v>0</v>
      </c>
      <c r="S114" s="22" t="s">
        <v>43</v>
      </c>
      <c r="T114" s="23">
        <f t="shared" si="33"/>
        <v>0</v>
      </c>
      <c r="U114" s="22" t="s">
        <v>43</v>
      </c>
      <c r="V114" s="23">
        <f t="shared" si="34"/>
        <v>0</v>
      </c>
      <c r="W114" s="22" t="s">
        <v>43</v>
      </c>
      <c r="X114" s="23">
        <f t="shared" si="35"/>
        <v>0</v>
      </c>
      <c r="Y114" s="22" t="s">
        <v>43</v>
      </c>
      <c r="Z114" s="23">
        <f t="shared" si="36"/>
        <v>0</v>
      </c>
      <c r="AA114" s="22" t="s">
        <v>43</v>
      </c>
      <c r="AB114" s="23">
        <f t="shared" si="37"/>
        <v>0</v>
      </c>
      <c r="AC114" s="22" t="s">
        <v>43</v>
      </c>
      <c r="AD114" s="23">
        <f t="shared" si="38"/>
        <v>0</v>
      </c>
      <c r="AE114" s="22" t="s">
        <v>43</v>
      </c>
      <c r="AF114" s="23">
        <f t="shared" si="39"/>
        <v>0</v>
      </c>
      <c r="AG114" s="22" t="s">
        <v>43</v>
      </c>
      <c r="AH114" s="23">
        <f t="shared" si="40"/>
        <v>0</v>
      </c>
      <c r="AI114" s="22" t="s">
        <v>43</v>
      </c>
      <c r="AJ114" s="23">
        <f t="shared" si="41"/>
        <v>0</v>
      </c>
      <c r="AK114" s="22" t="s">
        <v>43</v>
      </c>
      <c r="AL114" s="23">
        <f t="shared" si="42"/>
        <v>0</v>
      </c>
      <c r="AM114" s="22" t="s">
        <v>43</v>
      </c>
      <c r="AN114" s="23">
        <f t="shared" si="43"/>
        <v>0</v>
      </c>
      <c r="AO114" s="22" t="s">
        <v>43</v>
      </c>
      <c r="AP114" s="23">
        <f t="shared" si="44"/>
        <v>0</v>
      </c>
      <c r="AQ114" s="22" t="s">
        <v>43</v>
      </c>
      <c r="AR114" s="23">
        <f t="shared" si="45"/>
        <v>0</v>
      </c>
      <c r="AS114" s="22" t="s">
        <v>43</v>
      </c>
      <c r="AT114" s="23">
        <f t="shared" si="46"/>
        <v>0</v>
      </c>
      <c r="AU114" s="22" t="s">
        <v>43</v>
      </c>
      <c r="AV114" s="23">
        <f t="shared" si="47"/>
        <v>0</v>
      </c>
      <c r="AW114" s="22" t="s">
        <v>43</v>
      </c>
      <c r="AX114" s="23">
        <f t="shared" si="48"/>
        <v>0</v>
      </c>
      <c r="AY114" s="22" t="s">
        <v>43</v>
      </c>
      <c r="AZ114" s="23">
        <f t="shared" si="49"/>
        <v>0</v>
      </c>
      <c r="BA114" s="22" t="s">
        <v>43</v>
      </c>
      <c r="BB114" s="24">
        <f t="shared" si="50"/>
        <v>0</v>
      </c>
      <c r="BC114" s="72" t="str">
        <f>IF(BB114&gt;=2,IF(BB115&gt;=2,"Y","")," ")</f>
        <v xml:space="preserve"> </v>
      </c>
      <c r="BD114" s="32" t="str">
        <f t="shared" si="51"/>
        <v>confirm!</v>
      </c>
      <c r="BE114" s="26"/>
      <c r="BF114" s="26"/>
      <c r="BG114" s="31"/>
      <c r="BH114" s="1"/>
    </row>
    <row r="115" spans="1:60" ht="15.75" thickBot="1" x14ac:dyDescent="0.3">
      <c r="A115" s="33"/>
      <c r="B115" s="28"/>
      <c r="C115" s="29"/>
      <c r="D115" s="30" t="s">
        <v>45</v>
      </c>
      <c r="E115" s="22" t="s">
        <v>43</v>
      </c>
      <c r="F115" s="23">
        <f t="shared" si="26"/>
        <v>0</v>
      </c>
      <c r="G115" s="22" t="s">
        <v>43</v>
      </c>
      <c r="H115" s="23">
        <f t="shared" si="27"/>
        <v>0</v>
      </c>
      <c r="I115" s="22" t="s">
        <v>43</v>
      </c>
      <c r="J115" s="23">
        <f t="shared" si="28"/>
        <v>0</v>
      </c>
      <c r="K115" s="22" t="s">
        <v>43</v>
      </c>
      <c r="L115" s="23">
        <f t="shared" si="29"/>
        <v>0</v>
      </c>
      <c r="M115" s="22" t="s">
        <v>43</v>
      </c>
      <c r="N115" s="23">
        <f t="shared" si="30"/>
        <v>0</v>
      </c>
      <c r="O115" s="22" t="s">
        <v>43</v>
      </c>
      <c r="P115" s="23">
        <f t="shared" si="31"/>
        <v>0</v>
      </c>
      <c r="Q115" s="22" t="s">
        <v>43</v>
      </c>
      <c r="R115" s="23">
        <f t="shared" si="32"/>
        <v>0</v>
      </c>
      <c r="S115" s="22" t="s">
        <v>43</v>
      </c>
      <c r="T115" s="23">
        <f t="shared" si="33"/>
        <v>0</v>
      </c>
      <c r="U115" s="22" t="s">
        <v>43</v>
      </c>
      <c r="V115" s="23">
        <f t="shared" si="34"/>
        <v>0</v>
      </c>
      <c r="W115" s="22" t="s">
        <v>43</v>
      </c>
      <c r="X115" s="23">
        <f t="shared" si="35"/>
        <v>0</v>
      </c>
      <c r="Y115" s="22" t="s">
        <v>43</v>
      </c>
      <c r="Z115" s="23">
        <f t="shared" si="36"/>
        <v>0</v>
      </c>
      <c r="AA115" s="22" t="s">
        <v>43</v>
      </c>
      <c r="AB115" s="23">
        <f t="shared" si="37"/>
        <v>0</v>
      </c>
      <c r="AC115" s="22" t="s">
        <v>43</v>
      </c>
      <c r="AD115" s="23">
        <f t="shared" si="38"/>
        <v>0</v>
      </c>
      <c r="AE115" s="22" t="s">
        <v>43</v>
      </c>
      <c r="AF115" s="23">
        <f t="shared" si="39"/>
        <v>0</v>
      </c>
      <c r="AG115" s="22" t="s">
        <v>43</v>
      </c>
      <c r="AH115" s="23">
        <f t="shared" si="40"/>
        <v>0</v>
      </c>
      <c r="AI115" s="22" t="s">
        <v>43</v>
      </c>
      <c r="AJ115" s="23">
        <f t="shared" si="41"/>
        <v>0</v>
      </c>
      <c r="AK115" s="22" t="s">
        <v>43</v>
      </c>
      <c r="AL115" s="23">
        <f t="shared" si="42"/>
        <v>0</v>
      </c>
      <c r="AM115" s="22" t="s">
        <v>43</v>
      </c>
      <c r="AN115" s="23">
        <f t="shared" si="43"/>
        <v>0</v>
      </c>
      <c r="AO115" s="22" t="s">
        <v>43</v>
      </c>
      <c r="AP115" s="23">
        <f t="shared" si="44"/>
        <v>0</v>
      </c>
      <c r="AQ115" s="22" t="s">
        <v>43</v>
      </c>
      <c r="AR115" s="23">
        <f t="shared" si="45"/>
        <v>0</v>
      </c>
      <c r="AS115" s="22" t="s">
        <v>43</v>
      </c>
      <c r="AT115" s="23">
        <f t="shared" si="46"/>
        <v>0</v>
      </c>
      <c r="AU115" s="22" t="s">
        <v>43</v>
      </c>
      <c r="AV115" s="23">
        <f t="shared" si="47"/>
        <v>0</v>
      </c>
      <c r="AW115" s="22" t="s">
        <v>43</v>
      </c>
      <c r="AX115" s="23">
        <f t="shared" si="48"/>
        <v>0</v>
      </c>
      <c r="AY115" s="22" t="s">
        <v>43</v>
      </c>
      <c r="AZ115" s="23">
        <f t="shared" si="49"/>
        <v>0</v>
      </c>
      <c r="BA115" s="22" t="s">
        <v>43</v>
      </c>
      <c r="BB115" s="24">
        <f t="shared" si="50"/>
        <v>0</v>
      </c>
      <c r="BC115" s="72"/>
      <c r="BD115" s="32" t="str">
        <f t="shared" si="51"/>
        <v>confirm!</v>
      </c>
      <c r="BE115" s="26"/>
      <c r="BF115" s="26" t="s">
        <v>49</v>
      </c>
      <c r="BG115" s="31"/>
      <c r="BH115" s="1"/>
    </row>
    <row r="116" spans="1:60" ht="15.75" thickBot="1" x14ac:dyDescent="0.3">
      <c r="A116" s="18">
        <f>A114+1</f>
        <v>52</v>
      </c>
      <c r="B116" s="19">
        <v>1</v>
      </c>
      <c r="C116" s="20">
        <v>141</v>
      </c>
      <c r="D116" s="21" t="s">
        <v>42</v>
      </c>
      <c r="E116" s="22" t="s">
        <v>43</v>
      </c>
      <c r="F116" s="23">
        <f t="shared" si="26"/>
        <v>0</v>
      </c>
      <c r="G116" s="22" t="s">
        <v>43</v>
      </c>
      <c r="H116" s="23">
        <f t="shared" si="27"/>
        <v>0</v>
      </c>
      <c r="I116" s="22" t="s">
        <v>43</v>
      </c>
      <c r="J116" s="23">
        <f t="shared" si="28"/>
        <v>0</v>
      </c>
      <c r="K116" s="22" t="s">
        <v>43</v>
      </c>
      <c r="L116" s="23">
        <f t="shared" si="29"/>
        <v>0</v>
      </c>
      <c r="M116" s="22" t="s">
        <v>43</v>
      </c>
      <c r="N116" s="23">
        <f t="shared" si="30"/>
        <v>0</v>
      </c>
      <c r="O116" s="22" t="s">
        <v>43</v>
      </c>
      <c r="P116" s="23">
        <f t="shared" si="31"/>
        <v>0</v>
      </c>
      <c r="Q116" s="22" t="s">
        <v>43</v>
      </c>
      <c r="R116" s="23">
        <f t="shared" si="32"/>
        <v>0</v>
      </c>
      <c r="S116" s="22" t="s">
        <v>43</v>
      </c>
      <c r="T116" s="23">
        <f t="shared" si="33"/>
        <v>0</v>
      </c>
      <c r="U116" s="22" t="s">
        <v>43</v>
      </c>
      <c r="V116" s="23">
        <f t="shared" si="34"/>
        <v>0</v>
      </c>
      <c r="W116" s="22" t="s">
        <v>43</v>
      </c>
      <c r="X116" s="23">
        <f t="shared" si="35"/>
        <v>0</v>
      </c>
      <c r="Y116" s="22" t="s">
        <v>43</v>
      </c>
      <c r="Z116" s="23">
        <f t="shared" si="36"/>
        <v>0</v>
      </c>
      <c r="AA116" s="22" t="s">
        <v>43</v>
      </c>
      <c r="AB116" s="23">
        <f t="shared" si="37"/>
        <v>0</v>
      </c>
      <c r="AC116" s="22" t="s">
        <v>43</v>
      </c>
      <c r="AD116" s="23">
        <f t="shared" si="38"/>
        <v>0</v>
      </c>
      <c r="AE116" s="22" t="s">
        <v>43</v>
      </c>
      <c r="AF116" s="23">
        <f t="shared" si="39"/>
        <v>0</v>
      </c>
      <c r="AG116" s="22" t="s">
        <v>43</v>
      </c>
      <c r="AH116" s="23">
        <f t="shared" si="40"/>
        <v>0</v>
      </c>
      <c r="AI116" s="22" t="s">
        <v>43</v>
      </c>
      <c r="AJ116" s="23">
        <f t="shared" si="41"/>
        <v>0</v>
      </c>
      <c r="AK116" s="22" t="s">
        <v>43</v>
      </c>
      <c r="AL116" s="23">
        <f t="shared" si="42"/>
        <v>0</v>
      </c>
      <c r="AM116" s="22" t="s">
        <v>43</v>
      </c>
      <c r="AN116" s="23">
        <f t="shared" si="43"/>
        <v>0</v>
      </c>
      <c r="AO116" s="22" t="s">
        <v>43</v>
      </c>
      <c r="AP116" s="23">
        <f t="shared" si="44"/>
        <v>0</v>
      </c>
      <c r="AQ116" s="22" t="s">
        <v>43</v>
      </c>
      <c r="AR116" s="23">
        <f t="shared" si="45"/>
        <v>0</v>
      </c>
      <c r="AS116" s="22" t="s">
        <v>43</v>
      </c>
      <c r="AT116" s="23">
        <f t="shared" si="46"/>
        <v>0</v>
      </c>
      <c r="AU116" s="22" t="s">
        <v>43</v>
      </c>
      <c r="AV116" s="23">
        <f t="shared" si="47"/>
        <v>0</v>
      </c>
      <c r="AW116" s="22" t="s">
        <v>43</v>
      </c>
      <c r="AX116" s="23">
        <f t="shared" si="48"/>
        <v>0</v>
      </c>
      <c r="AY116" s="22" t="s">
        <v>43</v>
      </c>
      <c r="AZ116" s="23">
        <f t="shared" si="49"/>
        <v>0</v>
      </c>
      <c r="BA116" s="22" t="s">
        <v>43</v>
      </c>
      <c r="BB116" s="24">
        <f t="shared" si="50"/>
        <v>0</v>
      </c>
      <c r="BC116" s="72" t="str">
        <f>IF(BB116&gt;=2,IF(BB117&gt;=2,"Y","")," ")</f>
        <v xml:space="preserve"> </v>
      </c>
      <c r="BD116" s="32" t="str">
        <f t="shared" si="51"/>
        <v>confirm!</v>
      </c>
      <c r="BE116" s="26"/>
      <c r="BF116" s="26"/>
      <c r="BG116" s="31"/>
      <c r="BH116" s="1"/>
    </row>
    <row r="117" spans="1:60" ht="15.75" thickBot="1" x14ac:dyDescent="0.3">
      <c r="A117" s="33"/>
      <c r="B117" s="28"/>
      <c r="C117" s="29"/>
      <c r="D117" s="30" t="s">
        <v>45</v>
      </c>
      <c r="E117" s="22" t="s">
        <v>43</v>
      </c>
      <c r="F117" s="23">
        <f t="shared" si="26"/>
        <v>0</v>
      </c>
      <c r="G117" s="22" t="s">
        <v>43</v>
      </c>
      <c r="H117" s="23">
        <f t="shared" si="27"/>
        <v>0</v>
      </c>
      <c r="I117" s="22" t="s">
        <v>43</v>
      </c>
      <c r="J117" s="23">
        <f t="shared" si="28"/>
        <v>0</v>
      </c>
      <c r="K117" s="22" t="s">
        <v>43</v>
      </c>
      <c r="L117" s="23">
        <f t="shared" si="29"/>
        <v>0</v>
      </c>
      <c r="M117" s="22" t="s">
        <v>43</v>
      </c>
      <c r="N117" s="23">
        <f t="shared" si="30"/>
        <v>0</v>
      </c>
      <c r="O117" s="22" t="s">
        <v>43</v>
      </c>
      <c r="P117" s="23">
        <f t="shared" si="31"/>
        <v>0</v>
      </c>
      <c r="Q117" s="22" t="s">
        <v>43</v>
      </c>
      <c r="R117" s="23">
        <f t="shared" si="32"/>
        <v>0</v>
      </c>
      <c r="S117" s="22" t="s">
        <v>43</v>
      </c>
      <c r="T117" s="23">
        <f t="shared" si="33"/>
        <v>0</v>
      </c>
      <c r="U117" s="22" t="s">
        <v>43</v>
      </c>
      <c r="V117" s="23">
        <f t="shared" si="34"/>
        <v>0</v>
      </c>
      <c r="W117" s="22" t="s">
        <v>43</v>
      </c>
      <c r="X117" s="23">
        <f t="shared" si="35"/>
        <v>0</v>
      </c>
      <c r="Y117" s="22" t="s">
        <v>43</v>
      </c>
      <c r="Z117" s="23">
        <f t="shared" si="36"/>
        <v>0</v>
      </c>
      <c r="AA117" s="22" t="s">
        <v>43</v>
      </c>
      <c r="AB117" s="23">
        <f t="shared" si="37"/>
        <v>0</v>
      </c>
      <c r="AC117" s="22" t="s">
        <v>43</v>
      </c>
      <c r="AD117" s="23">
        <f t="shared" si="38"/>
        <v>0</v>
      </c>
      <c r="AE117" s="22" t="s">
        <v>43</v>
      </c>
      <c r="AF117" s="23">
        <f t="shared" si="39"/>
        <v>0</v>
      </c>
      <c r="AG117" s="22" t="s">
        <v>43</v>
      </c>
      <c r="AH117" s="23">
        <f t="shared" si="40"/>
        <v>0</v>
      </c>
      <c r="AI117" s="22" t="s">
        <v>43</v>
      </c>
      <c r="AJ117" s="23">
        <f t="shared" si="41"/>
        <v>0</v>
      </c>
      <c r="AK117" s="22" t="s">
        <v>43</v>
      </c>
      <c r="AL117" s="23">
        <f t="shared" si="42"/>
        <v>0</v>
      </c>
      <c r="AM117" s="22" t="s">
        <v>43</v>
      </c>
      <c r="AN117" s="23">
        <f t="shared" si="43"/>
        <v>0</v>
      </c>
      <c r="AO117" s="22" t="s">
        <v>43</v>
      </c>
      <c r="AP117" s="23">
        <f t="shared" si="44"/>
        <v>0</v>
      </c>
      <c r="AQ117" s="22" t="s">
        <v>43</v>
      </c>
      <c r="AR117" s="23">
        <f t="shared" si="45"/>
        <v>0</v>
      </c>
      <c r="AS117" s="22" t="s">
        <v>43</v>
      </c>
      <c r="AT117" s="23">
        <f t="shared" si="46"/>
        <v>0</v>
      </c>
      <c r="AU117" s="22" t="s">
        <v>43</v>
      </c>
      <c r="AV117" s="23">
        <f t="shared" si="47"/>
        <v>0</v>
      </c>
      <c r="AW117" s="22" t="s">
        <v>43</v>
      </c>
      <c r="AX117" s="23">
        <f t="shared" si="48"/>
        <v>0</v>
      </c>
      <c r="AY117" s="22" t="s">
        <v>43</v>
      </c>
      <c r="AZ117" s="23">
        <f t="shared" si="49"/>
        <v>0</v>
      </c>
      <c r="BA117" s="22" t="s">
        <v>43</v>
      </c>
      <c r="BB117" s="24">
        <f t="shared" si="50"/>
        <v>0</v>
      </c>
      <c r="BC117" s="72"/>
      <c r="BD117" s="32" t="str">
        <f t="shared" si="51"/>
        <v>confirm!</v>
      </c>
      <c r="BE117" s="26"/>
      <c r="BF117" s="26" t="s">
        <v>49</v>
      </c>
      <c r="BG117" s="31"/>
      <c r="BH117" s="1"/>
    </row>
    <row r="118" spans="1:60" ht="15.75" thickBot="1" x14ac:dyDescent="0.3">
      <c r="A118" s="18">
        <f>A116+1</f>
        <v>53</v>
      </c>
      <c r="B118" s="19">
        <v>1</v>
      </c>
      <c r="C118" s="20">
        <v>142</v>
      </c>
      <c r="D118" s="21" t="s">
        <v>42</v>
      </c>
      <c r="E118" s="22" t="s">
        <v>43</v>
      </c>
      <c r="F118" s="23">
        <f t="shared" si="26"/>
        <v>0</v>
      </c>
      <c r="G118" s="22" t="s">
        <v>43</v>
      </c>
      <c r="H118" s="23">
        <f t="shared" si="27"/>
        <v>0</v>
      </c>
      <c r="I118" s="22" t="s">
        <v>43</v>
      </c>
      <c r="J118" s="23">
        <f t="shared" si="28"/>
        <v>0</v>
      </c>
      <c r="K118" s="22" t="s">
        <v>43</v>
      </c>
      <c r="L118" s="23">
        <f t="shared" si="29"/>
        <v>0</v>
      </c>
      <c r="M118" s="22" t="s">
        <v>43</v>
      </c>
      <c r="N118" s="23">
        <f t="shared" si="30"/>
        <v>0</v>
      </c>
      <c r="O118" s="22" t="s">
        <v>43</v>
      </c>
      <c r="P118" s="23">
        <f t="shared" si="31"/>
        <v>0</v>
      </c>
      <c r="Q118" s="22" t="s">
        <v>43</v>
      </c>
      <c r="R118" s="23">
        <f t="shared" si="32"/>
        <v>0</v>
      </c>
      <c r="S118" s="22" t="s">
        <v>43</v>
      </c>
      <c r="T118" s="23">
        <f t="shared" si="33"/>
        <v>0</v>
      </c>
      <c r="U118" s="22" t="s">
        <v>43</v>
      </c>
      <c r="V118" s="23">
        <f t="shared" si="34"/>
        <v>0</v>
      </c>
      <c r="W118" s="22" t="s">
        <v>43</v>
      </c>
      <c r="X118" s="23">
        <f t="shared" si="35"/>
        <v>0</v>
      </c>
      <c r="Y118" s="22" t="s">
        <v>43</v>
      </c>
      <c r="Z118" s="23">
        <f t="shared" si="36"/>
        <v>0</v>
      </c>
      <c r="AA118" s="22" t="s">
        <v>43</v>
      </c>
      <c r="AB118" s="23">
        <f t="shared" si="37"/>
        <v>0</v>
      </c>
      <c r="AC118" s="22" t="s">
        <v>43</v>
      </c>
      <c r="AD118" s="23">
        <f t="shared" si="38"/>
        <v>0</v>
      </c>
      <c r="AE118" s="22" t="s">
        <v>43</v>
      </c>
      <c r="AF118" s="23">
        <f t="shared" si="39"/>
        <v>0</v>
      </c>
      <c r="AG118" s="22" t="s">
        <v>43</v>
      </c>
      <c r="AH118" s="23">
        <f t="shared" si="40"/>
        <v>0</v>
      </c>
      <c r="AI118" s="22" t="s">
        <v>43</v>
      </c>
      <c r="AJ118" s="23">
        <f t="shared" si="41"/>
        <v>0</v>
      </c>
      <c r="AK118" s="22" t="s">
        <v>43</v>
      </c>
      <c r="AL118" s="23">
        <f t="shared" si="42"/>
        <v>0</v>
      </c>
      <c r="AM118" s="22" t="s">
        <v>43</v>
      </c>
      <c r="AN118" s="23">
        <f t="shared" si="43"/>
        <v>0</v>
      </c>
      <c r="AO118" s="22" t="s">
        <v>43</v>
      </c>
      <c r="AP118" s="23">
        <f t="shared" si="44"/>
        <v>0</v>
      </c>
      <c r="AQ118" s="22" t="s">
        <v>43</v>
      </c>
      <c r="AR118" s="23">
        <f t="shared" si="45"/>
        <v>0</v>
      </c>
      <c r="AS118" s="22" t="s">
        <v>43</v>
      </c>
      <c r="AT118" s="23">
        <f t="shared" si="46"/>
        <v>0</v>
      </c>
      <c r="AU118" s="22" t="s">
        <v>43</v>
      </c>
      <c r="AV118" s="23">
        <f t="shared" si="47"/>
        <v>0</v>
      </c>
      <c r="AW118" s="22" t="s">
        <v>43</v>
      </c>
      <c r="AX118" s="23">
        <f t="shared" si="48"/>
        <v>0</v>
      </c>
      <c r="AY118" s="22" t="s">
        <v>43</v>
      </c>
      <c r="AZ118" s="23">
        <f t="shared" si="49"/>
        <v>0</v>
      </c>
      <c r="BA118" s="22" t="s">
        <v>43</v>
      </c>
      <c r="BB118" s="24">
        <f t="shared" si="50"/>
        <v>0</v>
      </c>
      <c r="BC118" s="72" t="str">
        <f>IF(BB118&gt;=2,IF(BB119&gt;=2,"Y","")," ")</f>
        <v xml:space="preserve"> </v>
      </c>
      <c r="BD118" s="32" t="str">
        <f t="shared" si="51"/>
        <v>confirm!</v>
      </c>
      <c r="BE118" s="26"/>
      <c r="BF118" s="26"/>
      <c r="BG118" s="31"/>
      <c r="BH118" s="1"/>
    </row>
    <row r="119" spans="1:60" ht="15.75" thickBot="1" x14ac:dyDescent="0.3">
      <c r="A119" s="33"/>
      <c r="B119" s="28"/>
      <c r="C119" s="29"/>
      <c r="D119" s="30" t="s">
        <v>45</v>
      </c>
      <c r="E119" s="22" t="s">
        <v>43</v>
      </c>
      <c r="F119" s="23">
        <f t="shared" si="26"/>
        <v>0</v>
      </c>
      <c r="G119" s="22" t="s">
        <v>43</v>
      </c>
      <c r="H119" s="23">
        <f t="shared" si="27"/>
        <v>0</v>
      </c>
      <c r="I119" s="22" t="s">
        <v>43</v>
      </c>
      <c r="J119" s="23">
        <f t="shared" si="28"/>
        <v>0</v>
      </c>
      <c r="K119" s="22" t="s">
        <v>43</v>
      </c>
      <c r="L119" s="23">
        <f t="shared" si="29"/>
        <v>0</v>
      </c>
      <c r="M119" s="22" t="s">
        <v>43</v>
      </c>
      <c r="N119" s="23">
        <f t="shared" si="30"/>
        <v>0</v>
      </c>
      <c r="O119" s="22" t="s">
        <v>43</v>
      </c>
      <c r="P119" s="23">
        <f t="shared" si="31"/>
        <v>0</v>
      </c>
      <c r="Q119" s="22" t="s">
        <v>43</v>
      </c>
      <c r="R119" s="23">
        <f t="shared" si="32"/>
        <v>0</v>
      </c>
      <c r="S119" s="22" t="s">
        <v>43</v>
      </c>
      <c r="T119" s="23">
        <f t="shared" si="33"/>
        <v>0</v>
      </c>
      <c r="U119" s="22" t="s">
        <v>43</v>
      </c>
      <c r="V119" s="23">
        <f t="shared" si="34"/>
        <v>0</v>
      </c>
      <c r="W119" s="22" t="s">
        <v>43</v>
      </c>
      <c r="X119" s="23">
        <f t="shared" si="35"/>
        <v>0</v>
      </c>
      <c r="Y119" s="22" t="s">
        <v>43</v>
      </c>
      <c r="Z119" s="23">
        <f t="shared" si="36"/>
        <v>0</v>
      </c>
      <c r="AA119" s="22" t="s">
        <v>43</v>
      </c>
      <c r="AB119" s="23">
        <f t="shared" si="37"/>
        <v>0</v>
      </c>
      <c r="AC119" s="22" t="s">
        <v>43</v>
      </c>
      <c r="AD119" s="23">
        <f t="shared" si="38"/>
        <v>0</v>
      </c>
      <c r="AE119" s="22" t="s">
        <v>43</v>
      </c>
      <c r="AF119" s="23">
        <f t="shared" si="39"/>
        <v>0</v>
      </c>
      <c r="AG119" s="22" t="s">
        <v>43</v>
      </c>
      <c r="AH119" s="23">
        <f t="shared" si="40"/>
        <v>0</v>
      </c>
      <c r="AI119" s="22" t="s">
        <v>43</v>
      </c>
      <c r="AJ119" s="23">
        <f t="shared" si="41"/>
        <v>0</v>
      </c>
      <c r="AK119" s="22" t="s">
        <v>43</v>
      </c>
      <c r="AL119" s="23">
        <f t="shared" si="42"/>
        <v>0</v>
      </c>
      <c r="AM119" s="22" t="s">
        <v>43</v>
      </c>
      <c r="AN119" s="23">
        <f t="shared" si="43"/>
        <v>0</v>
      </c>
      <c r="AO119" s="22" t="s">
        <v>43</v>
      </c>
      <c r="AP119" s="23">
        <f t="shared" si="44"/>
        <v>0</v>
      </c>
      <c r="AQ119" s="22" t="s">
        <v>43</v>
      </c>
      <c r="AR119" s="23">
        <f t="shared" si="45"/>
        <v>0</v>
      </c>
      <c r="AS119" s="22" t="s">
        <v>43</v>
      </c>
      <c r="AT119" s="23">
        <f t="shared" si="46"/>
        <v>0</v>
      </c>
      <c r="AU119" s="22" t="s">
        <v>43</v>
      </c>
      <c r="AV119" s="23">
        <f t="shared" si="47"/>
        <v>0</v>
      </c>
      <c r="AW119" s="22" t="s">
        <v>43</v>
      </c>
      <c r="AX119" s="23">
        <f t="shared" si="48"/>
        <v>0</v>
      </c>
      <c r="AY119" s="22" t="s">
        <v>43</v>
      </c>
      <c r="AZ119" s="23">
        <f t="shared" si="49"/>
        <v>0</v>
      </c>
      <c r="BA119" s="22" t="s">
        <v>43</v>
      </c>
      <c r="BB119" s="24">
        <f t="shared" si="50"/>
        <v>0</v>
      </c>
      <c r="BC119" s="72"/>
      <c r="BD119" s="32" t="str">
        <f t="shared" si="51"/>
        <v>confirm!</v>
      </c>
      <c r="BE119" s="26"/>
      <c r="BF119" s="26" t="s">
        <v>49</v>
      </c>
      <c r="BG119" s="31"/>
      <c r="BH119" s="1"/>
    </row>
    <row r="120" spans="1:60" ht="15.75" thickBot="1" x14ac:dyDescent="0.3">
      <c r="A120" s="18">
        <f>A118+1</f>
        <v>54</v>
      </c>
      <c r="B120" s="19">
        <v>1</v>
      </c>
      <c r="C120" s="20">
        <v>143</v>
      </c>
      <c r="D120" s="21" t="s">
        <v>42</v>
      </c>
      <c r="E120" s="22" t="s">
        <v>43</v>
      </c>
      <c r="F120" s="23">
        <f t="shared" si="26"/>
        <v>0</v>
      </c>
      <c r="G120" s="22" t="s">
        <v>43</v>
      </c>
      <c r="H120" s="23">
        <f t="shared" si="27"/>
        <v>0</v>
      </c>
      <c r="I120" s="22" t="s">
        <v>43</v>
      </c>
      <c r="J120" s="23">
        <f t="shared" si="28"/>
        <v>0</v>
      </c>
      <c r="K120" s="22" t="s">
        <v>43</v>
      </c>
      <c r="L120" s="23">
        <f t="shared" si="29"/>
        <v>0</v>
      </c>
      <c r="M120" s="22" t="s">
        <v>43</v>
      </c>
      <c r="N120" s="23">
        <f t="shared" si="30"/>
        <v>0</v>
      </c>
      <c r="O120" s="22" t="s">
        <v>43</v>
      </c>
      <c r="P120" s="23">
        <f t="shared" si="31"/>
        <v>0</v>
      </c>
      <c r="Q120" s="22" t="s">
        <v>43</v>
      </c>
      <c r="R120" s="23">
        <f t="shared" si="32"/>
        <v>0</v>
      </c>
      <c r="S120" s="22" t="s">
        <v>43</v>
      </c>
      <c r="T120" s="23">
        <f t="shared" si="33"/>
        <v>0</v>
      </c>
      <c r="U120" s="22" t="s">
        <v>43</v>
      </c>
      <c r="V120" s="23">
        <f t="shared" si="34"/>
        <v>0</v>
      </c>
      <c r="W120" s="22" t="s">
        <v>43</v>
      </c>
      <c r="X120" s="23">
        <f t="shared" si="35"/>
        <v>0</v>
      </c>
      <c r="Y120" s="22" t="s">
        <v>43</v>
      </c>
      <c r="Z120" s="23">
        <f t="shared" si="36"/>
        <v>0</v>
      </c>
      <c r="AA120" s="22" t="s">
        <v>43</v>
      </c>
      <c r="AB120" s="23">
        <f t="shared" si="37"/>
        <v>0</v>
      </c>
      <c r="AC120" s="22" t="s">
        <v>43</v>
      </c>
      <c r="AD120" s="23">
        <f t="shared" si="38"/>
        <v>0</v>
      </c>
      <c r="AE120" s="22" t="s">
        <v>43</v>
      </c>
      <c r="AF120" s="23">
        <f t="shared" si="39"/>
        <v>0</v>
      </c>
      <c r="AG120" s="22" t="s">
        <v>43</v>
      </c>
      <c r="AH120" s="23">
        <f t="shared" si="40"/>
        <v>0</v>
      </c>
      <c r="AI120" s="22" t="s">
        <v>43</v>
      </c>
      <c r="AJ120" s="23">
        <f t="shared" si="41"/>
        <v>0</v>
      </c>
      <c r="AK120" s="22" t="s">
        <v>43</v>
      </c>
      <c r="AL120" s="23">
        <f t="shared" si="42"/>
        <v>0</v>
      </c>
      <c r="AM120" s="22" t="s">
        <v>43</v>
      </c>
      <c r="AN120" s="23">
        <f t="shared" si="43"/>
        <v>0</v>
      </c>
      <c r="AO120" s="22" t="s">
        <v>43</v>
      </c>
      <c r="AP120" s="23">
        <f t="shared" si="44"/>
        <v>0</v>
      </c>
      <c r="AQ120" s="22" t="s">
        <v>43</v>
      </c>
      <c r="AR120" s="23">
        <f t="shared" si="45"/>
        <v>0</v>
      </c>
      <c r="AS120" s="22" t="s">
        <v>43</v>
      </c>
      <c r="AT120" s="23">
        <f t="shared" si="46"/>
        <v>0</v>
      </c>
      <c r="AU120" s="22" t="s">
        <v>43</v>
      </c>
      <c r="AV120" s="23">
        <f t="shared" si="47"/>
        <v>0</v>
      </c>
      <c r="AW120" s="22" t="s">
        <v>43</v>
      </c>
      <c r="AX120" s="23">
        <f t="shared" si="48"/>
        <v>0</v>
      </c>
      <c r="AY120" s="22" t="s">
        <v>43</v>
      </c>
      <c r="AZ120" s="23">
        <f t="shared" si="49"/>
        <v>0</v>
      </c>
      <c r="BA120" s="22" t="s">
        <v>43</v>
      </c>
      <c r="BB120" s="24">
        <f t="shared" si="50"/>
        <v>0</v>
      </c>
      <c r="BC120" s="72" t="str">
        <f>IF(BB120&gt;=2,IF(BB121&gt;=2,"Y","")," ")</f>
        <v xml:space="preserve"> </v>
      </c>
      <c r="BD120" s="32" t="str">
        <f t="shared" si="51"/>
        <v>confirm!</v>
      </c>
      <c r="BE120" s="26"/>
      <c r="BF120" s="26"/>
      <c r="BG120" s="31"/>
      <c r="BH120" s="1"/>
    </row>
    <row r="121" spans="1:60" ht="15.75" thickBot="1" x14ac:dyDescent="0.3">
      <c r="A121" s="33"/>
      <c r="B121" s="28"/>
      <c r="C121" s="29"/>
      <c r="D121" s="30" t="s">
        <v>45</v>
      </c>
      <c r="E121" s="22" t="s">
        <v>43</v>
      </c>
      <c r="F121" s="23">
        <f t="shared" si="26"/>
        <v>0</v>
      </c>
      <c r="G121" s="22" t="s">
        <v>43</v>
      </c>
      <c r="H121" s="23">
        <f t="shared" si="27"/>
        <v>0</v>
      </c>
      <c r="I121" s="22" t="s">
        <v>43</v>
      </c>
      <c r="J121" s="23">
        <f t="shared" si="28"/>
        <v>0</v>
      </c>
      <c r="K121" s="22" t="s">
        <v>43</v>
      </c>
      <c r="L121" s="23">
        <f t="shared" si="29"/>
        <v>0</v>
      </c>
      <c r="M121" s="22" t="s">
        <v>43</v>
      </c>
      <c r="N121" s="23">
        <f t="shared" si="30"/>
        <v>0</v>
      </c>
      <c r="O121" s="22" t="s">
        <v>43</v>
      </c>
      <c r="P121" s="23">
        <f t="shared" si="31"/>
        <v>0</v>
      </c>
      <c r="Q121" s="22" t="s">
        <v>43</v>
      </c>
      <c r="R121" s="23">
        <f t="shared" si="32"/>
        <v>0</v>
      </c>
      <c r="S121" s="22" t="s">
        <v>43</v>
      </c>
      <c r="T121" s="23">
        <f t="shared" si="33"/>
        <v>0</v>
      </c>
      <c r="U121" s="22" t="s">
        <v>43</v>
      </c>
      <c r="V121" s="23">
        <f t="shared" si="34"/>
        <v>0</v>
      </c>
      <c r="W121" s="22" t="s">
        <v>43</v>
      </c>
      <c r="X121" s="23">
        <f t="shared" si="35"/>
        <v>0</v>
      </c>
      <c r="Y121" s="22" t="s">
        <v>43</v>
      </c>
      <c r="Z121" s="23">
        <f t="shared" si="36"/>
        <v>0</v>
      </c>
      <c r="AA121" s="22" t="s">
        <v>43</v>
      </c>
      <c r="AB121" s="23">
        <f t="shared" si="37"/>
        <v>0</v>
      </c>
      <c r="AC121" s="22" t="s">
        <v>43</v>
      </c>
      <c r="AD121" s="23">
        <f t="shared" si="38"/>
        <v>0</v>
      </c>
      <c r="AE121" s="22" t="s">
        <v>43</v>
      </c>
      <c r="AF121" s="23">
        <f t="shared" si="39"/>
        <v>0</v>
      </c>
      <c r="AG121" s="22" t="s">
        <v>43</v>
      </c>
      <c r="AH121" s="23">
        <f t="shared" si="40"/>
        <v>0</v>
      </c>
      <c r="AI121" s="22" t="s">
        <v>43</v>
      </c>
      <c r="AJ121" s="23">
        <f t="shared" si="41"/>
        <v>0</v>
      </c>
      <c r="AK121" s="22" t="s">
        <v>43</v>
      </c>
      <c r="AL121" s="23">
        <f t="shared" si="42"/>
        <v>0</v>
      </c>
      <c r="AM121" s="22" t="s">
        <v>43</v>
      </c>
      <c r="AN121" s="23">
        <f t="shared" si="43"/>
        <v>0</v>
      </c>
      <c r="AO121" s="22" t="s">
        <v>43</v>
      </c>
      <c r="AP121" s="23">
        <f t="shared" si="44"/>
        <v>0</v>
      </c>
      <c r="AQ121" s="22" t="s">
        <v>43</v>
      </c>
      <c r="AR121" s="23">
        <f t="shared" si="45"/>
        <v>0</v>
      </c>
      <c r="AS121" s="22" t="s">
        <v>43</v>
      </c>
      <c r="AT121" s="23">
        <f t="shared" si="46"/>
        <v>0</v>
      </c>
      <c r="AU121" s="22" t="s">
        <v>43</v>
      </c>
      <c r="AV121" s="23">
        <f t="shared" si="47"/>
        <v>0</v>
      </c>
      <c r="AW121" s="22" t="s">
        <v>43</v>
      </c>
      <c r="AX121" s="23">
        <f t="shared" si="48"/>
        <v>0</v>
      </c>
      <c r="AY121" s="22" t="s">
        <v>43</v>
      </c>
      <c r="AZ121" s="23">
        <f t="shared" si="49"/>
        <v>0</v>
      </c>
      <c r="BA121" s="22" t="s">
        <v>43</v>
      </c>
      <c r="BB121" s="24">
        <f t="shared" si="50"/>
        <v>0</v>
      </c>
      <c r="BC121" s="72"/>
      <c r="BD121" s="32" t="str">
        <f t="shared" si="51"/>
        <v>confirm!</v>
      </c>
      <c r="BE121" s="26"/>
      <c r="BF121" s="26" t="s">
        <v>49</v>
      </c>
      <c r="BG121" s="31"/>
      <c r="BH121" s="1"/>
    </row>
    <row r="122" spans="1:60" ht="15.75" thickBot="1" x14ac:dyDescent="0.3">
      <c r="A122" s="18">
        <f>A120+1</f>
        <v>55</v>
      </c>
      <c r="B122" s="19">
        <v>2</v>
      </c>
      <c r="C122" s="20">
        <v>201</v>
      </c>
      <c r="D122" s="21" t="s">
        <v>42</v>
      </c>
      <c r="E122" s="22" t="s">
        <v>43</v>
      </c>
      <c r="F122" s="23">
        <f t="shared" si="26"/>
        <v>0</v>
      </c>
      <c r="G122" s="22" t="s">
        <v>43</v>
      </c>
      <c r="H122" s="23">
        <f t="shared" si="27"/>
        <v>0</v>
      </c>
      <c r="I122" s="22" t="s">
        <v>43</v>
      </c>
      <c r="J122" s="23">
        <f t="shared" si="28"/>
        <v>0</v>
      </c>
      <c r="K122" s="22" t="s">
        <v>43</v>
      </c>
      <c r="L122" s="23">
        <f t="shared" si="29"/>
        <v>0</v>
      </c>
      <c r="M122" s="22" t="s">
        <v>43</v>
      </c>
      <c r="N122" s="23">
        <f t="shared" si="30"/>
        <v>0</v>
      </c>
      <c r="O122" s="22" t="s">
        <v>43</v>
      </c>
      <c r="P122" s="23">
        <f t="shared" si="31"/>
        <v>0</v>
      </c>
      <c r="Q122" s="22" t="s">
        <v>43</v>
      </c>
      <c r="R122" s="23">
        <f t="shared" si="32"/>
        <v>0</v>
      </c>
      <c r="S122" s="22" t="s">
        <v>43</v>
      </c>
      <c r="T122" s="23">
        <f t="shared" si="33"/>
        <v>0</v>
      </c>
      <c r="U122" s="22" t="s">
        <v>43</v>
      </c>
      <c r="V122" s="23">
        <f t="shared" si="34"/>
        <v>0</v>
      </c>
      <c r="W122" s="22" t="s">
        <v>43</v>
      </c>
      <c r="X122" s="23">
        <f t="shared" si="35"/>
        <v>0</v>
      </c>
      <c r="Y122" s="22" t="s">
        <v>43</v>
      </c>
      <c r="Z122" s="23">
        <f t="shared" si="36"/>
        <v>0</v>
      </c>
      <c r="AA122" s="22" t="s">
        <v>43</v>
      </c>
      <c r="AB122" s="23">
        <f t="shared" si="37"/>
        <v>0</v>
      </c>
      <c r="AC122" s="22" t="s">
        <v>43</v>
      </c>
      <c r="AD122" s="23">
        <f t="shared" si="38"/>
        <v>0</v>
      </c>
      <c r="AE122" s="22" t="s">
        <v>43</v>
      </c>
      <c r="AF122" s="23">
        <f t="shared" si="39"/>
        <v>0</v>
      </c>
      <c r="AG122" s="22" t="s">
        <v>43</v>
      </c>
      <c r="AH122" s="23">
        <f t="shared" si="40"/>
        <v>0</v>
      </c>
      <c r="AI122" s="22" t="s">
        <v>43</v>
      </c>
      <c r="AJ122" s="23">
        <f t="shared" si="41"/>
        <v>0</v>
      </c>
      <c r="AK122" s="22" t="s">
        <v>43</v>
      </c>
      <c r="AL122" s="23">
        <f t="shared" si="42"/>
        <v>0</v>
      </c>
      <c r="AM122" s="22" t="s">
        <v>43</v>
      </c>
      <c r="AN122" s="23">
        <f t="shared" si="43"/>
        <v>0</v>
      </c>
      <c r="AO122" s="22" t="s">
        <v>43</v>
      </c>
      <c r="AP122" s="23">
        <f t="shared" si="44"/>
        <v>0</v>
      </c>
      <c r="AQ122" s="22" t="s">
        <v>43</v>
      </c>
      <c r="AR122" s="23">
        <f t="shared" si="45"/>
        <v>0</v>
      </c>
      <c r="AS122" s="22" t="s">
        <v>43</v>
      </c>
      <c r="AT122" s="23">
        <f t="shared" si="46"/>
        <v>0</v>
      </c>
      <c r="AU122" s="22" t="s">
        <v>43</v>
      </c>
      <c r="AV122" s="23">
        <f t="shared" si="47"/>
        <v>0</v>
      </c>
      <c r="AW122" s="22" t="s">
        <v>43</v>
      </c>
      <c r="AX122" s="23">
        <f t="shared" si="48"/>
        <v>0</v>
      </c>
      <c r="AY122" s="22" t="s">
        <v>43</v>
      </c>
      <c r="AZ122" s="23">
        <f t="shared" si="49"/>
        <v>0</v>
      </c>
      <c r="BA122" s="22" t="s">
        <v>43</v>
      </c>
      <c r="BB122" s="24">
        <f t="shared" si="50"/>
        <v>0</v>
      </c>
      <c r="BC122" s="72" t="str">
        <f>IF(BB122&gt;=2,IF(BB123&gt;=2,"Y","")," ")</f>
        <v xml:space="preserve"> </v>
      </c>
      <c r="BD122" s="32" t="str">
        <f t="shared" si="51"/>
        <v>confirm!</v>
      </c>
      <c r="BE122" s="26"/>
      <c r="BF122" s="26"/>
      <c r="BG122" s="31"/>
      <c r="BH122" s="1"/>
    </row>
    <row r="123" spans="1:60" ht="15.75" thickBot="1" x14ac:dyDescent="0.3">
      <c r="A123" s="33"/>
      <c r="B123" s="28"/>
      <c r="C123" s="29"/>
      <c r="D123" s="30" t="s">
        <v>45</v>
      </c>
      <c r="E123" s="22" t="s">
        <v>43</v>
      </c>
      <c r="F123" s="23">
        <f t="shared" si="26"/>
        <v>0</v>
      </c>
      <c r="G123" s="22" t="s">
        <v>43</v>
      </c>
      <c r="H123" s="23">
        <f t="shared" si="27"/>
        <v>0</v>
      </c>
      <c r="I123" s="22" t="s">
        <v>43</v>
      </c>
      <c r="J123" s="23">
        <f t="shared" si="28"/>
        <v>0</v>
      </c>
      <c r="K123" s="22" t="s">
        <v>43</v>
      </c>
      <c r="L123" s="23">
        <f t="shared" si="29"/>
        <v>0</v>
      </c>
      <c r="M123" s="22" t="s">
        <v>43</v>
      </c>
      <c r="N123" s="23">
        <f t="shared" si="30"/>
        <v>0</v>
      </c>
      <c r="O123" s="22" t="s">
        <v>43</v>
      </c>
      <c r="P123" s="23">
        <f t="shared" si="31"/>
        <v>0</v>
      </c>
      <c r="Q123" s="22" t="s">
        <v>43</v>
      </c>
      <c r="R123" s="23">
        <f t="shared" si="32"/>
        <v>0</v>
      </c>
      <c r="S123" s="22" t="s">
        <v>43</v>
      </c>
      <c r="T123" s="23">
        <f t="shared" si="33"/>
        <v>0</v>
      </c>
      <c r="U123" s="22" t="s">
        <v>43</v>
      </c>
      <c r="V123" s="23">
        <f t="shared" si="34"/>
        <v>0</v>
      </c>
      <c r="W123" s="22" t="s">
        <v>43</v>
      </c>
      <c r="X123" s="23">
        <f t="shared" si="35"/>
        <v>0</v>
      </c>
      <c r="Y123" s="22" t="s">
        <v>43</v>
      </c>
      <c r="Z123" s="23">
        <f t="shared" si="36"/>
        <v>0</v>
      </c>
      <c r="AA123" s="22" t="s">
        <v>43</v>
      </c>
      <c r="AB123" s="23">
        <f t="shared" si="37"/>
        <v>0</v>
      </c>
      <c r="AC123" s="22" t="s">
        <v>43</v>
      </c>
      <c r="AD123" s="23">
        <f t="shared" si="38"/>
        <v>0</v>
      </c>
      <c r="AE123" s="22" t="s">
        <v>43</v>
      </c>
      <c r="AF123" s="23">
        <f t="shared" si="39"/>
        <v>0</v>
      </c>
      <c r="AG123" s="22" t="s">
        <v>43</v>
      </c>
      <c r="AH123" s="23">
        <f t="shared" si="40"/>
        <v>0</v>
      </c>
      <c r="AI123" s="22" t="s">
        <v>43</v>
      </c>
      <c r="AJ123" s="23">
        <f t="shared" si="41"/>
        <v>0</v>
      </c>
      <c r="AK123" s="22" t="s">
        <v>43</v>
      </c>
      <c r="AL123" s="23">
        <f t="shared" si="42"/>
        <v>0</v>
      </c>
      <c r="AM123" s="22" t="s">
        <v>43</v>
      </c>
      <c r="AN123" s="23">
        <f t="shared" si="43"/>
        <v>0</v>
      </c>
      <c r="AO123" s="22" t="s">
        <v>43</v>
      </c>
      <c r="AP123" s="23">
        <f t="shared" si="44"/>
        <v>0</v>
      </c>
      <c r="AQ123" s="22" t="s">
        <v>43</v>
      </c>
      <c r="AR123" s="23">
        <f t="shared" si="45"/>
        <v>0</v>
      </c>
      <c r="AS123" s="22" t="s">
        <v>43</v>
      </c>
      <c r="AT123" s="23">
        <f t="shared" si="46"/>
        <v>0</v>
      </c>
      <c r="AU123" s="22" t="s">
        <v>43</v>
      </c>
      <c r="AV123" s="23">
        <f t="shared" si="47"/>
        <v>0</v>
      </c>
      <c r="AW123" s="22" t="s">
        <v>43</v>
      </c>
      <c r="AX123" s="23">
        <f t="shared" si="48"/>
        <v>0</v>
      </c>
      <c r="AY123" s="22" t="s">
        <v>43</v>
      </c>
      <c r="AZ123" s="23">
        <f t="shared" si="49"/>
        <v>0</v>
      </c>
      <c r="BA123" s="22" t="s">
        <v>43</v>
      </c>
      <c r="BB123" s="24">
        <f t="shared" si="50"/>
        <v>0</v>
      </c>
      <c r="BC123" s="72"/>
      <c r="BD123" s="32" t="str">
        <f t="shared" si="51"/>
        <v>confirm!</v>
      </c>
      <c r="BE123" s="26"/>
      <c r="BF123" s="26" t="s">
        <v>49</v>
      </c>
      <c r="BG123" s="31"/>
      <c r="BH123" s="1"/>
    </row>
    <row r="124" spans="1:60" ht="15.75" thickBot="1" x14ac:dyDescent="0.3">
      <c r="A124" s="18">
        <f>A122+1</f>
        <v>56</v>
      </c>
      <c r="B124" s="19">
        <v>2</v>
      </c>
      <c r="C124" s="20">
        <v>202</v>
      </c>
      <c r="D124" s="21" t="s">
        <v>42</v>
      </c>
      <c r="E124" s="22" t="s">
        <v>43</v>
      </c>
      <c r="F124" s="23">
        <f t="shared" si="26"/>
        <v>0</v>
      </c>
      <c r="G124" s="22" t="s">
        <v>43</v>
      </c>
      <c r="H124" s="23">
        <f t="shared" si="27"/>
        <v>0</v>
      </c>
      <c r="I124" s="22" t="s">
        <v>43</v>
      </c>
      <c r="J124" s="23">
        <f t="shared" si="28"/>
        <v>0</v>
      </c>
      <c r="K124" s="22" t="s">
        <v>43</v>
      </c>
      <c r="L124" s="23">
        <f t="shared" si="29"/>
        <v>0</v>
      </c>
      <c r="M124" s="22" t="s">
        <v>43</v>
      </c>
      <c r="N124" s="23">
        <f t="shared" si="30"/>
        <v>0</v>
      </c>
      <c r="O124" s="22" t="s">
        <v>43</v>
      </c>
      <c r="P124" s="23">
        <f t="shared" si="31"/>
        <v>0</v>
      </c>
      <c r="Q124" s="22" t="s">
        <v>43</v>
      </c>
      <c r="R124" s="23">
        <f t="shared" si="32"/>
        <v>0</v>
      </c>
      <c r="S124" s="22" t="s">
        <v>43</v>
      </c>
      <c r="T124" s="23">
        <f t="shared" si="33"/>
        <v>0</v>
      </c>
      <c r="U124" s="22" t="s">
        <v>43</v>
      </c>
      <c r="V124" s="23">
        <f t="shared" si="34"/>
        <v>0</v>
      </c>
      <c r="W124" s="22" t="s">
        <v>43</v>
      </c>
      <c r="X124" s="23">
        <f t="shared" si="35"/>
        <v>0</v>
      </c>
      <c r="Y124" s="22" t="s">
        <v>43</v>
      </c>
      <c r="Z124" s="23">
        <f t="shared" si="36"/>
        <v>0</v>
      </c>
      <c r="AA124" s="22" t="s">
        <v>43</v>
      </c>
      <c r="AB124" s="23">
        <f t="shared" si="37"/>
        <v>0</v>
      </c>
      <c r="AC124" s="22" t="s">
        <v>43</v>
      </c>
      <c r="AD124" s="23">
        <f t="shared" si="38"/>
        <v>0</v>
      </c>
      <c r="AE124" s="22" t="s">
        <v>43</v>
      </c>
      <c r="AF124" s="23">
        <f t="shared" si="39"/>
        <v>0</v>
      </c>
      <c r="AG124" s="22" t="s">
        <v>43</v>
      </c>
      <c r="AH124" s="23">
        <f t="shared" si="40"/>
        <v>0</v>
      </c>
      <c r="AI124" s="22" t="s">
        <v>43</v>
      </c>
      <c r="AJ124" s="23">
        <f t="shared" si="41"/>
        <v>0</v>
      </c>
      <c r="AK124" s="22" t="s">
        <v>43</v>
      </c>
      <c r="AL124" s="23">
        <f t="shared" si="42"/>
        <v>0</v>
      </c>
      <c r="AM124" s="22" t="s">
        <v>43</v>
      </c>
      <c r="AN124" s="23">
        <f t="shared" si="43"/>
        <v>0</v>
      </c>
      <c r="AO124" s="22" t="s">
        <v>43</v>
      </c>
      <c r="AP124" s="23">
        <f t="shared" si="44"/>
        <v>0</v>
      </c>
      <c r="AQ124" s="22" t="s">
        <v>43</v>
      </c>
      <c r="AR124" s="23">
        <f t="shared" si="45"/>
        <v>0</v>
      </c>
      <c r="AS124" s="22" t="s">
        <v>43</v>
      </c>
      <c r="AT124" s="23">
        <f t="shared" si="46"/>
        <v>0</v>
      </c>
      <c r="AU124" s="22" t="s">
        <v>43</v>
      </c>
      <c r="AV124" s="23">
        <f t="shared" si="47"/>
        <v>0</v>
      </c>
      <c r="AW124" s="22" t="s">
        <v>43</v>
      </c>
      <c r="AX124" s="23">
        <f t="shared" si="48"/>
        <v>0</v>
      </c>
      <c r="AY124" s="22" t="s">
        <v>43</v>
      </c>
      <c r="AZ124" s="23">
        <f t="shared" si="49"/>
        <v>0</v>
      </c>
      <c r="BA124" s="22" t="s">
        <v>43</v>
      </c>
      <c r="BB124" s="24">
        <f t="shared" si="50"/>
        <v>0</v>
      </c>
      <c r="BC124" s="72" t="str">
        <f>IF(BB124&gt;=2,IF(BB125&gt;=2,"Y","")," ")</f>
        <v xml:space="preserve"> </v>
      </c>
      <c r="BD124" s="32" t="str">
        <f t="shared" si="51"/>
        <v>confirm!</v>
      </c>
      <c r="BE124" s="26"/>
      <c r="BF124" s="26"/>
      <c r="BG124" s="31"/>
      <c r="BH124" s="1"/>
    </row>
    <row r="125" spans="1:60" ht="15.75" thickBot="1" x14ac:dyDescent="0.3">
      <c r="A125" s="33"/>
      <c r="B125" s="28"/>
      <c r="C125" s="29"/>
      <c r="D125" s="30" t="s">
        <v>45</v>
      </c>
      <c r="E125" s="22" t="s">
        <v>43</v>
      </c>
      <c r="F125" s="23">
        <f t="shared" si="26"/>
        <v>0</v>
      </c>
      <c r="G125" s="22" t="s">
        <v>43</v>
      </c>
      <c r="H125" s="23">
        <f t="shared" si="27"/>
        <v>0</v>
      </c>
      <c r="I125" s="22" t="s">
        <v>43</v>
      </c>
      <c r="J125" s="23">
        <f t="shared" si="28"/>
        <v>0</v>
      </c>
      <c r="K125" s="22" t="s">
        <v>43</v>
      </c>
      <c r="L125" s="23">
        <f t="shared" si="29"/>
        <v>0</v>
      </c>
      <c r="M125" s="22" t="s">
        <v>43</v>
      </c>
      <c r="N125" s="23">
        <f t="shared" si="30"/>
        <v>0</v>
      </c>
      <c r="O125" s="22" t="s">
        <v>43</v>
      </c>
      <c r="P125" s="23">
        <f t="shared" si="31"/>
        <v>0</v>
      </c>
      <c r="Q125" s="22" t="s">
        <v>43</v>
      </c>
      <c r="R125" s="23">
        <f t="shared" si="32"/>
        <v>0</v>
      </c>
      <c r="S125" s="22" t="s">
        <v>43</v>
      </c>
      <c r="T125" s="23">
        <f t="shared" si="33"/>
        <v>0</v>
      </c>
      <c r="U125" s="22" t="s">
        <v>43</v>
      </c>
      <c r="V125" s="23">
        <f t="shared" si="34"/>
        <v>0</v>
      </c>
      <c r="W125" s="22" t="s">
        <v>43</v>
      </c>
      <c r="X125" s="23">
        <f t="shared" si="35"/>
        <v>0</v>
      </c>
      <c r="Y125" s="22" t="s">
        <v>43</v>
      </c>
      <c r="Z125" s="23">
        <f t="shared" si="36"/>
        <v>0</v>
      </c>
      <c r="AA125" s="22" t="s">
        <v>43</v>
      </c>
      <c r="AB125" s="23">
        <f t="shared" si="37"/>
        <v>0</v>
      </c>
      <c r="AC125" s="22" t="s">
        <v>43</v>
      </c>
      <c r="AD125" s="23">
        <f t="shared" si="38"/>
        <v>0</v>
      </c>
      <c r="AE125" s="22" t="s">
        <v>43</v>
      </c>
      <c r="AF125" s="23">
        <f t="shared" si="39"/>
        <v>0</v>
      </c>
      <c r="AG125" s="22" t="s">
        <v>43</v>
      </c>
      <c r="AH125" s="23">
        <f t="shared" si="40"/>
        <v>0</v>
      </c>
      <c r="AI125" s="22" t="s">
        <v>43</v>
      </c>
      <c r="AJ125" s="23">
        <f t="shared" si="41"/>
        <v>0</v>
      </c>
      <c r="AK125" s="22" t="s">
        <v>43</v>
      </c>
      <c r="AL125" s="23">
        <f t="shared" si="42"/>
        <v>0</v>
      </c>
      <c r="AM125" s="22" t="s">
        <v>43</v>
      </c>
      <c r="AN125" s="23">
        <f t="shared" si="43"/>
        <v>0</v>
      </c>
      <c r="AO125" s="22" t="s">
        <v>43</v>
      </c>
      <c r="AP125" s="23">
        <f t="shared" si="44"/>
        <v>0</v>
      </c>
      <c r="AQ125" s="22" t="s">
        <v>43</v>
      </c>
      <c r="AR125" s="23">
        <f t="shared" si="45"/>
        <v>0</v>
      </c>
      <c r="AS125" s="22" t="s">
        <v>43</v>
      </c>
      <c r="AT125" s="23">
        <f t="shared" si="46"/>
        <v>0</v>
      </c>
      <c r="AU125" s="22" t="s">
        <v>43</v>
      </c>
      <c r="AV125" s="23">
        <f t="shared" si="47"/>
        <v>0</v>
      </c>
      <c r="AW125" s="22" t="s">
        <v>43</v>
      </c>
      <c r="AX125" s="23">
        <f t="shared" si="48"/>
        <v>0</v>
      </c>
      <c r="AY125" s="22" t="s">
        <v>43</v>
      </c>
      <c r="AZ125" s="23">
        <f t="shared" si="49"/>
        <v>0</v>
      </c>
      <c r="BA125" s="22" t="s">
        <v>43</v>
      </c>
      <c r="BB125" s="24">
        <f t="shared" si="50"/>
        <v>0</v>
      </c>
      <c r="BC125" s="72"/>
      <c r="BD125" s="32" t="str">
        <f t="shared" si="51"/>
        <v>confirm!</v>
      </c>
      <c r="BE125" s="26"/>
      <c r="BF125" s="26" t="s">
        <v>49</v>
      </c>
      <c r="BG125" s="31"/>
      <c r="BH125" s="1"/>
    </row>
    <row r="126" spans="1:60" ht="15.75" thickBot="1" x14ac:dyDescent="0.3">
      <c r="A126" s="18">
        <f>A124+1</f>
        <v>57</v>
      </c>
      <c r="B126" s="19">
        <f>B124</f>
        <v>2</v>
      </c>
      <c r="C126" s="20">
        <v>203</v>
      </c>
      <c r="D126" s="21" t="s">
        <v>42</v>
      </c>
      <c r="E126" s="22" t="s">
        <v>43</v>
      </c>
      <c r="F126" s="23">
        <f t="shared" si="26"/>
        <v>0</v>
      </c>
      <c r="G126" s="22" t="s">
        <v>43</v>
      </c>
      <c r="H126" s="23">
        <f t="shared" si="27"/>
        <v>0</v>
      </c>
      <c r="I126" s="22" t="s">
        <v>43</v>
      </c>
      <c r="J126" s="23">
        <f t="shared" si="28"/>
        <v>0</v>
      </c>
      <c r="K126" s="22" t="s">
        <v>43</v>
      </c>
      <c r="L126" s="23">
        <f t="shared" si="29"/>
        <v>0</v>
      </c>
      <c r="M126" s="22" t="s">
        <v>43</v>
      </c>
      <c r="N126" s="23">
        <f t="shared" si="30"/>
        <v>0</v>
      </c>
      <c r="O126" s="22" t="s">
        <v>43</v>
      </c>
      <c r="P126" s="23">
        <f t="shared" si="31"/>
        <v>0</v>
      </c>
      <c r="Q126" s="22" t="s">
        <v>43</v>
      </c>
      <c r="R126" s="23">
        <f t="shared" si="32"/>
        <v>0</v>
      </c>
      <c r="S126" s="22" t="s">
        <v>43</v>
      </c>
      <c r="T126" s="23">
        <f t="shared" si="33"/>
        <v>0</v>
      </c>
      <c r="U126" s="22" t="s">
        <v>43</v>
      </c>
      <c r="V126" s="23">
        <f t="shared" si="34"/>
        <v>0</v>
      </c>
      <c r="W126" s="22" t="s">
        <v>43</v>
      </c>
      <c r="X126" s="23">
        <f t="shared" si="35"/>
        <v>0</v>
      </c>
      <c r="Y126" s="22" t="s">
        <v>43</v>
      </c>
      <c r="Z126" s="23">
        <f t="shared" si="36"/>
        <v>0</v>
      </c>
      <c r="AA126" s="22" t="s">
        <v>43</v>
      </c>
      <c r="AB126" s="23">
        <f t="shared" si="37"/>
        <v>0</v>
      </c>
      <c r="AC126" s="22" t="s">
        <v>43</v>
      </c>
      <c r="AD126" s="23">
        <f t="shared" si="38"/>
        <v>0</v>
      </c>
      <c r="AE126" s="22" t="s">
        <v>43</v>
      </c>
      <c r="AF126" s="23">
        <f t="shared" si="39"/>
        <v>0</v>
      </c>
      <c r="AG126" s="22" t="s">
        <v>43</v>
      </c>
      <c r="AH126" s="23">
        <f t="shared" si="40"/>
        <v>0</v>
      </c>
      <c r="AI126" s="22" t="s">
        <v>43</v>
      </c>
      <c r="AJ126" s="23">
        <f t="shared" si="41"/>
        <v>0</v>
      </c>
      <c r="AK126" s="22" t="s">
        <v>43</v>
      </c>
      <c r="AL126" s="23">
        <f t="shared" si="42"/>
        <v>0</v>
      </c>
      <c r="AM126" s="22" t="s">
        <v>43</v>
      </c>
      <c r="AN126" s="23">
        <f t="shared" si="43"/>
        <v>0</v>
      </c>
      <c r="AO126" s="22" t="s">
        <v>43</v>
      </c>
      <c r="AP126" s="23">
        <f t="shared" si="44"/>
        <v>0</v>
      </c>
      <c r="AQ126" s="22" t="s">
        <v>43</v>
      </c>
      <c r="AR126" s="23">
        <f t="shared" si="45"/>
        <v>0</v>
      </c>
      <c r="AS126" s="22" t="s">
        <v>43</v>
      </c>
      <c r="AT126" s="23">
        <f t="shared" si="46"/>
        <v>0</v>
      </c>
      <c r="AU126" s="22" t="s">
        <v>43</v>
      </c>
      <c r="AV126" s="23">
        <f t="shared" si="47"/>
        <v>0</v>
      </c>
      <c r="AW126" s="22" t="s">
        <v>43</v>
      </c>
      <c r="AX126" s="23">
        <f t="shared" si="48"/>
        <v>0</v>
      </c>
      <c r="AY126" s="22" t="s">
        <v>43</v>
      </c>
      <c r="AZ126" s="23">
        <f t="shared" si="49"/>
        <v>0</v>
      </c>
      <c r="BA126" s="22" t="s">
        <v>43</v>
      </c>
      <c r="BB126" s="24">
        <f t="shared" si="50"/>
        <v>0</v>
      </c>
      <c r="BC126" s="72" t="str">
        <f>IF(BB126&gt;=2,IF(BB127&gt;=2,"Y","")," ")</f>
        <v xml:space="preserve"> </v>
      </c>
      <c r="BD126" s="32" t="str">
        <f t="shared" si="51"/>
        <v>confirm!</v>
      </c>
      <c r="BE126" s="26"/>
      <c r="BF126" s="26"/>
      <c r="BG126" s="31"/>
      <c r="BH126" s="1"/>
    </row>
    <row r="127" spans="1:60" ht="15.75" thickBot="1" x14ac:dyDescent="0.3">
      <c r="A127" s="33"/>
      <c r="B127" s="28"/>
      <c r="C127" s="29"/>
      <c r="D127" s="30" t="s">
        <v>45</v>
      </c>
      <c r="E127" s="22" t="s">
        <v>43</v>
      </c>
      <c r="F127" s="23">
        <f t="shared" si="26"/>
        <v>0</v>
      </c>
      <c r="G127" s="22" t="s">
        <v>43</v>
      </c>
      <c r="H127" s="23">
        <f t="shared" si="27"/>
        <v>0</v>
      </c>
      <c r="I127" s="22" t="s">
        <v>43</v>
      </c>
      <c r="J127" s="23">
        <f t="shared" si="28"/>
        <v>0</v>
      </c>
      <c r="K127" s="22" t="s">
        <v>43</v>
      </c>
      <c r="L127" s="23">
        <f t="shared" si="29"/>
        <v>0</v>
      </c>
      <c r="M127" s="22" t="s">
        <v>43</v>
      </c>
      <c r="N127" s="23">
        <f t="shared" si="30"/>
        <v>0</v>
      </c>
      <c r="O127" s="22" t="s">
        <v>43</v>
      </c>
      <c r="P127" s="23">
        <f t="shared" si="31"/>
        <v>0</v>
      </c>
      <c r="Q127" s="22" t="s">
        <v>43</v>
      </c>
      <c r="R127" s="23">
        <f t="shared" si="32"/>
        <v>0</v>
      </c>
      <c r="S127" s="22" t="s">
        <v>43</v>
      </c>
      <c r="T127" s="23">
        <f t="shared" si="33"/>
        <v>0</v>
      </c>
      <c r="U127" s="22" t="s">
        <v>43</v>
      </c>
      <c r="V127" s="23">
        <f t="shared" si="34"/>
        <v>0</v>
      </c>
      <c r="W127" s="22" t="s">
        <v>43</v>
      </c>
      <c r="X127" s="23">
        <f t="shared" si="35"/>
        <v>0</v>
      </c>
      <c r="Y127" s="22" t="s">
        <v>43</v>
      </c>
      <c r="Z127" s="23">
        <f t="shared" si="36"/>
        <v>0</v>
      </c>
      <c r="AA127" s="22" t="s">
        <v>43</v>
      </c>
      <c r="AB127" s="23">
        <f t="shared" si="37"/>
        <v>0</v>
      </c>
      <c r="AC127" s="22" t="s">
        <v>43</v>
      </c>
      <c r="AD127" s="23">
        <f t="shared" si="38"/>
        <v>0</v>
      </c>
      <c r="AE127" s="22" t="s">
        <v>43</v>
      </c>
      <c r="AF127" s="23">
        <f t="shared" si="39"/>
        <v>0</v>
      </c>
      <c r="AG127" s="22" t="s">
        <v>43</v>
      </c>
      <c r="AH127" s="23">
        <f t="shared" si="40"/>
        <v>0</v>
      </c>
      <c r="AI127" s="22" t="s">
        <v>43</v>
      </c>
      <c r="AJ127" s="23">
        <f t="shared" si="41"/>
        <v>0</v>
      </c>
      <c r="AK127" s="22" t="s">
        <v>43</v>
      </c>
      <c r="AL127" s="23">
        <f t="shared" si="42"/>
        <v>0</v>
      </c>
      <c r="AM127" s="22" t="s">
        <v>43</v>
      </c>
      <c r="AN127" s="23">
        <f t="shared" si="43"/>
        <v>0</v>
      </c>
      <c r="AO127" s="22" t="s">
        <v>43</v>
      </c>
      <c r="AP127" s="23">
        <f t="shared" si="44"/>
        <v>0</v>
      </c>
      <c r="AQ127" s="22" t="s">
        <v>43</v>
      </c>
      <c r="AR127" s="23">
        <f t="shared" si="45"/>
        <v>0</v>
      </c>
      <c r="AS127" s="22" t="s">
        <v>43</v>
      </c>
      <c r="AT127" s="23">
        <f t="shared" si="46"/>
        <v>0</v>
      </c>
      <c r="AU127" s="22" t="s">
        <v>43</v>
      </c>
      <c r="AV127" s="23">
        <f t="shared" si="47"/>
        <v>0</v>
      </c>
      <c r="AW127" s="22" t="s">
        <v>43</v>
      </c>
      <c r="AX127" s="23">
        <f t="shared" si="48"/>
        <v>0</v>
      </c>
      <c r="AY127" s="22" t="s">
        <v>43</v>
      </c>
      <c r="AZ127" s="23">
        <f t="shared" si="49"/>
        <v>0</v>
      </c>
      <c r="BA127" s="22" t="s">
        <v>43</v>
      </c>
      <c r="BB127" s="24">
        <f t="shared" si="50"/>
        <v>0</v>
      </c>
      <c r="BC127" s="72"/>
      <c r="BD127" s="32" t="str">
        <f t="shared" si="51"/>
        <v>confirm!</v>
      </c>
      <c r="BE127" s="26"/>
      <c r="BF127" s="26" t="s">
        <v>49</v>
      </c>
      <c r="BG127" s="31"/>
      <c r="BH127" s="1"/>
    </row>
    <row r="128" spans="1:60" ht="15.75" thickBot="1" x14ac:dyDescent="0.3">
      <c r="A128" s="18">
        <f>A126+1</f>
        <v>58</v>
      </c>
      <c r="B128" s="19">
        <f>B126</f>
        <v>2</v>
      </c>
      <c r="C128" s="20">
        <v>204</v>
      </c>
      <c r="D128" s="21" t="s">
        <v>42</v>
      </c>
      <c r="E128" s="22" t="s">
        <v>43</v>
      </c>
      <c r="F128" s="23">
        <f t="shared" si="26"/>
        <v>0</v>
      </c>
      <c r="G128" s="22" t="s">
        <v>43</v>
      </c>
      <c r="H128" s="23">
        <f t="shared" si="27"/>
        <v>0</v>
      </c>
      <c r="I128" s="22" t="s">
        <v>43</v>
      </c>
      <c r="J128" s="23">
        <f t="shared" si="28"/>
        <v>0</v>
      </c>
      <c r="K128" s="22" t="s">
        <v>43</v>
      </c>
      <c r="L128" s="23">
        <f t="shared" si="29"/>
        <v>0</v>
      </c>
      <c r="M128" s="22" t="s">
        <v>43</v>
      </c>
      <c r="N128" s="23">
        <f t="shared" si="30"/>
        <v>0</v>
      </c>
      <c r="O128" s="22" t="s">
        <v>43</v>
      </c>
      <c r="P128" s="23">
        <f t="shared" si="31"/>
        <v>0</v>
      </c>
      <c r="Q128" s="22" t="s">
        <v>43</v>
      </c>
      <c r="R128" s="23">
        <f t="shared" si="32"/>
        <v>0</v>
      </c>
      <c r="S128" s="22" t="s">
        <v>43</v>
      </c>
      <c r="T128" s="23">
        <f t="shared" si="33"/>
        <v>0</v>
      </c>
      <c r="U128" s="22" t="s">
        <v>43</v>
      </c>
      <c r="V128" s="23">
        <f t="shared" si="34"/>
        <v>0</v>
      </c>
      <c r="W128" s="22" t="s">
        <v>43</v>
      </c>
      <c r="X128" s="23">
        <f t="shared" si="35"/>
        <v>0</v>
      </c>
      <c r="Y128" s="22" t="s">
        <v>43</v>
      </c>
      <c r="Z128" s="23">
        <f t="shared" si="36"/>
        <v>0</v>
      </c>
      <c r="AA128" s="22" t="s">
        <v>43</v>
      </c>
      <c r="AB128" s="23">
        <f t="shared" si="37"/>
        <v>0</v>
      </c>
      <c r="AC128" s="22" t="s">
        <v>43</v>
      </c>
      <c r="AD128" s="23">
        <f t="shared" si="38"/>
        <v>0</v>
      </c>
      <c r="AE128" s="22" t="s">
        <v>43</v>
      </c>
      <c r="AF128" s="23">
        <f t="shared" si="39"/>
        <v>0</v>
      </c>
      <c r="AG128" s="22" t="s">
        <v>43</v>
      </c>
      <c r="AH128" s="23">
        <f t="shared" si="40"/>
        <v>0</v>
      </c>
      <c r="AI128" s="22" t="s">
        <v>43</v>
      </c>
      <c r="AJ128" s="23">
        <f t="shared" si="41"/>
        <v>0</v>
      </c>
      <c r="AK128" s="22" t="s">
        <v>43</v>
      </c>
      <c r="AL128" s="23">
        <f t="shared" si="42"/>
        <v>0</v>
      </c>
      <c r="AM128" s="22" t="s">
        <v>43</v>
      </c>
      <c r="AN128" s="23">
        <f t="shared" si="43"/>
        <v>0</v>
      </c>
      <c r="AO128" s="22" t="s">
        <v>43</v>
      </c>
      <c r="AP128" s="23">
        <f t="shared" si="44"/>
        <v>0</v>
      </c>
      <c r="AQ128" s="22" t="s">
        <v>43</v>
      </c>
      <c r="AR128" s="23">
        <f t="shared" si="45"/>
        <v>0</v>
      </c>
      <c r="AS128" s="22" t="s">
        <v>43</v>
      </c>
      <c r="AT128" s="23">
        <f t="shared" si="46"/>
        <v>0</v>
      </c>
      <c r="AU128" s="22" t="s">
        <v>43</v>
      </c>
      <c r="AV128" s="23">
        <f t="shared" si="47"/>
        <v>0</v>
      </c>
      <c r="AW128" s="22" t="s">
        <v>43</v>
      </c>
      <c r="AX128" s="23">
        <f t="shared" si="48"/>
        <v>0</v>
      </c>
      <c r="AY128" s="22" t="s">
        <v>43</v>
      </c>
      <c r="AZ128" s="23">
        <f t="shared" si="49"/>
        <v>0</v>
      </c>
      <c r="BA128" s="22" t="s">
        <v>43</v>
      </c>
      <c r="BB128" s="24">
        <f t="shared" si="50"/>
        <v>0</v>
      </c>
      <c r="BC128" s="72" t="str">
        <f>IF(BB128&gt;=2,IF(BB129&gt;=2,"Y","")," ")</f>
        <v xml:space="preserve"> </v>
      </c>
      <c r="BD128" s="32" t="str">
        <f t="shared" si="51"/>
        <v>confirm!</v>
      </c>
      <c r="BE128" s="26"/>
      <c r="BF128" s="26"/>
      <c r="BG128" s="31"/>
      <c r="BH128" s="1"/>
    </row>
    <row r="129" spans="1:60" ht="15.75" thickBot="1" x14ac:dyDescent="0.3">
      <c r="A129" s="33"/>
      <c r="B129" s="28"/>
      <c r="C129" s="29"/>
      <c r="D129" s="30" t="s">
        <v>45</v>
      </c>
      <c r="E129" s="22" t="s">
        <v>43</v>
      </c>
      <c r="F129" s="23">
        <f t="shared" si="26"/>
        <v>0</v>
      </c>
      <c r="G129" s="22" t="s">
        <v>43</v>
      </c>
      <c r="H129" s="23">
        <f t="shared" si="27"/>
        <v>0</v>
      </c>
      <c r="I129" s="22" t="s">
        <v>43</v>
      </c>
      <c r="J129" s="23">
        <f t="shared" si="28"/>
        <v>0</v>
      </c>
      <c r="K129" s="22" t="s">
        <v>43</v>
      </c>
      <c r="L129" s="23">
        <f t="shared" si="29"/>
        <v>0</v>
      </c>
      <c r="M129" s="22" t="s">
        <v>43</v>
      </c>
      <c r="N129" s="23">
        <f t="shared" si="30"/>
        <v>0</v>
      </c>
      <c r="O129" s="22" t="s">
        <v>43</v>
      </c>
      <c r="P129" s="23">
        <f t="shared" si="31"/>
        <v>0</v>
      </c>
      <c r="Q129" s="22" t="s">
        <v>43</v>
      </c>
      <c r="R129" s="23">
        <f t="shared" si="32"/>
        <v>0</v>
      </c>
      <c r="S129" s="22" t="s">
        <v>43</v>
      </c>
      <c r="T129" s="23">
        <f t="shared" si="33"/>
        <v>0</v>
      </c>
      <c r="U129" s="22" t="s">
        <v>43</v>
      </c>
      <c r="V129" s="23">
        <f t="shared" si="34"/>
        <v>0</v>
      </c>
      <c r="W129" s="22" t="s">
        <v>43</v>
      </c>
      <c r="X129" s="23">
        <f t="shared" si="35"/>
        <v>0</v>
      </c>
      <c r="Y129" s="22" t="s">
        <v>43</v>
      </c>
      <c r="Z129" s="23">
        <f t="shared" si="36"/>
        <v>0</v>
      </c>
      <c r="AA129" s="22" t="s">
        <v>43</v>
      </c>
      <c r="AB129" s="23">
        <f t="shared" si="37"/>
        <v>0</v>
      </c>
      <c r="AC129" s="22" t="s">
        <v>43</v>
      </c>
      <c r="AD129" s="23">
        <f t="shared" si="38"/>
        <v>0</v>
      </c>
      <c r="AE129" s="22" t="s">
        <v>43</v>
      </c>
      <c r="AF129" s="23">
        <f t="shared" si="39"/>
        <v>0</v>
      </c>
      <c r="AG129" s="22" t="s">
        <v>43</v>
      </c>
      <c r="AH129" s="23">
        <f t="shared" si="40"/>
        <v>0</v>
      </c>
      <c r="AI129" s="22" t="s">
        <v>43</v>
      </c>
      <c r="AJ129" s="23">
        <f t="shared" si="41"/>
        <v>0</v>
      </c>
      <c r="AK129" s="22" t="s">
        <v>43</v>
      </c>
      <c r="AL129" s="23">
        <f t="shared" si="42"/>
        <v>0</v>
      </c>
      <c r="AM129" s="22" t="s">
        <v>43</v>
      </c>
      <c r="AN129" s="23">
        <f t="shared" si="43"/>
        <v>0</v>
      </c>
      <c r="AO129" s="22" t="s">
        <v>43</v>
      </c>
      <c r="AP129" s="23">
        <f t="shared" si="44"/>
        <v>0</v>
      </c>
      <c r="AQ129" s="22" t="s">
        <v>43</v>
      </c>
      <c r="AR129" s="23">
        <f t="shared" si="45"/>
        <v>0</v>
      </c>
      <c r="AS129" s="22" t="s">
        <v>43</v>
      </c>
      <c r="AT129" s="23">
        <f t="shared" si="46"/>
        <v>0</v>
      </c>
      <c r="AU129" s="22" t="s">
        <v>43</v>
      </c>
      <c r="AV129" s="23">
        <f t="shared" si="47"/>
        <v>0</v>
      </c>
      <c r="AW129" s="22" t="s">
        <v>43</v>
      </c>
      <c r="AX129" s="23">
        <f t="shared" si="48"/>
        <v>0</v>
      </c>
      <c r="AY129" s="22" t="s">
        <v>43</v>
      </c>
      <c r="AZ129" s="23">
        <f t="shared" si="49"/>
        <v>0</v>
      </c>
      <c r="BA129" s="22" t="s">
        <v>43</v>
      </c>
      <c r="BB129" s="24">
        <f t="shared" si="50"/>
        <v>0</v>
      </c>
      <c r="BC129" s="72"/>
      <c r="BD129" s="32" t="str">
        <f t="shared" si="51"/>
        <v>confirm!</v>
      </c>
      <c r="BE129" s="26"/>
      <c r="BF129" s="26" t="s">
        <v>49</v>
      </c>
      <c r="BG129" s="31"/>
      <c r="BH129" s="1"/>
    </row>
    <row r="130" spans="1:60" ht="15.75" thickBot="1" x14ac:dyDescent="0.3">
      <c r="A130" s="18">
        <f>A128+1</f>
        <v>59</v>
      </c>
      <c r="B130" s="19">
        <f>B128</f>
        <v>2</v>
      </c>
      <c r="C130" s="20">
        <v>205</v>
      </c>
      <c r="D130" s="21" t="s">
        <v>42</v>
      </c>
      <c r="E130" s="22" t="s">
        <v>43</v>
      </c>
      <c r="F130" s="23">
        <f t="shared" si="26"/>
        <v>0</v>
      </c>
      <c r="G130" s="22" t="s">
        <v>43</v>
      </c>
      <c r="H130" s="23">
        <f t="shared" si="27"/>
        <v>0</v>
      </c>
      <c r="I130" s="22" t="s">
        <v>43</v>
      </c>
      <c r="J130" s="23">
        <f t="shared" si="28"/>
        <v>0</v>
      </c>
      <c r="K130" s="22" t="s">
        <v>43</v>
      </c>
      <c r="L130" s="23">
        <f t="shared" si="29"/>
        <v>0</v>
      </c>
      <c r="M130" s="22" t="s">
        <v>43</v>
      </c>
      <c r="N130" s="23">
        <f t="shared" si="30"/>
        <v>0</v>
      </c>
      <c r="O130" s="22" t="s">
        <v>43</v>
      </c>
      <c r="P130" s="23">
        <f t="shared" si="31"/>
        <v>0</v>
      </c>
      <c r="Q130" s="22" t="s">
        <v>43</v>
      </c>
      <c r="R130" s="23">
        <f t="shared" si="32"/>
        <v>0</v>
      </c>
      <c r="S130" s="22" t="s">
        <v>43</v>
      </c>
      <c r="T130" s="23">
        <f t="shared" si="33"/>
        <v>0</v>
      </c>
      <c r="U130" s="22" t="s">
        <v>43</v>
      </c>
      <c r="V130" s="23">
        <f t="shared" si="34"/>
        <v>0</v>
      </c>
      <c r="W130" s="22" t="s">
        <v>43</v>
      </c>
      <c r="X130" s="23">
        <f t="shared" si="35"/>
        <v>0</v>
      </c>
      <c r="Y130" s="22" t="s">
        <v>43</v>
      </c>
      <c r="Z130" s="23">
        <f t="shared" si="36"/>
        <v>0</v>
      </c>
      <c r="AA130" s="22" t="s">
        <v>43</v>
      </c>
      <c r="AB130" s="23">
        <f t="shared" si="37"/>
        <v>0</v>
      </c>
      <c r="AC130" s="22" t="s">
        <v>43</v>
      </c>
      <c r="AD130" s="23">
        <f t="shared" si="38"/>
        <v>0</v>
      </c>
      <c r="AE130" s="22" t="s">
        <v>43</v>
      </c>
      <c r="AF130" s="23">
        <f t="shared" si="39"/>
        <v>0</v>
      </c>
      <c r="AG130" s="22" t="s">
        <v>43</v>
      </c>
      <c r="AH130" s="23">
        <f t="shared" si="40"/>
        <v>0</v>
      </c>
      <c r="AI130" s="22" t="s">
        <v>43</v>
      </c>
      <c r="AJ130" s="23">
        <f t="shared" si="41"/>
        <v>0</v>
      </c>
      <c r="AK130" s="22" t="s">
        <v>43</v>
      </c>
      <c r="AL130" s="23">
        <f t="shared" si="42"/>
        <v>0</v>
      </c>
      <c r="AM130" s="22" t="s">
        <v>43</v>
      </c>
      <c r="AN130" s="23">
        <f t="shared" si="43"/>
        <v>0</v>
      </c>
      <c r="AO130" s="22" t="s">
        <v>43</v>
      </c>
      <c r="AP130" s="23">
        <f t="shared" si="44"/>
        <v>0</v>
      </c>
      <c r="AQ130" s="22" t="s">
        <v>43</v>
      </c>
      <c r="AR130" s="23">
        <f t="shared" si="45"/>
        <v>0</v>
      </c>
      <c r="AS130" s="22" t="s">
        <v>43</v>
      </c>
      <c r="AT130" s="23">
        <f t="shared" si="46"/>
        <v>0</v>
      </c>
      <c r="AU130" s="22" t="s">
        <v>43</v>
      </c>
      <c r="AV130" s="23">
        <f t="shared" si="47"/>
        <v>0</v>
      </c>
      <c r="AW130" s="22" t="s">
        <v>43</v>
      </c>
      <c r="AX130" s="23">
        <f t="shared" si="48"/>
        <v>0</v>
      </c>
      <c r="AY130" s="22" t="s">
        <v>43</v>
      </c>
      <c r="AZ130" s="23">
        <f t="shared" si="49"/>
        <v>0</v>
      </c>
      <c r="BA130" s="22" t="s">
        <v>43</v>
      </c>
      <c r="BB130" s="24">
        <f t="shared" si="50"/>
        <v>0</v>
      </c>
      <c r="BC130" s="72" t="str">
        <f>IF(BB130&gt;=2,IF(BB131&gt;=2,"Y","")," ")</f>
        <v xml:space="preserve"> </v>
      </c>
      <c r="BD130" s="32" t="str">
        <f t="shared" si="51"/>
        <v>confirm!</v>
      </c>
      <c r="BE130" s="26"/>
      <c r="BF130" s="26"/>
      <c r="BG130" s="31"/>
      <c r="BH130" s="1"/>
    </row>
    <row r="131" spans="1:60" ht="15.75" thickBot="1" x14ac:dyDescent="0.3">
      <c r="A131" s="33"/>
      <c r="B131" s="28"/>
      <c r="C131" s="29"/>
      <c r="D131" s="30" t="s">
        <v>45</v>
      </c>
      <c r="E131" s="22" t="s">
        <v>43</v>
      </c>
      <c r="F131" s="23">
        <f t="shared" si="26"/>
        <v>0</v>
      </c>
      <c r="G131" s="22" t="s">
        <v>43</v>
      </c>
      <c r="H131" s="23">
        <f t="shared" si="27"/>
        <v>0</v>
      </c>
      <c r="I131" s="22" t="s">
        <v>43</v>
      </c>
      <c r="J131" s="23">
        <f t="shared" si="28"/>
        <v>0</v>
      </c>
      <c r="K131" s="22" t="s">
        <v>43</v>
      </c>
      <c r="L131" s="23">
        <f t="shared" si="29"/>
        <v>0</v>
      </c>
      <c r="M131" s="22" t="s">
        <v>43</v>
      </c>
      <c r="N131" s="23">
        <f t="shared" si="30"/>
        <v>0</v>
      </c>
      <c r="O131" s="22" t="s">
        <v>43</v>
      </c>
      <c r="P131" s="23">
        <f t="shared" si="31"/>
        <v>0</v>
      </c>
      <c r="Q131" s="22" t="s">
        <v>43</v>
      </c>
      <c r="R131" s="23">
        <f t="shared" si="32"/>
        <v>0</v>
      </c>
      <c r="S131" s="22" t="s">
        <v>43</v>
      </c>
      <c r="T131" s="23">
        <f t="shared" si="33"/>
        <v>0</v>
      </c>
      <c r="U131" s="22" t="s">
        <v>43</v>
      </c>
      <c r="V131" s="23">
        <f t="shared" si="34"/>
        <v>0</v>
      </c>
      <c r="W131" s="22" t="s">
        <v>43</v>
      </c>
      <c r="X131" s="23">
        <f t="shared" si="35"/>
        <v>0</v>
      </c>
      <c r="Y131" s="22" t="s">
        <v>43</v>
      </c>
      <c r="Z131" s="23">
        <f t="shared" si="36"/>
        <v>0</v>
      </c>
      <c r="AA131" s="22" t="s">
        <v>43</v>
      </c>
      <c r="AB131" s="23">
        <f t="shared" si="37"/>
        <v>0</v>
      </c>
      <c r="AC131" s="22" t="s">
        <v>43</v>
      </c>
      <c r="AD131" s="23">
        <f t="shared" si="38"/>
        <v>0</v>
      </c>
      <c r="AE131" s="22" t="s">
        <v>43</v>
      </c>
      <c r="AF131" s="23">
        <f t="shared" si="39"/>
        <v>0</v>
      </c>
      <c r="AG131" s="22" t="s">
        <v>43</v>
      </c>
      <c r="AH131" s="23">
        <f t="shared" si="40"/>
        <v>0</v>
      </c>
      <c r="AI131" s="22" t="s">
        <v>43</v>
      </c>
      <c r="AJ131" s="23">
        <f t="shared" si="41"/>
        <v>0</v>
      </c>
      <c r="AK131" s="22" t="s">
        <v>43</v>
      </c>
      <c r="AL131" s="23">
        <f t="shared" si="42"/>
        <v>0</v>
      </c>
      <c r="AM131" s="22" t="s">
        <v>43</v>
      </c>
      <c r="AN131" s="23">
        <f t="shared" si="43"/>
        <v>0</v>
      </c>
      <c r="AO131" s="22" t="s">
        <v>43</v>
      </c>
      <c r="AP131" s="23">
        <f t="shared" si="44"/>
        <v>0</v>
      </c>
      <c r="AQ131" s="22" t="s">
        <v>43</v>
      </c>
      <c r="AR131" s="23">
        <f t="shared" si="45"/>
        <v>0</v>
      </c>
      <c r="AS131" s="22" t="s">
        <v>43</v>
      </c>
      <c r="AT131" s="23">
        <f t="shared" si="46"/>
        <v>0</v>
      </c>
      <c r="AU131" s="22" t="s">
        <v>43</v>
      </c>
      <c r="AV131" s="23">
        <f t="shared" si="47"/>
        <v>0</v>
      </c>
      <c r="AW131" s="22" t="s">
        <v>43</v>
      </c>
      <c r="AX131" s="23">
        <f t="shared" si="48"/>
        <v>0</v>
      </c>
      <c r="AY131" s="22" t="s">
        <v>43</v>
      </c>
      <c r="AZ131" s="23">
        <f t="shared" si="49"/>
        <v>0</v>
      </c>
      <c r="BA131" s="22" t="s">
        <v>43</v>
      </c>
      <c r="BB131" s="24">
        <f t="shared" si="50"/>
        <v>0</v>
      </c>
      <c r="BC131" s="72"/>
      <c r="BD131" s="32" t="str">
        <f t="shared" si="51"/>
        <v>confirm!</v>
      </c>
      <c r="BE131" s="26"/>
      <c r="BF131" s="26" t="s">
        <v>49</v>
      </c>
      <c r="BG131" s="31"/>
      <c r="BH131" s="1"/>
    </row>
    <row r="132" spans="1:60" ht="15.75" thickBot="1" x14ac:dyDescent="0.3">
      <c r="A132" s="18">
        <f>A130+1</f>
        <v>60</v>
      </c>
      <c r="B132" s="19">
        <f>B130</f>
        <v>2</v>
      </c>
      <c r="C132" s="20">
        <v>206</v>
      </c>
      <c r="D132" s="21" t="s">
        <v>42</v>
      </c>
      <c r="E132" s="22" t="s">
        <v>43</v>
      </c>
      <c r="F132" s="23">
        <f t="shared" si="26"/>
        <v>0</v>
      </c>
      <c r="G132" s="22" t="s">
        <v>43</v>
      </c>
      <c r="H132" s="23">
        <f t="shared" si="27"/>
        <v>0</v>
      </c>
      <c r="I132" s="22" t="s">
        <v>43</v>
      </c>
      <c r="J132" s="23">
        <f t="shared" si="28"/>
        <v>0</v>
      </c>
      <c r="K132" s="22" t="s">
        <v>43</v>
      </c>
      <c r="L132" s="23">
        <f t="shared" si="29"/>
        <v>0</v>
      </c>
      <c r="M132" s="22" t="s">
        <v>43</v>
      </c>
      <c r="N132" s="23">
        <f t="shared" si="30"/>
        <v>0</v>
      </c>
      <c r="O132" s="22" t="s">
        <v>43</v>
      </c>
      <c r="P132" s="23">
        <f t="shared" si="31"/>
        <v>0</v>
      </c>
      <c r="Q132" s="22" t="s">
        <v>43</v>
      </c>
      <c r="R132" s="23">
        <f t="shared" si="32"/>
        <v>0</v>
      </c>
      <c r="S132" s="22" t="s">
        <v>43</v>
      </c>
      <c r="T132" s="23">
        <f t="shared" si="33"/>
        <v>0</v>
      </c>
      <c r="U132" s="22" t="s">
        <v>43</v>
      </c>
      <c r="V132" s="23">
        <f t="shared" si="34"/>
        <v>0</v>
      </c>
      <c r="W132" s="22" t="s">
        <v>43</v>
      </c>
      <c r="X132" s="23">
        <f t="shared" si="35"/>
        <v>0</v>
      </c>
      <c r="Y132" s="22" t="s">
        <v>43</v>
      </c>
      <c r="Z132" s="23">
        <f t="shared" si="36"/>
        <v>0</v>
      </c>
      <c r="AA132" s="22" t="s">
        <v>43</v>
      </c>
      <c r="AB132" s="23">
        <f t="shared" si="37"/>
        <v>0</v>
      </c>
      <c r="AC132" s="22" t="s">
        <v>43</v>
      </c>
      <c r="AD132" s="23">
        <f t="shared" si="38"/>
        <v>0</v>
      </c>
      <c r="AE132" s="22" t="s">
        <v>43</v>
      </c>
      <c r="AF132" s="23">
        <f t="shared" si="39"/>
        <v>0</v>
      </c>
      <c r="AG132" s="22" t="s">
        <v>43</v>
      </c>
      <c r="AH132" s="23">
        <f t="shared" si="40"/>
        <v>0</v>
      </c>
      <c r="AI132" s="22" t="s">
        <v>43</v>
      </c>
      <c r="AJ132" s="23">
        <f t="shared" si="41"/>
        <v>0</v>
      </c>
      <c r="AK132" s="22" t="s">
        <v>43</v>
      </c>
      <c r="AL132" s="23">
        <f t="shared" si="42"/>
        <v>0</v>
      </c>
      <c r="AM132" s="22" t="s">
        <v>43</v>
      </c>
      <c r="AN132" s="23">
        <f t="shared" si="43"/>
        <v>0</v>
      </c>
      <c r="AO132" s="22" t="s">
        <v>43</v>
      </c>
      <c r="AP132" s="23">
        <f t="shared" si="44"/>
        <v>0</v>
      </c>
      <c r="AQ132" s="22" t="s">
        <v>43</v>
      </c>
      <c r="AR132" s="23">
        <f t="shared" si="45"/>
        <v>0</v>
      </c>
      <c r="AS132" s="22" t="s">
        <v>43</v>
      </c>
      <c r="AT132" s="23">
        <f t="shared" si="46"/>
        <v>0</v>
      </c>
      <c r="AU132" s="22" t="s">
        <v>43</v>
      </c>
      <c r="AV132" s="23">
        <f t="shared" si="47"/>
        <v>0</v>
      </c>
      <c r="AW132" s="22" t="s">
        <v>43</v>
      </c>
      <c r="AX132" s="23">
        <f t="shared" si="48"/>
        <v>0</v>
      </c>
      <c r="AY132" s="22" t="s">
        <v>43</v>
      </c>
      <c r="AZ132" s="23">
        <f t="shared" si="49"/>
        <v>0</v>
      </c>
      <c r="BA132" s="22" t="s">
        <v>43</v>
      </c>
      <c r="BB132" s="24">
        <f t="shared" si="50"/>
        <v>0</v>
      </c>
      <c r="BC132" s="72" t="str">
        <f>IF(BB132&gt;=2,IF(BB133&gt;=2,"Y","")," ")</f>
        <v xml:space="preserve"> </v>
      </c>
      <c r="BD132" s="32" t="str">
        <f t="shared" si="51"/>
        <v>confirm!</v>
      </c>
      <c r="BE132" s="26"/>
      <c r="BF132" s="26"/>
      <c r="BG132" s="31"/>
      <c r="BH132" s="1"/>
    </row>
    <row r="133" spans="1:60" ht="15.75" thickBot="1" x14ac:dyDescent="0.3">
      <c r="A133" s="33"/>
      <c r="B133" s="28"/>
      <c r="C133" s="29"/>
      <c r="D133" s="30" t="s">
        <v>45</v>
      </c>
      <c r="E133" s="22" t="s">
        <v>43</v>
      </c>
      <c r="F133" s="23">
        <f t="shared" si="26"/>
        <v>0</v>
      </c>
      <c r="G133" s="22" t="s">
        <v>43</v>
      </c>
      <c r="H133" s="23">
        <f t="shared" si="27"/>
        <v>0</v>
      </c>
      <c r="I133" s="22" t="s">
        <v>43</v>
      </c>
      <c r="J133" s="23">
        <f t="shared" si="28"/>
        <v>0</v>
      </c>
      <c r="K133" s="22" t="s">
        <v>43</v>
      </c>
      <c r="L133" s="23">
        <f t="shared" si="29"/>
        <v>0</v>
      </c>
      <c r="M133" s="22" t="s">
        <v>43</v>
      </c>
      <c r="N133" s="23">
        <f t="shared" si="30"/>
        <v>0</v>
      </c>
      <c r="O133" s="22" t="s">
        <v>43</v>
      </c>
      <c r="P133" s="23">
        <f t="shared" si="31"/>
        <v>0</v>
      </c>
      <c r="Q133" s="22" t="s">
        <v>43</v>
      </c>
      <c r="R133" s="23">
        <f t="shared" si="32"/>
        <v>0</v>
      </c>
      <c r="S133" s="22" t="s">
        <v>43</v>
      </c>
      <c r="T133" s="23">
        <f t="shared" si="33"/>
        <v>0</v>
      </c>
      <c r="U133" s="22" t="s">
        <v>43</v>
      </c>
      <c r="V133" s="23">
        <f t="shared" si="34"/>
        <v>0</v>
      </c>
      <c r="W133" s="22" t="s">
        <v>43</v>
      </c>
      <c r="X133" s="23">
        <f t="shared" si="35"/>
        <v>0</v>
      </c>
      <c r="Y133" s="22" t="s">
        <v>43</v>
      </c>
      <c r="Z133" s="23">
        <f t="shared" si="36"/>
        <v>0</v>
      </c>
      <c r="AA133" s="22" t="s">
        <v>43</v>
      </c>
      <c r="AB133" s="23">
        <f t="shared" si="37"/>
        <v>0</v>
      </c>
      <c r="AC133" s="22" t="s">
        <v>43</v>
      </c>
      <c r="AD133" s="23">
        <f t="shared" si="38"/>
        <v>0</v>
      </c>
      <c r="AE133" s="22" t="s">
        <v>43</v>
      </c>
      <c r="AF133" s="23">
        <f t="shared" si="39"/>
        <v>0</v>
      </c>
      <c r="AG133" s="22" t="s">
        <v>43</v>
      </c>
      <c r="AH133" s="23">
        <f t="shared" si="40"/>
        <v>0</v>
      </c>
      <c r="AI133" s="22" t="s">
        <v>43</v>
      </c>
      <c r="AJ133" s="23">
        <f t="shared" si="41"/>
        <v>0</v>
      </c>
      <c r="AK133" s="22" t="s">
        <v>43</v>
      </c>
      <c r="AL133" s="23">
        <f t="shared" si="42"/>
        <v>0</v>
      </c>
      <c r="AM133" s="22" t="s">
        <v>43</v>
      </c>
      <c r="AN133" s="23">
        <f t="shared" si="43"/>
        <v>0</v>
      </c>
      <c r="AO133" s="22" t="s">
        <v>43</v>
      </c>
      <c r="AP133" s="23">
        <f t="shared" si="44"/>
        <v>0</v>
      </c>
      <c r="AQ133" s="22" t="s">
        <v>43</v>
      </c>
      <c r="AR133" s="23">
        <f t="shared" si="45"/>
        <v>0</v>
      </c>
      <c r="AS133" s="22" t="s">
        <v>43</v>
      </c>
      <c r="AT133" s="23">
        <f t="shared" si="46"/>
        <v>0</v>
      </c>
      <c r="AU133" s="22" t="s">
        <v>43</v>
      </c>
      <c r="AV133" s="23">
        <f t="shared" si="47"/>
        <v>0</v>
      </c>
      <c r="AW133" s="22" t="s">
        <v>43</v>
      </c>
      <c r="AX133" s="23">
        <f t="shared" si="48"/>
        <v>0</v>
      </c>
      <c r="AY133" s="22" t="s">
        <v>43</v>
      </c>
      <c r="AZ133" s="23">
        <f t="shared" si="49"/>
        <v>0</v>
      </c>
      <c r="BA133" s="22" t="s">
        <v>43</v>
      </c>
      <c r="BB133" s="24">
        <f t="shared" si="50"/>
        <v>0</v>
      </c>
      <c r="BC133" s="72"/>
      <c r="BD133" s="32" t="str">
        <f t="shared" si="51"/>
        <v>confirm!</v>
      </c>
      <c r="BE133" s="26"/>
      <c r="BF133" s="26" t="s">
        <v>49</v>
      </c>
      <c r="BG133" s="31"/>
      <c r="BH133" s="1"/>
    </row>
    <row r="134" spans="1:60" ht="15.75" thickBot="1" x14ac:dyDescent="0.3">
      <c r="A134" s="18">
        <f>A132+1</f>
        <v>61</v>
      </c>
      <c r="B134" s="19">
        <f>B132</f>
        <v>2</v>
      </c>
      <c r="C134" s="20">
        <v>207</v>
      </c>
      <c r="D134" s="21" t="s">
        <v>42</v>
      </c>
      <c r="E134" s="22" t="s">
        <v>43</v>
      </c>
      <c r="F134" s="23">
        <f t="shared" si="26"/>
        <v>0</v>
      </c>
      <c r="G134" s="22" t="s">
        <v>43</v>
      </c>
      <c r="H134" s="23">
        <f t="shared" si="27"/>
        <v>0</v>
      </c>
      <c r="I134" s="22" t="s">
        <v>43</v>
      </c>
      <c r="J134" s="23">
        <f t="shared" si="28"/>
        <v>0</v>
      </c>
      <c r="K134" s="22" t="s">
        <v>43</v>
      </c>
      <c r="L134" s="23">
        <f t="shared" si="29"/>
        <v>0</v>
      </c>
      <c r="M134" s="22" t="s">
        <v>43</v>
      </c>
      <c r="N134" s="23">
        <f t="shared" si="30"/>
        <v>0</v>
      </c>
      <c r="O134" s="22" t="s">
        <v>43</v>
      </c>
      <c r="P134" s="23">
        <f t="shared" si="31"/>
        <v>0</v>
      </c>
      <c r="Q134" s="22" t="s">
        <v>43</v>
      </c>
      <c r="R134" s="23">
        <f t="shared" si="32"/>
        <v>0</v>
      </c>
      <c r="S134" s="22" t="s">
        <v>43</v>
      </c>
      <c r="T134" s="23">
        <f t="shared" si="33"/>
        <v>0</v>
      </c>
      <c r="U134" s="22" t="s">
        <v>43</v>
      </c>
      <c r="V134" s="23">
        <f t="shared" si="34"/>
        <v>0</v>
      </c>
      <c r="W134" s="22" t="s">
        <v>43</v>
      </c>
      <c r="X134" s="23">
        <f t="shared" si="35"/>
        <v>0</v>
      </c>
      <c r="Y134" s="22" t="s">
        <v>43</v>
      </c>
      <c r="Z134" s="23">
        <f t="shared" si="36"/>
        <v>0</v>
      </c>
      <c r="AA134" s="22" t="s">
        <v>43</v>
      </c>
      <c r="AB134" s="23">
        <f t="shared" si="37"/>
        <v>0</v>
      </c>
      <c r="AC134" s="22" t="s">
        <v>43</v>
      </c>
      <c r="AD134" s="23">
        <f t="shared" si="38"/>
        <v>0</v>
      </c>
      <c r="AE134" s="22" t="s">
        <v>43</v>
      </c>
      <c r="AF134" s="23">
        <f t="shared" si="39"/>
        <v>0</v>
      </c>
      <c r="AG134" s="22" t="s">
        <v>43</v>
      </c>
      <c r="AH134" s="23">
        <f t="shared" si="40"/>
        <v>0</v>
      </c>
      <c r="AI134" s="22" t="s">
        <v>43</v>
      </c>
      <c r="AJ134" s="23">
        <f t="shared" si="41"/>
        <v>0</v>
      </c>
      <c r="AK134" s="22" t="s">
        <v>43</v>
      </c>
      <c r="AL134" s="23">
        <f t="shared" si="42"/>
        <v>0</v>
      </c>
      <c r="AM134" s="22" t="s">
        <v>43</v>
      </c>
      <c r="AN134" s="23">
        <f t="shared" si="43"/>
        <v>0</v>
      </c>
      <c r="AO134" s="22" t="s">
        <v>43</v>
      </c>
      <c r="AP134" s="23">
        <f t="shared" si="44"/>
        <v>0</v>
      </c>
      <c r="AQ134" s="22" t="s">
        <v>43</v>
      </c>
      <c r="AR134" s="23">
        <f t="shared" si="45"/>
        <v>0</v>
      </c>
      <c r="AS134" s="22" t="s">
        <v>43</v>
      </c>
      <c r="AT134" s="23">
        <f t="shared" si="46"/>
        <v>0</v>
      </c>
      <c r="AU134" s="22" t="s">
        <v>43</v>
      </c>
      <c r="AV134" s="23">
        <f t="shared" si="47"/>
        <v>0</v>
      </c>
      <c r="AW134" s="22" t="s">
        <v>43</v>
      </c>
      <c r="AX134" s="23">
        <f t="shared" si="48"/>
        <v>0</v>
      </c>
      <c r="AY134" s="22" t="s">
        <v>43</v>
      </c>
      <c r="AZ134" s="23">
        <f t="shared" si="49"/>
        <v>0</v>
      </c>
      <c r="BA134" s="22" t="s">
        <v>43</v>
      </c>
      <c r="BB134" s="24">
        <f t="shared" si="50"/>
        <v>0</v>
      </c>
      <c r="BC134" s="72" t="str">
        <f>IF(BB134&gt;=2,IF(BB135&gt;=2,"Y","")," ")</f>
        <v xml:space="preserve"> </v>
      </c>
      <c r="BD134" s="32" t="str">
        <f t="shared" si="51"/>
        <v>confirm!</v>
      </c>
      <c r="BE134" s="26"/>
      <c r="BF134" s="26"/>
      <c r="BG134" s="31"/>
      <c r="BH134" s="1"/>
    </row>
    <row r="135" spans="1:60" ht="15.75" thickBot="1" x14ac:dyDescent="0.3">
      <c r="A135" s="33"/>
      <c r="B135" s="28"/>
      <c r="C135" s="29"/>
      <c r="D135" s="30" t="s">
        <v>45</v>
      </c>
      <c r="E135" s="22" t="s">
        <v>43</v>
      </c>
      <c r="F135" s="23">
        <f t="shared" si="26"/>
        <v>0</v>
      </c>
      <c r="G135" s="22" t="s">
        <v>43</v>
      </c>
      <c r="H135" s="23">
        <f t="shared" si="27"/>
        <v>0</v>
      </c>
      <c r="I135" s="22" t="s">
        <v>43</v>
      </c>
      <c r="J135" s="23">
        <f t="shared" si="28"/>
        <v>0</v>
      </c>
      <c r="K135" s="22" t="s">
        <v>43</v>
      </c>
      <c r="L135" s="23">
        <f t="shared" si="29"/>
        <v>0</v>
      </c>
      <c r="M135" s="22" t="s">
        <v>43</v>
      </c>
      <c r="N135" s="23">
        <f t="shared" si="30"/>
        <v>0</v>
      </c>
      <c r="O135" s="22" t="s">
        <v>43</v>
      </c>
      <c r="P135" s="23">
        <f t="shared" si="31"/>
        <v>0</v>
      </c>
      <c r="Q135" s="22" t="s">
        <v>43</v>
      </c>
      <c r="R135" s="23">
        <f t="shared" si="32"/>
        <v>0</v>
      </c>
      <c r="S135" s="22" t="s">
        <v>43</v>
      </c>
      <c r="T135" s="23">
        <f t="shared" si="33"/>
        <v>0</v>
      </c>
      <c r="U135" s="22" t="s">
        <v>43</v>
      </c>
      <c r="V135" s="23">
        <f t="shared" si="34"/>
        <v>0</v>
      </c>
      <c r="W135" s="22" t="s">
        <v>43</v>
      </c>
      <c r="X135" s="23">
        <f t="shared" si="35"/>
        <v>0</v>
      </c>
      <c r="Y135" s="22" t="s">
        <v>43</v>
      </c>
      <c r="Z135" s="23">
        <f t="shared" si="36"/>
        <v>0</v>
      </c>
      <c r="AA135" s="22" t="s">
        <v>43</v>
      </c>
      <c r="AB135" s="23">
        <f t="shared" si="37"/>
        <v>0</v>
      </c>
      <c r="AC135" s="22" t="s">
        <v>43</v>
      </c>
      <c r="AD135" s="23">
        <f t="shared" si="38"/>
        <v>0</v>
      </c>
      <c r="AE135" s="22" t="s">
        <v>43</v>
      </c>
      <c r="AF135" s="23">
        <f t="shared" si="39"/>
        <v>0</v>
      </c>
      <c r="AG135" s="22" t="s">
        <v>43</v>
      </c>
      <c r="AH135" s="23">
        <f t="shared" si="40"/>
        <v>0</v>
      </c>
      <c r="AI135" s="22" t="s">
        <v>43</v>
      </c>
      <c r="AJ135" s="23">
        <f t="shared" si="41"/>
        <v>0</v>
      </c>
      <c r="AK135" s="22" t="s">
        <v>43</v>
      </c>
      <c r="AL135" s="23">
        <f t="shared" si="42"/>
        <v>0</v>
      </c>
      <c r="AM135" s="22" t="s">
        <v>43</v>
      </c>
      <c r="AN135" s="23">
        <f t="shared" si="43"/>
        <v>0</v>
      </c>
      <c r="AO135" s="22" t="s">
        <v>43</v>
      </c>
      <c r="AP135" s="23">
        <f t="shared" si="44"/>
        <v>0</v>
      </c>
      <c r="AQ135" s="22" t="s">
        <v>43</v>
      </c>
      <c r="AR135" s="23">
        <f t="shared" si="45"/>
        <v>0</v>
      </c>
      <c r="AS135" s="22" t="s">
        <v>43</v>
      </c>
      <c r="AT135" s="23">
        <f t="shared" si="46"/>
        <v>0</v>
      </c>
      <c r="AU135" s="22" t="s">
        <v>43</v>
      </c>
      <c r="AV135" s="23">
        <f t="shared" si="47"/>
        <v>0</v>
      </c>
      <c r="AW135" s="22" t="s">
        <v>43</v>
      </c>
      <c r="AX135" s="23">
        <f t="shared" si="48"/>
        <v>0</v>
      </c>
      <c r="AY135" s="22" t="s">
        <v>43</v>
      </c>
      <c r="AZ135" s="23">
        <f t="shared" si="49"/>
        <v>0</v>
      </c>
      <c r="BA135" s="22" t="s">
        <v>43</v>
      </c>
      <c r="BB135" s="24">
        <f t="shared" si="50"/>
        <v>0</v>
      </c>
      <c r="BC135" s="72"/>
      <c r="BD135" s="32" t="str">
        <f t="shared" si="51"/>
        <v>confirm!</v>
      </c>
      <c r="BE135" s="26"/>
      <c r="BF135" s="26" t="s">
        <v>49</v>
      </c>
      <c r="BG135" s="31"/>
      <c r="BH135" s="1"/>
    </row>
    <row r="136" spans="1:60" ht="15.75" thickBot="1" x14ac:dyDescent="0.3">
      <c r="A136" s="18">
        <f>A134+1</f>
        <v>62</v>
      </c>
      <c r="B136" s="19">
        <f>B134</f>
        <v>2</v>
      </c>
      <c r="C136" s="20">
        <v>208</v>
      </c>
      <c r="D136" s="21" t="s">
        <v>42</v>
      </c>
      <c r="E136" s="22" t="s">
        <v>43</v>
      </c>
      <c r="F136" s="23">
        <f t="shared" si="26"/>
        <v>0</v>
      </c>
      <c r="G136" s="22" t="s">
        <v>43</v>
      </c>
      <c r="H136" s="23">
        <f t="shared" si="27"/>
        <v>0</v>
      </c>
      <c r="I136" s="22" t="s">
        <v>43</v>
      </c>
      <c r="J136" s="23">
        <f t="shared" si="28"/>
        <v>0</v>
      </c>
      <c r="K136" s="22" t="s">
        <v>43</v>
      </c>
      <c r="L136" s="23">
        <f t="shared" si="29"/>
        <v>0</v>
      </c>
      <c r="M136" s="22" t="s">
        <v>43</v>
      </c>
      <c r="N136" s="23">
        <f t="shared" si="30"/>
        <v>0</v>
      </c>
      <c r="O136" s="22" t="s">
        <v>43</v>
      </c>
      <c r="P136" s="23">
        <f t="shared" si="31"/>
        <v>0</v>
      </c>
      <c r="Q136" s="22" t="s">
        <v>43</v>
      </c>
      <c r="R136" s="23">
        <f t="shared" si="32"/>
        <v>0</v>
      </c>
      <c r="S136" s="22" t="s">
        <v>43</v>
      </c>
      <c r="T136" s="23">
        <f t="shared" si="33"/>
        <v>0</v>
      </c>
      <c r="U136" s="22" t="s">
        <v>43</v>
      </c>
      <c r="V136" s="23">
        <f t="shared" si="34"/>
        <v>0</v>
      </c>
      <c r="W136" s="22" t="s">
        <v>43</v>
      </c>
      <c r="X136" s="23">
        <f t="shared" si="35"/>
        <v>0</v>
      </c>
      <c r="Y136" s="22" t="s">
        <v>43</v>
      </c>
      <c r="Z136" s="23">
        <f t="shared" si="36"/>
        <v>0</v>
      </c>
      <c r="AA136" s="22" t="s">
        <v>43</v>
      </c>
      <c r="AB136" s="23">
        <f t="shared" si="37"/>
        <v>0</v>
      </c>
      <c r="AC136" s="22" t="s">
        <v>43</v>
      </c>
      <c r="AD136" s="23">
        <f t="shared" si="38"/>
        <v>0</v>
      </c>
      <c r="AE136" s="22" t="s">
        <v>43</v>
      </c>
      <c r="AF136" s="23">
        <f t="shared" si="39"/>
        <v>0</v>
      </c>
      <c r="AG136" s="22" t="s">
        <v>43</v>
      </c>
      <c r="AH136" s="23">
        <f t="shared" si="40"/>
        <v>0</v>
      </c>
      <c r="AI136" s="22" t="s">
        <v>43</v>
      </c>
      <c r="AJ136" s="23">
        <f t="shared" si="41"/>
        <v>0</v>
      </c>
      <c r="AK136" s="22" t="s">
        <v>43</v>
      </c>
      <c r="AL136" s="23">
        <f t="shared" si="42"/>
        <v>0</v>
      </c>
      <c r="AM136" s="22" t="s">
        <v>43</v>
      </c>
      <c r="AN136" s="23">
        <f t="shared" si="43"/>
        <v>0</v>
      </c>
      <c r="AO136" s="22" t="s">
        <v>43</v>
      </c>
      <c r="AP136" s="23">
        <f t="shared" si="44"/>
        <v>0</v>
      </c>
      <c r="AQ136" s="22" t="s">
        <v>43</v>
      </c>
      <c r="AR136" s="23">
        <f t="shared" si="45"/>
        <v>0</v>
      </c>
      <c r="AS136" s="22" t="s">
        <v>43</v>
      </c>
      <c r="AT136" s="23">
        <f t="shared" si="46"/>
        <v>0</v>
      </c>
      <c r="AU136" s="22" t="s">
        <v>43</v>
      </c>
      <c r="AV136" s="23">
        <f t="shared" si="47"/>
        <v>0</v>
      </c>
      <c r="AW136" s="22" t="s">
        <v>43</v>
      </c>
      <c r="AX136" s="23">
        <f t="shared" si="48"/>
        <v>0</v>
      </c>
      <c r="AY136" s="22" t="s">
        <v>43</v>
      </c>
      <c r="AZ136" s="23">
        <f t="shared" si="49"/>
        <v>0</v>
      </c>
      <c r="BA136" s="22" t="s">
        <v>43</v>
      </c>
      <c r="BB136" s="24">
        <f t="shared" si="50"/>
        <v>0</v>
      </c>
      <c r="BC136" s="72" t="str">
        <f>IF(BB136&gt;=2,IF(BB137&gt;=2,"Y","")," ")</f>
        <v xml:space="preserve"> </v>
      </c>
      <c r="BD136" s="32" t="str">
        <f t="shared" si="51"/>
        <v>confirm!</v>
      </c>
      <c r="BE136" s="26"/>
      <c r="BF136" s="26"/>
      <c r="BG136" s="31"/>
      <c r="BH136" s="1"/>
    </row>
    <row r="137" spans="1:60" ht="15.75" thickBot="1" x14ac:dyDescent="0.3">
      <c r="A137" s="33"/>
      <c r="B137" s="28"/>
      <c r="C137" s="29"/>
      <c r="D137" s="30" t="s">
        <v>45</v>
      </c>
      <c r="E137" s="22" t="s">
        <v>43</v>
      </c>
      <c r="F137" s="23">
        <f t="shared" si="26"/>
        <v>0</v>
      </c>
      <c r="G137" s="22" t="s">
        <v>43</v>
      </c>
      <c r="H137" s="23">
        <f t="shared" si="27"/>
        <v>0</v>
      </c>
      <c r="I137" s="22" t="s">
        <v>43</v>
      </c>
      <c r="J137" s="23">
        <f t="shared" si="28"/>
        <v>0</v>
      </c>
      <c r="K137" s="22" t="s">
        <v>43</v>
      </c>
      <c r="L137" s="23">
        <f t="shared" si="29"/>
        <v>0</v>
      </c>
      <c r="M137" s="22" t="s">
        <v>43</v>
      </c>
      <c r="N137" s="23">
        <f t="shared" si="30"/>
        <v>0</v>
      </c>
      <c r="O137" s="22" t="s">
        <v>43</v>
      </c>
      <c r="P137" s="23">
        <f t="shared" si="31"/>
        <v>0</v>
      </c>
      <c r="Q137" s="22" t="s">
        <v>43</v>
      </c>
      <c r="R137" s="23">
        <f t="shared" si="32"/>
        <v>0</v>
      </c>
      <c r="S137" s="22" t="s">
        <v>43</v>
      </c>
      <c r="T137" s="23">
        <f t="shared" si="33"/>
        <v>0</v>
      </c>
      <c r="U137" s="22" t="s">
        <v>43</v>
      </c>
      <c r="V137" s="23">
        <f t="shared" si="34"/>
        <v>0</v>
      </c>
      <c r="W137" s="22" t="s">
        <v>43</v>
      </c>
      <c r="X137" s="23">
        <f t="shared" si="35"/>
        <v>0</v>
      </c>
      <c r="Y137" s="22" t="s">
        <v>43</v>
      </c>
      <c r="Z137" s="23">
        <f t="shared" si="36"/>
        <v>0</v>
      </c>
      <c r="AA137" s="22" t="s">
        <v>43</v>
      </c>
      <c r="AB137" s="23">
        <f t="shared" si="37"/>
        <v>0</v>
      </c>
      <c r="AC137" s="22" t="s">
        <v>43</v>
      </c>
      <c r="AD137" s="23">
        <f t="shared" si="38"/>
        <v>0</v>
      </c>
      <c r="AE137" s="22" t="s">
        <v>43</v>
      </c>
      <c r="AF137" s="23">
        <f t="shared" si="39"/>
        <v>0</v>
      </c>
      <c r="AG137" s="22" t="s">
        <v>43</v>
      </c>
      <c r="AH137" s="23">
        <f t="shared" si="40"/>
        <v>0</v>
      </c>
      <c r="AI137" s="22" t="s">
        <v>43</v>
      </c>
      <c r="AJ137" s="23">
        <f t="shared" si="41"/>
        <v>0</v>
      </c>
      <c r="AK137" s="22" t="s">
        <v>43</v>
      </c>
      <c r="AL137" s="23">
        <f t="shared" si="42"/>
        <v>0</v>
      </c>
      <c r="AM137" s="22" t="s">
        <v>43</v>
      </c>
      <c r="AN137" s="23">
        <f t="shared" si="43"/>
        <v>0</v>
      </c>
      <c r="AO137" s="22" t="s">
        <v>43</v>
      </c>
      <c r="AP137" s="23">
        <f t="shared" si="44"/>
        <v>0</v>
      </c>
      <c r="AQ137" s="22" t="s">
        <v>43</v>
      </c>
      <c r="AR137" s="23">
        <f t="shared" si="45"/>
        <v>0</v>
      </c>
      <c r="AS137" s="22" t="s">
        <v>43</v>
      </c>
      <c r="AT137" s="23">
        <f t="shared" si="46"/>
        <v>0</v>
      </c>
      <c r="AU137" s="22" t="s">
        <v>43</v>
      </c>
      <c r="AV137" s="23">
        <f t="shared" si="47"/>
        <v>0</v>
      </c>
      <c r="AW137" s="22" t="s">
        <v>43</v>
      </c>
      <c r="AX137" s="23">
        <f t="shared" si="48"/>
        <v>0</v>
      </c>
      <c r="AY137" s="22" t="s">
        <v>43</v>
      </c>
      <c r="AZ137" s="23">
        <f t="shared" si="49"/>
        <v>0</v>
      </c>
      <c r="BA137" s="22" t="s">
        <v>43</v>
      </c>
      <c r="BB137" s="24">
        <f t="shared" si="50"/>
        <v>0</v>
      </c>
      <c r="BC137" s="72"/>
      <c r="BD137" s="32" t="str">
        <f t="shared" si="51"/>
        <v>confirm!</v>
      </c>
      <c r="BE137" s="26"/>
      <c r="BF137" s="26" t="s">
        <v>49</v>
      </c>
      <c r="BG137" s="31"/>
      <c r="BH137" s="1"/>
    </row>
    <row r="138" spans="1:60" ht="15.75" thickBot="1" x14ac:dyDescent="0.3">
      <c r="A138" s="18">
        <f>A136+1</f>
        <v>63</v>
      </c>
      <c r="B138" s="19">
        <f>B136</f>
        <v>2</v>
      </c>
      <c r="C138" s="20">
        <v>209</v>
      </c>
      <c r="D138" s="21" t="s">
        <v>42</v>
      </c>
      <c r="E138" s="22" t="s">
        <v>43</v>
      </c>
      <c r="F138" s="23">
        <f t="shared" si="26"/>
        <v>0</v>
      </c>
      <c r="G138" s="22" t="s">
        <v>43</v>
      </c>
      <c r="H138" s="23">
        <f t="shared" si="27"/>
        <v>0</v>
      </c>
      <c r="I138" s="22" t="s">
        <v>43</v>
      </c>
      <c r="J138" s="23">
        <f t="shared" si="28"/>
        <v>0</v>
      </c>
      <c r="K138" s="22" t="s">
        <v>43</v>
      </c>
      <c r="L138" s="23">
        <f t="shared" si="29"/>
        <v>0</v>
      </c>
      <c r="M138" s="22" t="s">
        <v>43</v>
      </c>
      <c r="N138" s="23">
        <f t="shared" si="30"/>
        <v>0</v>
      </c>
      <c r="O138" s="22" t="s">
        <v>43</v>
      </c>
      <c r="P138" s="23">
        <f t="shared" si="31"/>
        <v>0</v>
      </c>
      <c r="Q138" s="22" t="s">
        <v>43</v>
      </c>
      <c r="R138" s="23">
        <f t="shared" si="32"/>
        <v>0</v>
      </c>
      <c r="S138" s="22" t="s">
        <v>43</v>
      </c>
      <c r="T138" s="23">
        <f t="shared" si="33"/>
        <v>0</v>
      </c>
      <c r="U138" s="22" t="s">
        <v>43</v>
      </c>
      <c r="V138" s="23">
        <f t="shared" si="34"/>
        <v>0</v>
      </c>
      <c r="W138" s="22" t="s">
        <v>43</v>
      </c>
      <c r="X138" s="23">
        <f t="shared" si="35"/>
        <v>0</v>
      </c>
      <c r="Y138" s="22" t="s">
        <v>43</v>
      </c>
      <c r="Z138" s="23">
        <f t="shared" si="36"/>
        <v>0</v>
      </c>
      <c r="AA138" s="22" t="s">
        <v>43</v>
      </c>
      <c r="AB138" s="23">
        <f t="shared" si="37"/>
        <v>0</v>
      </c>
      <c r="AC138" s="22" t="s">
        <v>43</v>
      </c>
      <c r="AD138" s="23">
        <f t="shared" si="38"/>
        <v>0</v>
      </c>
      <c r="AE138" s="22" t="s">
        <v>43</v>
      </c>
      <c r="AF138" s="23">
        <f t="shared" si="39"/>
        <v>0</v>
      </c>
      <c r="AG138" s="22" t="s">
        <v>43</v>
      </c>
      <c r="AH138" s="23">
        <f t="shared" si="40"/>
        <v>0</v>
      </c>
      <c r="AI138" s="22" t="s">
        <v>43</v>
      </c>
      <c r="AJ138" s="23">
        <f t="shared" si="41"/>
        <v>0</v>
      </c>
      <c r="AK138" s="22" t="s">
        <v>43</v>
      </c>
      <c r="AL138" s="23">
        <f t="shared" si="42"/>
        <v>0</v>
      </c>
      <c r="AM138" s="22" t="s">
        <v>43</v>
      </c>
      <c r="AN138" s="23">
        <f t="shared" si="43"/>
        <v>0</v>
      </c>
      <c r="AO138" s="22" t="s">
        <v>43</v>
      </c>
      <c r="AP138" s="23">
        <f t="shared" si="44"/>
        <v>0</v>
      </c>
      <c r="AQ138" s="22" t="s">
        <v>43</v>
      </c>
      <c r="AR138" s="23">
        <f t="shared" si="45"/>
        <v>0</v>
      </c>
      <c r="AS138" s="22" t="s">
        <v>43</v>
      </c>
      <c r="AT138" s="23">
        <f t="shared" si="46"/>
        <v>0</v>
      </c>
      <c r="AU138" s="22" t="s">
        <v>43</v>
      </c>
      <c r="AV138" s="23">
        <f t="shared" si="47"/>
        <v>0</v>
      </c>
      <c r="AW138" s="22" t="s">
        <v>43</v>
      </c>
      <c r="AX138" s="23">
        <f t="shared" si="48"/>
        <v>0</v>
      </c>
      <c r="AY138" s="22" t="s">
        <v>43</v>
      </c>
      <c r="AZ138" s="23">
        <f t="shared" si="49"/>
        <v>0</v>
      </c>
      <c r="BA138" s="22" t="s">
        <v>43</v>
      </c>
      <c r="BB138" s="24">
        <f t="shared" si="50"/>
        <v>0</v>
      </c>
      <c r="BC138" s="72" t="str">
        <f>IF(BB138&gt;=2,IF(BB139&gt;=2,"Y","")," ")</f>
        <v xml:space="preserve"> </v>
      </c>
      <c r="BD138" s="32" t="str">
        <f t="shared" si="51"/>
        <v>confirm!</v>
      </c>
      <c r="BE138" s="26"/>
      <c r="BF138" s="26"/>
      <c r="BG138" s="31"/>
      <c r="BH138" s="1"/>
    </row>
    <row r="139" spans="1:60" ht="15.75" thickBot="1" x14ac:dyDescent="0.3">
      <c r="A139" s="33"/>
      <c r="B139" s="28"/>
      <c r="C139" s="29"/>
      <c r="D139" s="30" t="s">
        <v>45</v>
      </c>
      <c r="E139" s="22" t="s">
        <v>43</v>
      </c>
      <c r="F139" s="23">
        <f t="shared" si="26"/>
        <v>0</v>
      </c>
      <c r="G139" s="22" t="s">
        <v>43</v>
      </c>
      <c r="H139" s="23">
        <f t="shared" si="27"/>
        <v>0</v>
      </c>
      <c r="I139" s="22" t="s">
        <v>43</v>
      </c>
      <c r="J139" s="23">
        <f t="shared" si="28"/>
        <v>0</v>
      </c>
      <c r="K139" s="22" t="s">
        <v>43</v>
      </c>
      <c r="L139" s="23">
        <f t="shared" si="29"/>
        <v>0</v>
      </c>
      <c r="M139" s="22" t="s">
        <v>43</v>
      </c>
      <c r="N139" s="23">
        <f t="shared" si="30"/>
        <v>0</v>
      </c>
      <c r="O139" s="22" t="s">
        <v>43</v>
      </c>
      <c r="P139" s="23">
        <f t="shared" si="31"/>
        <v>0</v>
      </c>
      <c r="Q139" s="22" t="s">
        <v>43</v>
      </c>
      <c r="R139" s="23">
        <f t="shared" si="32"/>
        <v>0</v>
      </c>
      <c r="S139" s="22" t="s">
        <v>43</v>
      </c>
      <c r="T139" s="23">
        <f t="shared" si="33"/>
        <v>0</v>
      </c>
      <c r="U139" s="22" t="s">
        <v>43</v>
      </c>
      <c r="V139" s="23">
        <f t="shared" si="34"/>
        <v>0</v>
      </c>
      <c r="W139" s="22" t="s">
        <v>43</v>
      </c>
      <c r="X139" s="23">
        <f t="shared" si="35"/>
        <v>0</v>
      </c>
      <c r="Y139" s="22" t="s">
        <v>43</v>
      </c>
      <c r="Z139" s="23">
        <f t="shared" si="36"/>
        <v>0</v>
      </c>
      <c r="AA139" s="22" t="s">
        <v>43</v>
      </c>
      <c r="AB139" s="23">
        <f t="shared" si="37"/>
        <v>0</v>
      </c>
      <c r="AC139" s="22" t="s">
        <v>43</v>
      </c>
      <c r="AD139" s="23">
        <f t="shared" si="38"/>
        <v>0</v>
      </c>
      <c r="AE139" s="22" t="s">
        <v>43</v>
      </c>
      <c r="AF139" s="23">
        <f t="shared" si="39"/>
        <v>0</v>
      </c>
      <c r="AG139" s="22" t="s">
        <v>43</v>
      </c>
      <c r="AH139" s="23">
        <f t="shared" si="40"/>
        <v>0</v>
      </c>
      <c r="AI139" s="22" t="s">
        <v>43</v>
      </c>
      <c r="AJ139" s="23">
        <f t="shared" si="41"/>
        <v>0</v>
      </c>
      <c r="AK139" s="22" t="s">
        <v>43</v>
      </c>
      <c r="AL139" s="23">
        <f t="shared" si="42"/>
        <v>0</v>
      </c>
      <c r="AM139" s="22" t="s">
        <v>43</v>
      </c>
      <c r="AN139" s="23">
        <f t="shared" si="43"/>
        <v>0</v>
      </c>
      <c r="AO139" s="22" t="s">
        <v>43</v>
      </c>
      <c r="AP139" s="23">
        <f t="shared" si="44"/>
        <v>0</v>
      </c>
      <c r="AQ139" s="22" t="s">
        <v>43</v>
      </c>
      <c r="AR139" s="23">
        <f t="shared" si="45"/>
        <v>0</v>
      </c>
      <c r="AS139" s="22" t="s">
        <v>43</v>
      </c>
      <c r="AT139" s="23">
        <f t="shared" si="46"/>
        <v>0</v>
      </c>
      <c r="AU139" s="22" t="s">
        <v>43</v>
      </c>
      <c r="AV139" s="23">
        <f t="shared" si="47"/>
        <v>0</v>
      </c>
      <c r="AW139" s="22" t="s">
        <v>43</v>
      </c>
      <c r="AX139" s="23">
        <f t="shared" si="48"/>
        <v>0</v>
      </c>
      <c r="AY139" s="22" t="s">
        <v>43</v>
      </c>
      <c r="AZ139" s="23">
        <f t="shared" si="49"/>
        <v>0</v>
      </c>
      <c r="BA139" s="22" t="s">
        <v>43</v>
      </c>
      <c r="BB139" s="24">
        <f t="shared" si="50"/>
        <v>0</v>
      </c>
      <c r="BC139" s="72"/>
      <c r="BD139" s="32" t="str">
        <f t="shared" si="51"/>
        <v>confirm!</v>
      </c>
      <c r="BE139" s="26"/>
      <c r="BF139" s="26" t="s">
        <v>49</v>
      </c>
      <c r="BG139" s="31"/>
      <c r="BH139" s="1"/>
    </row>
    <row r="140" spans="1:60" ht="15.75" thickBot="1" x14ac:dyDescent="0.3">
      <c r="A140" s="18">
        <f>A138+1</f>
        <v>64</v>
      </c>
      <c r="B140" s="19">
        <f>B138</f>
        <v>2</v>
      </c>
      <c r="C140" s="20">
        <v>210</v>
      </c>
      <c r="D140" s="21" t="s">
        <v>42</v>
      </c>
      <c r="E140" s="22" t="s">
        <v>43</v>
      </c>
      <c r="F140" s="23">
        <f t="shared" si="26"/>
        <v>0</v>
      </c>
      <c r="G140" s="22" t="s">
        <v>43</v>
      </c>
      <c r="H140" s="23">
        <f t="shared" si="27"/>
        <v>0</v>
      </c>
      <c r="I140" s="22" t="s">
        <v>43</v>
      </c>
      <c r="J140" s="23">
        <f t="shared" si="28"/>
        <v>0</v>
      </c>
      <c r="K140" s="22" t="s">
        <v>43</v>
      </c>
      <c r="L140" s="23">
        <f t="shared" si="29"/>
        <v>0</v>
      </c>
      <c r="M140" s="22" t="s">
        <v>43</v>
      </c>
      <c r="N140" s="23">
        <f t="shared" si="30"/>
        <v>0</v>
      </c>
      <c r="O140" s="22" t="s">
        <v>43</v>
      </c>
      <c r="P140" s="23">
        <f t="shared" si="31"/>
        <v>0</v>
      </c>
      <c r="Q140" s="22" t="s">
        <v>43</v>
      </c>
      <c r="R140" s="23">
        <f t="shared" si="32"/>
        <v>0</v>
      </c>
      <c r="S140" s="22" t="s">
        <v>43</v>
      </c>
      <c r="T140" s="23">
        <f t="shared" si="33"/>
        <v>0</v>
      </c>
      <c r="U140" s="22" t="s">
        <v>43</v>
      </c>
      <c r="V140" s="23">
        <f t="shared" si="34"/>
        <v>0</v>
      </c>
      <c r="W140" s="22" t="s">
        <v>43</v>
      </c>
      <c r="X140" s="23">
        <f t="shared" si="35"/>
        <v>0</v>
      </c>
      <c r="Y140" s="22" t="s">
        <v>43</v>
      </c>
      <c r="Z140" s="23">
        <f t="shared" si="36"/>
        <v>0</v>
      </c>
      <c r="AA140" s="22" t="s">
        <v>43</v>
      </c>
      <c r="AB140" s="23">
        <f t="shared" si="37"/>
        <v>0</v>
      </c>
      <c r="AC140" s="22" t="s">
        <v>43</v>
      </c>
      <c r="AD140" s="23">
        <f t="shared" si="38"/>
        <v>0</v>
      </c>
      <c r="AE140" s="22" t="s">
        <v>43</v>
      </c>
      <c r="AF140" s="23">
        <f t="shared" si="39"/>
        <v>0</v>
      </c>
      <c r="AG140" s="22" t="s">
        <v>43</v>
      </c>
      <c r="AH140" s="23">
        <f t="shared" si="40"/>
        <v>0</v>
      </c>
      <c r="AI140" s="22" t="s">
        <v>43</v>
      </c>
      <c r="AJ140" s="23">
        <f t="shared" si="41"/>
        <v>0</v>
      </c>
      <c r="AK140" s="22" t="s">
        <v>43</v>
      </c>
      <c r="AL140" s="23">
        <f t="shared" si="42"/>
        <v>0</v>
      </c>
      <c r="AM140" s="22" t="s">
        <v>43</v>
      </c>
      <c r="AN140" s="23">
        <f t="shared" si="43"/>
        <v>0</v>
      </c>
      <c r="AO140" s="22" t="s">
        <v>43</v>
      </c>
      <c r="AP140" s="23">
        <f t="shared" si="44"/>
        <v>0</v>
      </c>
      <c r="AQ140" s="22" t="s">
        <v>43</v>
      </c>
      <c r="AR140" s="23">
        <f t="shared" si="45"/>
        <v>0</v>
      </c>
      <c r="AS140" s="22" t="s">
        <v>43</v>
      </c>
      <c r="AT140" s="23">
        <f t="shared" si="46"/>
        <v>0</v>
      </c>
      <c r="AU140" s="22" t="s">
        <v>43</v>
      </c>
      <c r="AV140" s="23">
        <f t="shared" si="47"/>
        <v>0</v>
      </c>
      <c r="AW140" s="22" t="s">
        <v>43</v>
      </c>
      <c r="AX140" s="23">
        <f t="shared" si="48"/>
        <v>0</v>
      </c>
      <c r="AY140" s="22" t="s">
        <v>43</v>
      </c>
      <c r="AZ140" s="23">
        <f t="shared" si="49"/>
        <v>0</v>
      </c>
      <c r="BA140" s="22" t="s">
        <v>43</v>
      </c>
      <c r="BB140" s="24">
        <f t="shared" si="50"/>
        <v>0</v>
      </c>
      <c r="BC140" s="72" t="str">
        <f>IF(BB140&gt;=2,IF(BB141&gt;=2,"Y","")," ")</f>
        <v xml:space="preserve"> </v>
      </c>
      <c r="BD140" s="32" t="str">
        <f t="shared" si="51"/>
        <v>confirm!</v>
      </c>
      <c r="BE140" s="26"/>
      <c r="BF140" s="26"/>
      <c r="BG140" s="31"/>
      <c r="BH140" s="1"/>
    </row>
    <row r="141" spans="1:60" ht="15.75" thickBot="1" x14ac:dyDescent="0.3">
      <c r="A141" s="33"/>
      <c r="B141" s="28"/>
      <c r="C141" s="29"/>
      <c r="D141" s="30" t="s">
        <v>45</v>
      </c>
      <c r="E141" s="22" t="s">
        <v>43</v>
      </c>
      <c r="F141" s="23">
        <f t="shared" si="26"/>
        <v>0</v>
      </c>
      <c r="G141" s="22" t="s">
        <v>43</v>
      </c>
      <c r="H141" s="23">
        <f t="shared" si="27"/>
        <v>0</v>
      </c>
      <c r="I141" s="22" t="s">
        <v>43</v>
      </c>
      <c r="J141" s="23">
        <f t="shared" si="28"/>
        <v>0</v>
      </c>
      <c r="K141" s="22" t="s">
        <v>43</v>
      </c>
      <c r="L141" s="23">
        <f t="shared" si="29"/>
        <v>0</v>
      </c>
      <c r="M141" s="22" t="s">
        <v>43</v>
      </c>
      <c r="N141" s="23">
        <f t="shared" si="30"/>
        <v>0</v>
      </c>
      <c r="O141" s="22" t="s">
        <v>43</v>
      </c>
      <c r="P141" s="23">
        <f t="shared" si="31"/>
        <v>0</v>
      </c>
      <c r="Q141" s="22" t="s">
        <v>43</v>
      </c>
      <c r="R141" s="23">
        <f t="shared" si="32"/>
        <v>0</v>
      </c>
      <c r="S141" s="22" t="s">
        <v>43</v>
      </c>
      <c r="T141" s="23">
        <f t="shared" si="33"/>
        <v>0</v>
      </c>
      <c r="U141" s="22" t="s">
        <v>43</v>
      </c>
      <c r="V141" s="23">
        <f t="shared" si="34"/>
        <v>0</v>
      </c>
      <c r="W141" s="22" t="s">
        <v>43</v>
      </c>
      <c r="X141" s="23">
        <f t="shared" si="35"/>
        <v>0</v>
      </c>
      <c r="Y141" s="22" t="s">
        <v>43</v>
      </c>
      <c r="Z141" s="23">
        <f t="shared" si="36"/>
        <v>0</v>
      </c>
      <c r="AA141" s="22" t="s">
        <v>43</v>
      </c>
      <c r="AB141" s="23">
        <f t="shared" si="37"/>
        <v>0</v>
      </c>
      <c r="AC141" s="22" t="s">
        <v>43</v>
      </c>
      <c r="AD141" s="23">
        <f t="shared" si="38"/>
        <v>0</v>
      </c>
      <c r="AE141" s="22" t="s">
        <v>43</v>
      </c>
      <c r="AF141" s="23">
        <f t="shared" si="39"/>
        <v>0</v>
      </c>
      <c r="AG141" s="22" t="s">
        <v>43</v>
      </c>
      <c r="AH141" s="23">
        <f t="shared" si="40"/>
        <v>0</v>
      </c>
      <c r="AI141" s="22" t="s">
        <v>43</v>
      </c>
      <c r="AJ141" s="23">
        <f t="shared" si="41"/>
        <v>0</v>
      </c>
      <c r="AK141" s="22" t="s">
        <v>43</v>
      </c>
      <c r="AL141" s="23">
        <f t="shared" si="42"/>
        <v>0</v>
      </c>
      <c r="AM141" s="22" t="s">
        <v>43</v>
      </c>
      <c r="AN141" s="23">
        <f t="shared" si="43"/>
        <v>0</v>
      </c>
      <c r="AO141" s="22" t="s">
        <v>43</v>
      </c>
      <c r="AP141" s="23">
        <f t="shared" si="44"/>
        <v>0</v>
      </c>
      <c r="AQ141" s="22" t="s">
        <v>43</v>
      </c>
      <c r="AR141" s="23">
        <f t="shared" si="45"/>
        <v>0</v>
      </c>
      <c r="AS141" s="22" t="s">
        <v>43</v>
      </c>
      <c r="AT141" s="23">
        <f t="shared" si="46"/>
        <v>0</v>
      </c>
      <c r="AU141" s="22" t="s">
        <v>43</v>
      </c>
      <c r="AV141" s="23">
        <f t="shared" si="47"/>
        <v>0</v>
      </c>
      <c r="AW141" s="22" t="s">
        <v>43</v>
      </c>
      <c r="AX141" s="23">
        <f t="shared" si="48"/>
        <v>0</v>
      </c>
      <c r="AY141" s="22" t="s">
        <v>43</v>
      </c>
      <c r="AZ141" s="23">
        <f t="shared" si="49"/>
        <v>0</v>
      </c>
      <c r="BA141" s="22" t="s">
        <v>43</v>
      </c>
      <c r="BB141" s="24">
        <f t="shared" si="50"/>
        <v>0</v>
      </c>
      <c r="BC141" s="72"/>
      <c r="BD141" s="32" t="str">
        <f t="shared" si="51"/>
        <v>confirm!</v>
      </c>
      <c r="BE141" s="26"/>
      <c r="BF141" s="26" t="s">
        <v>49</v>
      </c>
      <c r="BG141" s="31"/>
      <c r="BH141" s="1"/>
    </row>
    <row r="142" spans="1:60" ht="15.75" thickBot="1" x14ac:dyDescent="0.3">
      <c r="A142" s="18">
        <f>A140+1</f>
        <v>65</v>
      </c>
      <c r="B142" s="19">
        <f>B140</f>
        <v>2</v>
      </c>
      <c r="C142" s="20">
        <v>211</v>
      </c>
      <c r="D142" s="21" t="s">
        <v>42</v>
      </c>
      <c r="E142" s="22" t="s">
        <v>43</v>
      </c>
      <c r="F142" s="23">
        <f t="shared" ref="F142:F205" si="52">IF(AND(E142="Y",G142="Y"),0.25,0)</f>
        <v>0</v>
      </c>
      <c r="G142" s="22" t="s">
        <v>43</v>
      </c>
      <c r="H142" s="23">
        <f t="shared" ref="H142:H205" si="53">IF(AND(G142="Y",I142="Y"),0.25,0)</f>
        <v>0</v>
      </c>
      <c r="I142" s="22" t="s">
        <v>43</v>
      </c>
      <c r="J142" s="23">
        <f t="shared" ref="J142:J205" si="54">IF(AND(I142="Y",K142="Y"),0.25,0)</f>
        <v>0</v>
      </c>
      <c r="K142" s="22" t="s">
        <v>43</v>
      </c>
      <c r="L142" s="23">
        <f t="shared" ref="L142:L205" si="55">IF(AND(K142="Y",M142="Y"),0.25,0)</f>
        <v>0</v>
      </c>
      <c r="M142" s="22" t="s">
        <v>43</v>
      </c>
      <c r="N142" s="23">
        <f t="shared" ref="N142:N205" si="56">IF(AND(M142="Y",O142="Y"),0.25,0)</f>
        <v>0</v>
      </c>
      <c r="O142" s="22" t="s">
        <v>43</v>
      </c>
      <c r="P142" s="23">
        <f t="shared" ref="P142:P205" si="57">IF(AND(O142="Y",Q142="Y"),0.25,0)</f>
        <v>0</v>
      </c>
      <c r="Q142" s="22" t="s">
        <v>43</v>
      </c>
      <c r="R142" s="23">
        <f t="shared" ref="R142:R205" si="58">IF(AND(Q142="Y",S142="Y"),0.25,0)</f>
        <v>0</v>
      </c>
      <c r="S142" s="22" t="s">
        <v>43</v>
      </c>
      <c r="T142" s="23">
        <f t="shared" ref="T142:T205" si="59">IF(AND(S142="Y",U142="Y"),0.25,0)</f>
        <v>0</v>
      </c>
      <c r="U142" s="22" t="s">
        <v>43</v>
      </c>
      <c r="V142" s="23">
        <f t="shared" ref="V142:V205" si="60">IF(AND(U142="Y",W142="Y"),0.25,0)</f>
        <v>0</v>
      </c>
      <c r="W142" s="22" t="s">
        <v>43</v>
      </c>
      <c r="X142" s="23">
        <f t="shared" ref="X142:X205" si="61">IF(AND(W142="Y",Y142="Y"),0.25,0)</f>
        <v>0</v>
      </c>
      <c r="Y142" s="22" t="s">
        <v>43</v>
      </c>
      <c r="Z142" s="23">
        <f t="shared" ref="Z142:Z205" si="62">IF(AND(Y142="Y",AA142="Y"),0.25,0)</f>
        <v>0</v>
      </c>
      <c r="AA142" s="22" t="s">
        <v>43</v>
      </c>
      <c r="AB142" s="23">
        <f t="shared" ref="AB142:AB205" si="63">IF(AND(AA142="Y",AC142="Y"),0.25,0)</f>
        <v>0</v>
      </c>
      <c r="AC142" s="22" t="s">
        <v>43</v>
      </c>
      <c r="AD142" s="23">
        <f t="shared" ref="AD142:AD205" si="64">IF(AND(AC142="Y",AE142="Y"),0.25,0)</f>
        <v>0</v>
      </c>
      <c r="AE142" s="22" t="s">
        <v>43</v>
      </c>
      <c r="AF142" s="23">
        <f t="shared" ref="AF142:AF205" si="65">IF(AND(AE142="Y",AG142="Y"),0.25,0)</f>
        <v>0</v>
      </c>
      <c r="AG142" s="22" t="s">
        <v>43</v>
      </c>
      <c r="AH142" s="23">
        <f t="shared" ref="AH142:AH205" si="66">IF(AND(AG142="Y",AI142="Y"),0.25,0)</f>
        <v>0</v>
      </c>
      <c r="AI142" s="22" t="s">
        <v>43</v>
      </c>
      <c r="AJ142" s="23">
        <f t="shared" ref="AJ142:AJ205" si="67">IF(AND(AI142="Y",AK142="Y"),0.25,0)</f>
        <v>0</v>
      </c>
      <c r="AK142" s="22" t="s">
        <v>43</v>
      </c>
      <c r="AL142" s="23">
        <f t="shared" ref="AL142:AL205" si="68">IF(AND(AK142="Y",AM142="Y"),0.25,0)</f>
        <v>0</v>
      </c>
      <c r="AM142" s="22" t="s">
        <v>43</v>
      </c>
      <c r="AN142" s="23">
        <f t="shared" ref="AN142:AN205" si="69">IF(AND(AM142="Y",AO142="Y"),0.25,0)</f>
        <v>0</v>
      </c>
      <c r="AO142" s="22" t="s">
        <v>43</v>
      </c>
      <c r="AP142" s="23">
        <f t="shared" ref="AP142:AP205" si="70">IF(AND(AO142="Y",AQ142="Y"),0.25,0)</f>
        <v>0</v>
      </c>
      <c r="AQ142" s="22" t="s">
        <v>43</v>
      </c>
      <c r="AR142" s="23">
        <f t="shared" ref="AR142:AR205" si="71">IF(AND(AQ142="Y",AS142="Y"),0.25,0)</f>
        <v>0</v>
      </c>
      <c r="AS142" s="22" t="s">
        <v>43</v>
      </c>
      <c r="AT142" s="23">
        <f t="shared" ref="AT142:AT205" si="72">IF(AND(AS142="Y",AU142="Y"),0.25,0)</f>
        <v>0</v>
      </c>
      <c r="AU142" s="22" t="s">
        <v>43</v>
      </c>
      <c r="AV142" s="23">
        <f t="shared" ref="AV142:AV205" si="73">IF(AND(AU142="Y",AW142="Y"),0.25,0)</f>
        <v>0</v>
      </c>
      <c r="AW142" s="22" t="s">
        <v>43</v>
      </c>
      <c r="AX142" s="23">
        <f t="shared" ref="AX142:AX205" si="74">IF(AND(AW142="Y",AY142="Y"),0.25,0)</f>
        <v>0</v>
      </c>
      <c r="AY142" s="22" t="s">
        <v>43</v>
      </c>
      <c r="AZ142" s="23">
        <f t="shared" ref="AZ142:AZ205" si="75">IF(AND(AY142="Y",BA142="Y"),0.25,0)</f>
        <v>0</v>
      </c>
      <c r="BA142" s="22" t="s">
        <v>43</v>
      </c>
      <c r="BB142" s="24">
        <f t="shared" ref="BB142:BB205" si="76">SUM(F142,H142,J142,L142,N142,P142,R142,T142,V142,X142,Z142,AB142,AD142,AF142,AH142,AJ142,AL142,AN142,AP142,AR142,AT142,AV142,AX142,AZ142)</f>
        <v>0</v>
      </c>
      <c r="BC142" s="72" t="str">
        <f>IF(BB142&gt;=2,IF(BB143&gt;=2,"Y","")," ")</f>
        <v xml:space="preserve"> </v>
      </c>
      <c r="BD142" s="32" t="str">
        <f t="shared" ref="BD142:BD205" si="77">IF(BB142&gt;0,"",IF(BG142="Y","Y",IF(BG142="N","","confirm!")))</f>
        <v>confirm!</v>
      </c>
      <c r="BE142" s="26"/>
      <c r="BF142" s="26"/>
      <c r="BG142" s="31"/>
      <c r="BH142" s="1"/>
    </row>
    <row r="143" spans="1:60" ht="15.75" thickBot="1" x14ac:dyDescent="0.3">
      <c r="A143" s="33"/>
      <c r="B143" s="28"/>
      <c r="C143" s="29"/>
      <c r="D143" s="30" t="s">
        <v>45</v>
      </c>
      <c r="E143" s="22" t="s">
        <v>43</v>
      </c>
      <c r="F143" s="23">
        <f t="shared" si="52"/>
        <v>0</v>
      </c>
      <c r="G143" s="22" t="s">
        <v>43</v>
      </c>
      <c r="H143" s="23">
        <f t="shared" si="53"/>
        <v>0</v>
      </c>
      <c r="I143" s="22" t="s">
        <v>43</v>
      </c>
      <c r="J143" s="23">
        <f t="shared" si="54"/>
        <v>0</v>
      </c>
      <c r="K143" s="22" t="s">
        <v>43</v>
      </c>
      <c r="L143" s="23">
        <f t="shared" si="55"/>
        <v>0</v>
      </c>
      <c r="M143" s="22" t="s">
        <v>43</v>
      </c>
      <c r="N143" s="23">
        <f t="shared" si="56"/>
        <v>0</v>
      </c>
      <c r="O143" s="22" t="s">
        <v>43</v>
      </c>
      <c r="P143" s="23">
        <f t="shared" si="57"/>
        <v>0</v>
      </c>
      <c r="Q143" s="22" t="s">
        <v>43</v>
      </c>
      <c r="R143" s="23">
        <f t="shared" si="58"/>
        <v>0</v>
      </c>
      <c r="S143" s="22" t="s">
        <v>43</v>
      </c>
      <c r="T143" s="23">
        <f t="shared" si="59"/>
        <v>0</v>
      </c>
      <c r="U143" s="22" t="s">
        <v>43</v>
      </c>
      <c r="V143" s="23">
        <f t="shared" si="60"/>
        <v>0</v>
      </c>
      <c r="W143" s="22" t="s">
        <v>43</v>
      </c>
      <c r="X143" s="23">
        <f t="shared" si="61"/>
        <v>0</v>
      </c>
      <c r="Y143" s="22" t="s">
        <v>43</v>
      </c>
      <c r="Z143" s="23">
        <f t="shared" si="62"/>
        <v>0</v>
      </c>
      <c r="AA143" s="22" t="s">
        <v>43</v>
      </c>
      <c r="AB143" s="23">
        <f t="shared" si="63"/>
        <v>0</v>
      </c>
      <c r="AC143" s="22" t="s">
        <v>43</v>
      </c>
      <c r="AD143" s="23">
        <f t="shared" si="64"/>
        <v>0</v>
      </c>
      <c r="AE143" s="22" t="s">
        <v>43</v>
      </c>
      <c r="AF143" s="23">
        <f t="shared" si="65"/>
        <v>0</v>
      </c>
      <c r="AG143" s="22" t="s">
        <v>43</v>
      </c>
      <c r="AH143" s="23">
        <f t="shared" si="66"/>
        <v>0</v>
      </c>
      <c r="AI143" s="22" t="s">
        <v>43</v>
      </c>
      <c r="AJ143" s="23">
        <f t="shared" si="67"/>
        <v>0</v>
      </c>
      <c r="AK143" s="22" t="s">
        <v>43</v>
      </c>
      <c r="AL143" s="23">
        <f t="shared" si="68"/>
        <v>0</v>
      </c>
      <c r="AM143" s="22" t="s">
        <v>43</v>
      </c>
      <c r="AN143" s="23">
        <f t="shared" si="69"/>
        <v>0</v>
      </c>
      <c r="AO143" s="22" t="s">
        <v>43</v>
      </c>
      <c r="AP143" s="23">
        <f t="shared" si="70"/>
        <v>0</v>
      </c>
      <c r="AQ143" s="22" t="s">
        <v>43</v>
      </c>
      <c r="AR143" s="23">
        <f t="shared" si="71"/>
        <v>0</v>
      </c>
      <c r="AS143" s="22" t="s">
        <v>43</v>
      </c>
      <c r="AT143" s="23">
        <f t="shared" si="72"/>
        <v>0</v>
      </c>
      <c r="AU143" s="22" t="s">
        <v>43</v>
      </c>
      <c r="AV143" s="23">
        <f t="shared" si="73"/>
        <v>0</v>
      </c>
      <c r="AW143" s="22" t="s">
        <v>43</v>
      </c>
      <c r="AX143" s="23">
        <f t="shared" si="74"/>
        <v>0</v>
      </c>
      <c r="AY143" s="22" t="s">
        <v>43</v>
      </c>
      <c r="AZ143" s="23">
        <f t="shared" si="75"/>
        <v>0</v>
      </c>
      <c r="BA143" s="22" t="s">
        <v>43</v>
      </c>
      <c r="BB143" s="24">
        <f t="shared" si="76"/>
        <v>0</v>
      </c>
      <c r="BC143" s="72"/>
      <c r="BD143" s="32" t="str">
        <f t="shared" si="77"/>
        <v>confirm!</v>
      </c>
      <c r="BE143" s="26"/>
      <c r="BF143" s="26" t="s">
        <v>49</v>
      </c>
      <c r="BG143" s="31"/>
      <c r="BH143" s="1"/>
    </row>
    <row r="144" spans="1:60" ht="15.75" thickBot="1" x14ac:dyDescent="0.3">
      <c r="A144" s="18">
        <f>A142+1</f>
        <v>66</v>
      </c>
      <c r="B144" s="19">
        <f>B142</f>
        <v>2</v>
      </c>
      <c r="C144" s="20">
        <v>212</v>
      </c>
      <c r="D144" s="21" t="s">
        <v>42</v>
      </c>
      <c r="E144" s="22" t="s">
        <v>43</v>
      </c>
      <c r="F144" s="23">
        <f t="shared" si="52"/>
        <v>0</v>
      </c>
      <c r="G144" s="22" t="s">
        <v>43</v>
      </c>
      <c r="H144" s="23">
        <f t="shared" si="53"/>
        <v>0</v>
      </c>
      <c r="I144" s="22" t="s">
        <v>43</v>
      </c>
      <c r="J144" s="23">
        <f t="shared" si="54"/>
        <v>0</v>
      </c>
      <c r="K144" s="22" t="s">
        <v>43</v>
      </c>
      <c r="L144" s="23">
        <f t="shared" si="55"/>
        <v>0</v>
      </c>
      <c r="M144" s="22" t="s">
        <v>43</v>
      </c>
      <c r="N144" s="23">
        <f t="shared" si="56"/>
        <v>0</v>
      </c>
      <c r="O144" s="22" t="s">
        <v>43</v>
      </c>
      <c r="P144" s="23">
        <f t="shared" si="57"/>
        <v>0</v>
      </c>
      <c r="Q144" s="22" t="s">
        <v>43</v>
      </c>
      <c r="R144" s="23">
        <f t="shared" si="58"/>
        <v>0</v>
      </c>
      <c r="S144" s="22" t="s">
        <v>43</v>
      </c>
      <c r="T144" s="23">
        <f t="shared" si="59"/>
        <v>0</v>
      </c>
      <c r="U144" s="22" t="s">
        <v>43</v>
      </c>
      <c r="V144" s="23">
        <f t="shared" si="60"/>
        <v>0</v>
      </c>
      <c r="W144" s="22" t="s">
        <v>43</v>
      </c>
      <c r="X144" s="23">
        <f t="shared" si="61"/>
        <v>0</v>
      </c>
      <c r="Y144" s="22" t="s">
        <v>43</v>
      </c>
      <c r="Z144" s="23">
        <f t="shared" si="62"/>
        <v>0</v>
      </c>
      <c r="AA144" s="22" t="s">
        <v>43</v>
      </c>
      <c r="AB144" s="23">
        <f t="shared" si="63"/>
        <v>0</v>
      </c>
      <c r="AC144" s="22" t="s">
        <v>43</v>
      </c>
      <c r="AD144" s="23">
        <f t="shared" si="64"/>
        <v>0</v>
      </c>
      <c r="AE144" s="22" t="s">
        <v>43</v>
      </c>
      <c r="AF144" s="23">
        <f t="shared" si="65"/>
        <v>0</v>
      </c>
      <c r="AG144" s="22" t="s">
        <v>43</v>
      </c>
      <c r="AH144" s="23">
        <f t="shared" si="66"/>
        <v>0</v>
      </c>
      <c r="AI144" s="22" t="s">
        <v>43</v>
      </c>
      <c r="AJ144" s="23">
        <f t="shared" si="67"/>
        <v>0</v>
      </c>
      <c r="AK144" s="22" t="s">
        <v>43</v>
      </c>
      <c r="AL144" s="23">
        <f t="shared" si="68"/>
        <v>0</v>
      </c>
      <c r="AM144" s="22" t="s">
        <v>43</v>
      </c>
      <c r="AN144" s="23">
        <f t="shared" si="69"/>
        <v>0</v>
      </c>
      <c r="AO144" s="22" t="s">
        <v>43</v>
      </c>
      <c r="AP144" s="23">
        <f t="shared" si="70"/>
        <v>0</v>
      </c>
      <c r="AQ144" s="22" t="s">
        <v>43</v>
      </c>
      <c r="AR144" s="23">
        <f t="shared" si="71"/>
        <v>0</v>
      </c>
      <c r="AS144" s="22" t="s">
        <v>43</v>
      </c>
      <c r="AT144" s="23">
        <f t="shared" si="72"/>
        <v>0</v>
      </c>
      <c r="AU144" s="22" t="s">
        <v>43</v>
      </c>
      <c r="AV144" s="23">
        <f t="shared" si="73"/>
        <v>0</v>
      </c>
      <c r="AW144" s="22" t="s">
        <v>43</v>
      </c>
      <c r="AX144" s="23">
        <f t="shared" si="74"/>
        <v>0</v>
      </c>
      <c r="AY144" s="22" t="s">
        <v>43</v>
      </c>
      <c r="AZ144" s="23">
        <f t="shared" si="75"/>
        <v>0</v>
      </c>
      <c r="BA144" s="22" t="s">
        <v>43</v>
      </c>
      <c r="BB144" s="24">
        <f t="shared" si="76"/>
        <v>0</v>
      </c>
      <c r="BC144" s="72" t="str">
        <f>IF(BB144&gt;=2,IF(BB145&gt;=2,"Y","")," ")</f>
        <v xml:space="preserve"> </v>
      </c>
      <c r="BD144" s="32" t="str">
        <f t="shared" si="77"/>
        <v>confirm!</v>
      </c>
      <c r="BE144" s="26"/>
      <c r="BF144" s="26"/>
      <c r="BG144" s="31"/>
      <c r="BH144" s="1"/>
    </row>
    <row r="145" spans="1:60" ht="15.75" thickBot="1" x14ac:dyDescent="0.3">
      <c r="A145" s="33"/>
      <c r="B145" s="28"/>
      <c r="C145" s="29"/>
      <c r="D145" s="30" t="s">
        <v>45</v>
      </c>
      <c r="E145" s="22" t="s">
        <v>43</v>
      </c>
      <c r="F145" s="23">
        <f t="shared" si="52"/>
        <v>0</v>
      </c>
      <c r="G145" s="22" t="s">
        <v>43</v>
      </c>
      <c r="H145" s="23">
        <f t="shared" si="53"/>
        <v>0</v>
      </c>
      <c r="I145" s="22" t="s">
        <v>43</v>
      </c>
      <c r="J145" s="23">
        <f t="shared" si="54"/>
        <v>0</v>
      </c>
      <c r="K145" s="22" t="s">
        <v>43</v>
      </c>
      <c r="L145" s="23">
        <f t="shared" si="55"/>
        <v>0</v>
      </c>
      <c r="M145" s="22" t="s">
        <v>43</v>
      </c>
      <c r="N145" s="23">
        <f t="shared" si="56"/>
        <v>0</v>
      </c>
      <c r="O145" s="22" t="s">
        <v>43</v>
      </c>
      <c r="P145" s="23">
        <f t="shared" si="57"/>
        <v>0</v>
      </c>
      <c r="Q145" s="22" t="s">
        <v>43</v>
      </c>
      <c r="R145" s="23">
        <f t="shared" si="58"/>
        <v>0</v>
      </c>
      <c r="S145" s="22" t="s">
        <v>43</v>
      </c>
      <c r="T145" s="23">
        <f t="shared" si="59"/>
        <v>0</v>
      </c>
      <c r="U145" s="22" t="s">
        <v>43</v>
      </c>
      <c r="V145" s="23">
        <f t="shared" si="60"/>
        <v>0</v>
      </c>
      <c r="W145" s="22" t="s">
        <v>43</v>
      </c>
      <c r="X145" s="23">
        <f t="shared" si="61"/>
        <v>0</v>
      </c>
      <c r="Y145" s="22" t="s">
        <v>43</v>
      </c>
      <c r="Z145" s="23">
        <f t="shared" si="62"/>
        <v>0</v>
      </c>
      <c r="AA145" s="22" t="s">
        <v>43</v>
      </c>
      <c r="AB145" s="23">
        <f t="shared" si="63"/>
        <v>0</v>
      </c>
      <c r="AC145" s="22" t="s">
        <v>43</v>
      </c>
      <c r="AD145" s="23">
        <f t="shared" si="64"/>
        <v>0</v>
      </c>
      <c r="AE145" s="22" t="s">
        <v>43</v>
      </c>
      <c r="AF145" s="23">
        <f t="shared" si="65"/>
        <v>0</v>
      </c>
      <c r="AG145" s="22" t="s">
        <v>43</v>
      </c>
      <c r="AH145" s="23">
        <f t="shared" si="66"/>
        <v>0</v>
      </c>
      <c r="AI145" s="22" t="s">
        <v>43</v>
      </c>
      <c r="AJ145" s="23">
        <f t="shared" si="67"/>
        <v>0</v>
      </c>
      <c r="AK145" s="22" t="s">
        <v>43</v>
      </c>
      <c r="AL145" s="23">
        <f t="shared" si="68"/>
        <v>0</v>
      </c>
      <c r="AM145" s="22" t="s">
        <v>43</v>
      </c>
      <c r="AN145" s="23">
        <f t="shared" si="69"/>
        <v>0</v>
      </c>
      <c r="AO145" s="22" t="s">
        <v>43</v>
      </c>
      <c r="AP145" s="23">
        <f t="shared" si="70"/>
        <v>0</v>
      </c>
      <c r="AQ145" s="22" t="s">
        <v>43</v>
      </c>
      <c r="AR145" s="23">
        <f t="shared" si="71"/>
        <v>0</v>
      </c>
      <c r="AS145" s="22" t="s">
        <v>43</v>
      </c>
      <c r="AT145" s="23">
        <f t="shared" si="72"/>
        <v>0</v>
      </c>
      <c r="AU145" s="22" t="s">
        <v>43</v>
      </c>
      <c r="AV145" s="23">
        <f t="shared" si="73"/>
        <v>0</v>
      </c>
      <c r="AW145" s="22" t="s">
        <v>43</v>
      </c>
      <c r="AX145" s="23">
        <f t="shared" si="74"/>
        <v>0</v>
      </c>
      <c r="AY145" s="22" t="s">
        <v>43</v>
      </c>
      <c r="AZ145" s="23">
        <f t="shared" si="75"/>
        <v>0</v>
      </c>
      <c r="BA145" s="22" t="s">
        <v>43</v>
      </c>
      <c r="BB145" s="24">
        <f t="shared" si="76"/>
        <v>0</v>
      </c>
      <c r="BC145" s="72"/>
      <c r="BD145" s="32" t="str">
        <f t="shared" si="77"/>
        <v>confirm!</v>
      </c>
      <c r="BE145" s="26"/>
      <c r="BF145" s="26" t="s">
        <v>49</v>
      </c>
      <c r="BG145" s="31"/>
      <c r="BH145" s="1"/>
    </row>
    <row r="146" spans="1:60" ht="15.75" thickBot="1" x14ac:dyDescent="0.3">
      <c r="A146" s="18">
        <f>A144+1</f>
        <v>67</v>
      </c>
      <c r="B146" s="19">
        <f>B144</f>
        <v>2</v>
      </c>
      <c r="C146" s="20">
        <v>213</v>
      </c>
      <c r="D146" s="21" t="s">
        <v>42</v>
      </c>
      <c r="E146" s="22" t="s">
        <v>43</v>
      </c>
      <c r="F146" s="23">
        <f t="shared" si="52"/>
        <v>0</v>
      </c>
      <c r="G146" s="22" t="s">
        <v>43</v>
      </c>
      <c r="H146" s="23">
        <f t="shared" si="53"/>
        <v>0</v>
      </c>
      <c r="I146" s="22" t="s">
        <v>43</v>
      </c>
      <c r="J146" s="23">
        <f t="shared" si="54"/>
        <v>0</v>
      </c>
      <c r="K146" s="22" t="s">
        <v>43</v>
      </c>
      <c r="L146" s="23">
        <f t="shared" si="55"/>
        <v>0</v>
      </c>
      <c r="M146" s="22" t="s">
        <v>43</v>
      </c>
      <c r="N146" s="23">
        <f t="shared" si="56"/>
        <v>0</v>
      </c>
      <c r="O146" s="22" t="s">
        <v>43</v>
      </c>
      <c r="P146" s="23">
        <f t="shared" si="57"/>
        <v>0</v>
      </c>
      <c r="Q146" s="22" t="s">
        <v>43</v>
      </c>
      <c r="R146" s="23">
        <f t="shared" si="58"/>
        <v>0</v>
      </c>
      <c r="S146" s="22" t="s">
        <v>43</v>
      </c>
      <c r="T146" s="23">
        <f t="shared" si="59"/>
        <v>0</v>
      </c>
      <c r="U146" s="22" t="s">
        <v>43</v>
      </c>
      <c r="V146" s="23">
        <f t="shared" si="60"/>
        <v>0</v>
      </c>
      <c r="W146" s="22" t="s">
        <v>43</v>
      </c>
      <c r="X146" s="23">
        <f t="shared" si="61"/>
        <v>0</v>
      </c>
      <c r="Y146" s="22" t="s">
        <v>43</v>
      </c>
      <c r="Z146" s="23">
        <f t="shared" si="62"/>
        <v>0</v>
      </c>
      <c r="AA146" s="22" t="s">
        <v>43</v>
      </c>
      <c r="AB146" s="23">
        <f t="shared" si="63"/>
        <v>0</v>
      </c>
      <c r="AC146" s="22" t="s">
        <v>43</v>
      </c>
      <c r="AD146" s="23">
        <f t="shared" si="64"/>
        <v>0</v>
      </c>
      <c r="AE146" s="22" t="s">
        <v>43</v>
      </c>
      <c r="AF146" s="23">
        <f t="shared" si="65"/>
        <v>0</v>
      </c>
      <c r="AG146" s="22" t="s">
        <v>43</v>
      </c>
      <c r="AH146" s="23">
        <f t="shared" si="66"/>
        <v>0</v>
      </c>
      <c r="AI146" s="22" t="s">
        <v>43</v>
      </c>
      <c r="AJ146" s="23">
        <f t="shared" si="67"/>
        <v>0</v>
      </c>
      <c r="AK146" s="22" t="s">
        <v>43</v>
      </c>
      <c r="AL146" s="23">
        <f t="shared" si="68"/>
        <v>0</v>
      </c>
      <c r="AM146" s="22" t="s">
        <v>43</v>
      </c>
      <c r="AN146" s="23">
        <f t="shared" si="69"/>
        <v>0</v>
      </c>
      <c r="AO146" s="22" t="s">
        <v>43</v>
      </c>
      <c r="AP146" s="23">
        <f t="shared" si="70"/>
        <v>0</v>
      </c>
      <c r="AQ146" s="22" t="s">
        <v>43</v>
      </c>
      <c r="AR146" s="23">
        <f t="shared" si="71"/>
        <v>0</v>
      </c>
      <c r="AS146" s="22" t="s">
        <v>43</v>
      </c>
      <c r="AT146" s="23">
        <f t="shared" si="72"/>
        <v>0</v>
      </c>
      <c r="AU146" s="22" t="s">
        <v>43</v>
      </c>
      <c r="AV146" s="23">
        <f t="shared" si="73"/>
        <v>0</v>
      </c>
      <c r="AW146" s="22" t="s">
        <v>43</v>
      </c>
      <c r="AX146" s="23">
        <f t="shared" si="74"/>
        <v>0</v>
      </c>
      <c r="AY146" s="22" t="s">
        <v>43</v>
      </c>
      <c r="AZ146" s="23">
        <f t="shared" si="75"/>
        <v>0</v>
      </c>
      <c r="BA146" s="22" t="s">
        <v>43</v>
      </c>
      <c r="BB146" s="24">
        <f t="shared" si="76"/>
        <v>0</v>
      </c>
      <c r="BC146" s="72" t="str">
        <f>IF(BB146&gt;=2,IF(BB147&gt;=2,"Y","")," ")</f>
        <v xml:space="preserve"> </v>
      </c>
      <c r="BD146" s="32" t="str">
        <f t="shared" si="77"/>
        <v>confirm!</v>
      </c>
      <c r="BE146" s="26"/>
      <c r="BF146" s="26"/>
      <c r="BG146" s="31"/>
      <c r="BH146" s="1"/>
    </row>
    <row r="147" spans="1:60" ht="15.75" thickBot="1" x14ac:dyDescent="0.3">
      <c r="A147" s="33"/>
      <c r="B147" s="28"/>
      <c r="C147" s="29"/>
      <c r="D147" s="30" t="s">
        <v>45</v>
      </c>
      <c r="E147" s="22" t="s">
        <v>43</v>
      </c>
      <c r="F147" s="23">
        <f t="shared" si="52"/>
        <v>0</v>
      </c>
      <c r="G147" s="22" t="s">
        <v>43</v>
      </c>
      <c r="H147" s="23">
        <f t="shared" si="53"/>
        <v>0</v>
      </c>
      <c r="I147" s="22" t="s">
        <v>43</v>
      </c>
      <c r="J147" s="23">
        <f t="shared" si="54"/>
        <v>0</v>
      </c>
      <c r="K147" s="22" t="s">
        <v>43</v>
      </c>
      <c r="L147" s="23">
        <f t="shared" si="55"/>
        <v>0</v>
      </c>
      <c r="M147" s="22" t="s">
        <v>43</v>
      </c>
      <c r="N147" s="23">
        <f t="shared" si="56"/>
        <v>0</v>
      </c>
      <c r="O147" s="22" t="s">
        <v>43</v>
      </c>
      <c r="P147" s="23">
        <f t="shared" si="57"/>
        <v>0</v>
      </c>
      <c r="Q147" s="22" t="s">
        <v>43</v>
      </c>
      <c r="R147" s="23">
        <f t="shared" si="58"/>
        <v>0</v>
      </c>
      <c r="S147" s="22" t="s">
        <v>43</v>
      </c>
      <c r="T147" s="23">
        <f t="shared" si="59"/>
        <v>0</v>
      </c>
      <c r="U147" s="22" t="s">
        <v>43</v>
      </c>
      <c r="V147" s="23">
        <f t="shared" si="60"/>
        <v>0</v>
      </c>
      <c r="W147" s="22" t="s">
        <v>43</v>
      </c>
      <c r="X147" s="23">
        <f t="shared" si="61"/>
        <v>0</v>
      </c>
      <c r="Y147" s="22" t="s">
        <v>43</v>
      </c>
      <c r="Z147" s="23">
        <f t="shared" si="62"/>
        <v>0</v>
      </c>
      <c r="AA147" s="22" t="s">
        <v>43</v>
      </c>
      <c r="AB147" s="23">
        <f t="shared" si="63"/>
        <v>0</v>
      </c>
      <c r="AC147" s="22" t="s">
        <v>43</v>
      </c>
      <c r="AD147" s="23">
        <f t="shared" si="64"/>
        <v>0</v>
      </c>
      <c r="AE147" s="22" t="s">
        <v>43</v>
      </c>
      <c r="AF147" s="23">
        <f t="shared" si="65"/>
        <v>0</v>
      </c>
      <c r="AG147" s="22" t="s">
        <v>43</v>
      </c>
      <c r="AH147" s="23">
        <f t="shared" si="66"/>
        <v>0</v>
      </c>
      <c r="AI147" s="22" t="s">
        <v>43</v>
      </c>
      <c r="AJ147" s="23">
        <f t="shared" si="67"/>
        <v>0</v>
      </c>
      <c r="AK147" s="22" t="s">
        <v>43</v>
      </c>
      <c r="AL147" s="23">
        <f t="shared" si="68"/>
        <v>0</v>
      </c>
      <c r="AM147" s="22" t="s">
        <v>43</v>
      </c>
      <c r="AN147" s="23">
        <f t="shared" si="69"/>
        <v>0</v>
      </c>
      <c r="AO147" s="22" t="s">
        <v>43</v>
      </c>
      <c r="AP147" s="23">
        <f t="shared" si="70"/>
        <v>0</v>
      </c>
      <c r="AQ147" s="22" t="s">
        <v>43</v>
      </c>
      <c r="AR147" s="23">
        <f t="shared" si="71"/>
        <v>0</v>
      </c>
      <c r="AS147" s="22" t="s">
        <v>43</v>
      </c>
      <c r="AT147" s="23">
        <f t="shared" si="72"/>
        <v>0</v>
      </c>
      <c r="AU147" s="22" t="s">
        <v>43</v>
      </c>
      <c r="AV147" s="23">
        <f t="shared" si="73"/>
        <v>0</v>
      </c>
      <c r="AW147" s="22" t="s">
        <v>43</v>
      </c>
      <c r="AX147" s="23">
        <f t="shared" si="74"/>
        <v>0</v>
      </c>
      <c r="AY147" s="22" t="s">
        <v>43</v>
      </c>
      <c r="AZ147" s="23">
        <f t="shared" si="75"/>
        <v>0</v>
      </c>
      <c r="BA147" s="22" t="s">
        <v>43</v>
      </c>
      <c r="BB147" s="24">
        <f t="shared" si="76"/>
        <v>0</v>
      </c>
      <c r="BC147" s="72"/>
      <c r="BD147" s="32" t="str">
        <f t="shared" si="77"/>
        <v>confirm!</v>
      </c>
      <c r="BE147" s="26"/>
      <c r="BF147" s="26" t="s">
        <v>49</v>
      </c>
      <c r="BG147" s="31"/>
      <c r="BH147" s="1"/>
    </row>
    <row r="148" spans="1:60" ht="15.75" thickBot="1" x14ac:dyDescent="0.3">
      <c r="A148" s="18">
        <f>A146+1</f>
        <v>68</v>
      </c>
      <c r="B148" s="19">
        <f>B146</f>
        <v>2</v>
      </c>
      <c r="C148" s="20">
        <v>214</v>
      </c>
      <c r="D148" s="21" t="s">
        <v>42</v>
      </c>
      <c r="E148" s="22" t="s">
        <v>43</v>
      </c>
      <c r="F148" s="23">
        <f t="shared" si="52"/>
        <v>0</v>
      </c>
      <c r="G148" s="22" t="s">
        <v>43</v>
      </c>
      <c r="H148" s="23">
        <f t="shared" si="53"/>
        <v>0</v>
      </c>
      <c r="I148" s="22" t="s">
        <v>43</v>
      </c>
      <c r="J148" s="23">
        <f t="shared" si="54"/>
        <v>0</v>
      </c>
      <c r="K148" s="22" t="s">
        <v>43</v>
      </c>
      <c r="L148" s="23">
        <f t="shared" si="55"/>
        <v>0</v>
      </c>
      <c r="M148" s="22" t="s">
        <v>43</v>
      </c>
      <c r="N148" s="23">
        <f t="shared" si="56"/>
        <v>0</v>
      </c>
      <c r="O148" s="22" t="s">
        <v>43</v>
      </c>
      <c r="P148" s="23">
        <f t="shared" si="57"/>
        <v>0</v>
      </c>
      <c r="Q148" s="22" t="s">
        <v>43</v>
      </c>
      <c r="R148" s="23">
        <f t="shared" si="58"/>
        <v>0</v>
      </c>
      <c r="S148" s="22" t="s">
        <v>43</v>
      </c>
      <c r="T148" s="23">
        <f t="shared" si="59"/>
        <v>0</v>
      </c>
      <c r="U148" s="22" t="s">
        <v>43</v>
      </c>
      <c r="V148" s="23">
        <f t="shared" si="60"/>
        <v>0</v>
      </c>
      <c r="W148" s="22" t="s">
        <v>43</v>
      </c>
      <c r="X148" s="23">
        <f t="shared" si="61"/>
        <v>0</v>
      </c>
      <c r="Y148" s="22" t="s">
        <v>43</v>
      </c>
      <c r="Z148" s="23">
        <f t="shared" si="62"/>
        <v>0</v>
      </c>
      <c r="AA148" s="22" t="s">
        <v>43</v>
      </c>
      <c r="AB148" s="23">
        <f t="shared" si="63"/>
        <v>0</v>
      </c>
      <c r="AC148" s="22" t="s">
        <v>43</v>
      </c>
      <c r="AD148" s="23">
        <f t="shared" si="64"/>
        <v>0</v>
      </c>
      <c r="AE148" s="22" t="s">
        <v>43</v>
      </c>
      <c r="AF148" s="23">
        <f t="shared" si="65"/>
        <v>0</v>
      </c>
      <c r="AG148" s="22" t="s">
        <v>43</v>
      </c>
      <c r="AH148" s="23">
        <f t="shared" si="66"/>
        <v>0</v>
      </c>
      <c r="AI148" s="22" t="s">
        <v>43</v>
      </c>
      <c r="AJ148" s="23">
        <f t="shared" si="67"/>
        <v>0</v>
      </c>
      <c r="AK148" s="22" t="s">
        <v>43</v>
      </c>
      <c r="AL148" s="23">
        <f t="shared" si="68"/>
        <v>0</v>
      </c>
      <c r="AM148" s="22" t="s">
        <v>43</v>
      </c>
      <c r="AN148" s="23">
        <f t="shared" si="69"/>
        <v>0</v>
      </c>
      <c r="AO148" s="22" t="s">
        <v>43</v>
      </c>
      <c r="AP148" s="23">
        <f t="shared" si="70"/>
        <v>0</v>
      </c>
      <c r="AQ148" s="22" t="s">
        <v>43</v>
      </c>
      <c r="AR148" s="23">
        <f t="shared" si="71"/>
        <v>0</v>
      </c>
      <c r="AS148" s="22" t="s">
        <v>43</v>
      </c>
      <c r="AT148" s="23">
        <f t="shared" si="72"/>
        <v>0</v>
      </c>
      <c r="AU148" s="22" t="s">
        <v>43</v>
      </c>
      <c r="AV148" s="23">
        <f t="shared" si="73"/>
        <v>0</v>
      </c>
      <c r="AW148" s="22" t="s">
        <v>43</v>
      </c>
      <c r="AX148" s="23">
        <f t="shared" si="74"/>
        <v>0</v>
      </c>
      <c r="AY148" s="22" t="s">
        <v>43</v>
      </c>
      <c r="AZ148" s="23">
        <f t="shared" si="75"/>
        <v>0</v>
      </c>
      <c r="BA148" s="22" t="s">
        <v>43</v>
      </c>
      <c r="BB148" s="24">
        <f t="shared" si="76"/>
        <v>0</v>
      </c>
      <c r="BC148" s="72" t="str">
        <f>IF(BB148&gt;=2,IF(BB149&gt;=2,"Y","")," ")</f>
        <v xml:space="preserve"> </v>
      </c>
      <c r="BD148" s="32" t="str">
        <f t="shared" si="77"/>
        <v>confirm!</v>
      </c>
      <c r="BE148" s="26"/>
      <c r="BF148" s="26"/>
      <c r="BG148" s="31"/>
      <c r="BH148" s="1"/>
    </row>
    <row r="149" spans="1:60" ht="15.75" thickBot="1" x14ac:dyDescent="0.3">
      <c r="A149" s="33"/>
      <c r="B149" s="28"/>
      <c r="C149" s="29"/>
      <c r="D149" s="30" t="s">
        <v>45</v>
      </c>
      <c r="E149" s="22" t="s">
        <v>43</v>
      </c>
      <c r="F149" s="23">
        <f t="shared" si="52"/>
        <v>0</v>
      </c>
      <c r="G149" s="22" t="s">
        <v>43</v>
      </c>
      <c r="H149" s="23">
        <f t="shared" si="53"/>
        <v>0</v>
      </c>
      <c r="I149" s="22" t="s">
        <v>43</v>
      </c>
      <c r="J149" s="23">
        <f t="shared" si="54"/>
        <v>0</v>
      </c>
      <c r="K149" s="22" t="s">
        <v>43</v>
      </c>
      <c r="L149" s="23">
        <f t="shared" si="55"/>
        <v>0</v>
      </c>
      <c r="M149" s="22" t="s">
        <v>43</v>
      </c>
      <c r="N149" s="23">
        <f t="shared" si="56"/>
        <v>0</v>
      </c>
      <c r="O149" s="22" t="s">
        <v>43</v>
      </c>
      <c r="P149" s="23">
        <f t="shared" si="57"/>
        <v>0</v>
      </c>
      <c r="Q149" s="22" t="s">
        <v>43</v>
      </c>
      <c r="R149" s="23">
        <f t="shared" si="58"/>
        <v>0</v>
      </c>
      <c r="S149" s="22" t="s">
        <v>43</v>
      </c>
      <c r="T149" s="23">
        <f t="shared" si="59"/>
        <v>0</v>
      </c>
      <c r="U149" s="22" t="s">
        <v>43</v>
      </c>
      <c r="V149" s="23">
        <f t="shared" si="60"/>
        <v>0</v>
      </c>
      <c r="W149" s="22" t="s">
        <v>43</v>
      </c>
      <c r="X149" s="23">
        <f t="shared" si="61"/>
        <v>0</v>
      </c>
      <c r="Y149" s="22" t="s">
        <v>43</v>
      </c>
      <c r="Z149" s="23">
        <f t="shared" si="62"/>
        <v>0</v>
      </c>
      <c r="AA149" s="22" t="s">
        <v>43</v>
      </c>
      <c r="AB149" s="23">
        <f t="shared" si="63"/>
        <v>0</v>
      </c>
      <c r="AC149" s="22" t="s">
        <v>43</v>
      </c>
      <c r="AD149" s="23">
        <f t="shared" si="64"/>
        <v>0</v>
      </c>
      <c r="AE149" s="22" t="s">
        <v>43</v>
      </c>
      <c r="AF149" s="23">
        <f t="shared" si="65"/>
        <v>0</v>
      </c>
      <c r="AG149" s="22" t="s">
        <v>43</v>
      </c>
      <c r="AH149" s="23">
        <f t="shared" si="66"/>
        <v>0</v>
      </c>
      <c r="AI149" s="22" t="s">
        <v>43</v>
      </c>
      <c r="AJ149" s="23">
        <f t="shared" si="67"/>
        <v>0</v>
      </c>
      <c r="AK149" s="22" t="s">
        <v>43</v>
      </c>
      <c r="AL149" s="23">
        <f t="shared" si="68"/>
        <v>0</v>
      </c>
      <c r="AM149" s="22" t="s">
        <v>43</v>
      </c>
      <c r="AN149" s="23">
        <f t="shared" si="69"/>
        <v>0</v>
      </c>
      <c r="AO149" s="22" t="s">
        <v>43</v>
      </c>
      <c r="AP149" s="23">
        <f t="shared" si="70"/>
        <v>0</v>
      </c>
      <c r="AQ149" s="22" t="s">
        <v>43</v>
      </c>
      <c r="AR149" s="23">
        <f t="shared" si="71"/>
        <v>0</v>
      </c>
      <c r="AS149" s="22" t="s">
        <v>43</v>
      </c>
      <c r="AT149" s="23">
        <f t="shared" si="72"/>
        <v>0</v>
      </c>
      <c r="AU149" s="22" t="s">
        <v>43</v>
      </c>
      <c r="AV149" s="23">
        <f t="shared" si="73"/>
        <v>0</v>
      </c>
      <c r="AW149" s="22" t="s">
        <v>43</v>
      </c>
      <c r="AX149" s="23">
        <f t="shared" si="74"/>
        <v>0</v>
      </c>
      <c r="AY149" s="22" t="s">
        <v>43</v>
      </c>
      <c r="AZ149" s="23">
        <f t="shared" si="75"/>
        <v>0</v>
      </c>
      <c r="BA149" s="22" t="s">
        <v>43</v>
      </c>
      <c r="BB149" s="24">
        <f t="shared" si="76"/>
        <v>0</v>
      </c>
      <c r="BC149" s="72"/>
      <c r="BD149" s="32" t="str">
        <f t="shared" si="77"/>
        <v>confirm!</v>
      </c>
      <c r="BE149" s="26"/>
      <c r="BF149" s="26" t="s">
        <v>49</v>
      </c>
      <c r="BG149" s="31"/>
      <c r="BH149" s="1"/>
    </row>
    <row r="150" spans="1:60" ht="15.75" thickBot="1" x14ac:dyDescent="0.3">
      <c r="A150" s="18">
        <f>A148+1</f>
        <v>69</v>
      </c>
      <c r="B150" s="19">
        <f>B148</f>
        <v>2</v>
      </c>
      <c r="C150" s="20">
        <v>215</v>
      </c>
      <c r="D150" s="21" t="s">
        <v>42</v>
      </c>
      <c r="E150" s="22" t="s">
        <v>43</v>
      </c>
      <c r="F150" s="23">
        <f t="shared" si="52"/>
        <v>0</v>
      </c>
      <c r="G150" s="22" t="s">
        <v>43</v>
      </c>
      <c r="H150" s="23">
        <f t="shared" si="53"/>
        <v>0</v>
      </c>
      <c r="I150" s="22" t="s">
        <v>43</v>
      </c>
      <c r="J150" s="23">
        <f t="shared" si="54"/>
        <v>0</v>
      </c>
      <c r="K150" s="22" t="s">
        <v>43</v>
      </c>
      <c r="L150" s="23">
        <f t="shared" si="55"/>
        <v>0</v>
      </c>
      <c r="M150" s="22" t="s">
        <v>43</v>
      </c>
      <c r="N150" s="23">
        <f t="shared" si="56"/>
        <v>0</v>
      </c>
      <c r="O150" s="22" t="s">
        <v>43</v>
      </c>
      <c r="P150" s="23">
        <f t="shared" si="57"/>
        <v>0</v>
      </c>
      <c r="Q150" s="22" t="s">
        <v>43</v>
      </c>
      <c r="R150" s="23">
        <f t="shared" si="58"/>
        <v>0</v>
      </c>
      <c r="S150" s="22" t="s">
        <v>43</v>
      </c>
      <c r="T150" s="23">
        <f t="shared" si="59"/>
        <v>0</v>
      </c>
      <c r="U150" s="22" t="s">
        <v>43</v>
      </c>
      <c r="V150" s="23">
        <f t="shared" si="60"/>
        <v>0</v>
      </c>
      <c r="W150" s="22" t="s">
        <v>43</v>
      </c>
      <c r="X150" s="23">
        <f t="shared" si="61"/>
        <v>0</v>
      </c>
      <c r="Y150" s="22" t="s">
        <v>43</v>
      </c>
      <c r="Z150" s="23">
        <f t="shared" si="62"/>
        <v>0</v>
      </c>
      <c r="AA150" s="22" t="s">
        <v>43</v>
      </c>
      <c r="AB150" s="23">
        <f t="shared" si="63"/>
        <v>0</v>
      </c>
      <c r="AC150" s="22" t="s">
        <v>43</v>
      </c>
      <c r="AD150" s="23">
        <f t="shared" si="64"/>
        <v>0</v>
      </c>
      <c r="AE150" s="22" t="s">
        <v>43</v>
      </c>
      <c r="AF150" s="23">
        <f t="shared" si="65"/>
        <v>0</v>
      </c>
      <c r="AG150" s="22" t="s">
        <v>43</v>
      </c>
      <c r="AH150" s="23">
        <f t="shared" si="66"/>
        <v>0</v>
      </c>
      <c r="AI150" s="22" t="s">
        <v>43</v>
      </c>
      <c r="AJ150" s="23">
        <f t="shared" si="67"/>
        <v>0</v>
      </c>
      <c r="AK150" s="22" t="s">
        <v>43</v>
      </c>
      <c r="AL150" s="23">
        <f t="shared" si="68"/>
        <v>0</v>
      </c>
      <c r="AM150" s="22" t="s">
        <v>43</v>
      </c>
      <c r="AN150" s="23">
        <f t="shared" si="69"/>
        <v>0</v>
      </c>
      <c r="AO150" s="22" t="s">
        <v>43</v>
      </c>
      <c r="AP150" s="23">
        <f t="shared" si="70"/>
        <v>0</v>
      </c>
      <c r="AQ150" s="22" t="s">
        <v>43</v>
      </c>
      <c r="AR150" s="23">
        <f t="shared" si="71"/>
        <v>0</v>
      </c>
      <c r="AS150" s="22" t="s">
        <v>43</v>
      </c>
      <c r="AT150" s="23">
        <f t="shared" si="72"/>
        <v>0</v>
      </c>
      <c r="AU150" s="22" t="s">
        <v>43</v>
      </c>
      <c r="AV150" s="23">
        <f t="shared" si="73"/>
        <v>0</v>
      </c>
      <c r="AW150" s="22" t="s">
        <v>43</v>
      </c>
      <c r="AX150" s="23">
        <f t="shared" si="74"/>
        <v>0</v>
      </c>
      <c r="AY150" s="22" t="s">
        <v>43</v>
      </c>
      <c r="AZ150" s="23">
        <f t="shared" si="75"/>
        <v>0</v>
      </c>
      <c r="BA150" s="22" t="s">
        <v>43</v>
      </c>
      <c r="BB150" s="24">
        <f t="shared" si="76"/>
        <v>0</v>
      </c>
      <c r="BC150" s="72" t="str">
        <f>IF(BB150&gt;=2,IF(BB151&gt;=2,"Y","")," ")</f>
        <v xml:space="preserve"> </v>
      </c>
      <c r="BD150" s="32" t="str">
        <f t="shared" si="77"/>
        <v>confirm!</v>
      </c>
      <c r="BE150" s="26"/>
      <c r="BF150" s="26"/>
      <c r="BG150" s="31"/>
      <c r="BH150" s="1"/>
    </row>
    <row r="151" spans="1:60" ht="15.75" thickBot="1" x14ac:dyDescent="0.3">
      <c r="A151" s="33"/>
      <c r="B151" s="28"/>
      <c r="C151" s="29"/>
      <c r="D151" s="30" t="s">
        <v>45</v>
      </c>
      <c r="E151" s="22" t="s">
        <v>43</v>
      </c>
      <c r="F151" s="23">
        <f t="shared" si="52"/>
        <v>0</v>
      </c>
      <c r="G151" s="22" t="s">
        <v>43</v>
      </c>
      <c r="H151" s="23">
        <f t="shared" si="53"/>
        <v>0</v>
      </c>
      <c r="I151" s="22" t="s">
        <v>43</v>
      </c>
      <c r="J151" s="23">
        <f t="shared" si="54"/>
        <v>0</v>
      </c>
      <c r="K151" s="22" t="s">
        <v>43</v>
      </c>
      <c r="L151" s="23">
        <f t="shared" si="55"/>
        <v>0</v>
      </c>
      <c r="M151" s="22" t="s">
        <v>43</v>
      </c>
      <c r="N151" s="23">
        <f t="shared" si="56"/>
        <v>0</v>
      </c>
      <c r="O151" s="22" t="s">
        <v>43</v>
      </c>
      <c r="P151" s="23">
        <f t="shared" si="57"/>
        <v>0</v>
      </c>
      <c r="Q151" s="22" t="s">
        <v>43</v>
      </c>
      <c r="R151" s="23">
        <f t="shared" si="58"/>
        <v>0</v>
      </c>
      <c r="S151" s="22" t="s">
        <v>43</v>
      </c>
      <c r="T151" s="23">
        <f t="shared" si="59"/>
        <v>0</v>
      </c>
      <c r="U151" s="22" t="s">
        <v>43</v>
      </c>
      <c r="V151" s="23">
        <f t="shared" si="60"/>
        <v>0</v>
      </c>
      <c r="W151" s="22" t="s">
        <v>43</v>
      </c>
      <c r="X151" s="23">
        <f t="shared" si="61"/>
        <v>0</v>
      </c>
      <c r="Y151" s="22" t="s">
        <v>43</v>
      </c>
      <c r="Z151" s="23">
        <f t="shared" si="62"/>
        <v>0</v>
      </c>
      <c r="AA151" s="22" t="s">
        <v>43</v>
      </c>
      <c r="AB151" s="23">
        <f t="shared" si="63"/>
        <v>0</v>
      </c>
      <c r="AC151" s="22" t="s">
        <v>43</v>
      </c>
      <c r="AD151" s="23">
        <f t="shared" si="64"/>
        <v>0</v>
      </c>
      <c r="AE151" s="22" t="s">
        <v>43</v>
      </c>
      <c r="AF151" s="23">
        <f t="shared" si="65"/>
        <v>0</v>
      </c>
      <c r="AG151" s="22" t="s">
        <v>43</v>
      </c>
      <c r="AH151" s="23">
        <f t="shared" si="66"/>
        <v>0</v>
      </c>
      <c r="AI151" s="22" t="s">
        <v>43</v>
      </c>
      <c r="AJ151" s="23">
        <f t="shared" si="67"/>
        <v>0</v>
      </c>
      <c r="AK151" s="22" t="s">
        <v>43</v>
      </c>
      <c r="AL151" s="23">
        <f t="shared" si="68"/>
        <v>0</v>
      </c>
      <c r="AM151" s="22" t="s">
        <v>43</v>
      </c>
      <c r="AN151" s="23">
        <f t="shared" si="69"/>
        <v>0</v>
      </c>
      <c r="AO151" s="22" t="s">
        <v>43</v>
      </c>
      <c r="AP151" s="23">
        <f t="shared" si="70"/>
        <v>0</v>
      </c>
      <c r="AQ151" s="22" t="s">
        <v>43</v>
      </c>
      <c r="AR151" s="23">
        <f t="shared" si="71"/>
        <v>0</v>
      </c>
      <c r="AS151" s="22" t="s">
        <v>43</v>
      </c>
      <c r="AT151" s="23">
        <f t="shared" si="72"/>
        <v>0</v>
      </c>
      <c r="AU151" s="22" t="s">
        <v>43</v>
      </c>
      <c r="AV151" s="23">
        <f t="shared" si="73"/>
        <v>0</v>
      </c>
      <c r="AW151" s="22" t="s">
        <v>43</v>
      </c>
      <c r="AX151" s="23">
        <f t="shared" si="74"/>
        <v>0</v>
      </c>
      <c r="AY151" s="22" t="s">
        <v>43</v>
      </c>
      <c r="AZ151" s="23">
        <f t="shared" si="75"/>
        <v>0</v>
      </c>
      <c r="BA151" s="22" t="s">
        <v>43</v>
      </c>
      <c r="BB151" s="24">
        <f t="shared" si="76"/>
        <v>0</v>
      </c>
      <c r="BC151" s="72"/>
      <c r="BD151" s="32" t="str">
        <f t="shared" si="77"/>
        <v>confirm!</v>
      </c>
      <c r="BE151" s="26"/>
      <c r="BF151" s="26" t="s">
        <v>49</v>
      </c>
      <c r="BG151" s="31"/>
      <c r="BH151" s="1"/>
    </row>
    <row r="152" spans="1:60" ht="15.75" thickBot="1" x14ac:dyDescent="0.3">
      <c r="A152" s="18">
        <f>A150+1</f>
        <v>70</v>
      </c>
      <c r="B152" s="19">
        <f>B150</f>
        <v>2</v>
      </c>
      <c r="C152" s="20">
        <v>216</v>
      </c>
      <c r="D152" s="21" t="s">
        <v>42</v>
      </c>
      <c r="E152" s="22" t="s">
        <v>43</v>
      </c>
      <c r="F152" s="23">
        <f t="shared" si="52"/>
        <v>0</v>
      </c>
      <c r="G152" s="22" t="s">
        <v>43</v>
      </c>
      <c r="H152" s="23">
        <f t="shared" si="53"/>
        <v>0</v>
      </c>
      <c r="I152" s="22" t="s">
        <v>43</v>
      </c>
      <c r="J152" s="23">
        <f t="shared" si="54"/>
        <v>0</v>
      </c>
      <c r="K152" s="22" t="s">
        <v>43</v>
      </c>
      <c r="L152" s="23">
        <f t="shared" si="55"/>
        <v>0</v>
      </c>
      <c r="M152" s="22" t="s">
        <v>43</v>
      </c>
      <c r="N152" s="23">
        <f t="shared" si="56"/>
        <v>0</v>
      </c>
      <c r="O152" s="22" t="s">
        <v>43</v>
      </c>
      <c r="P152" s="23">
        <f t="shared" si="57"/>
        <v>0</v>
      </c>
      <c r="Q152" s="22" t="s">
        <v>43</v>
      </c>
      <c r="R152" s="23">
        <f t="shared" si="58"/>
        <v>0</v>
      </c>
      <c r="S152" s="22" t="s">
        <v>43</v>
      </c>
      <c r="T152" s="23">
        <f t="shared" si="59"/>
        <v>0</v>
      </c>
      <c r="U152" s="22" t="s">
        <v>43</v>
      </c>
      <c r="V152" s="23">
        <f t="shared" si="60"/>
        <v>0</v>
      </c>
      <c r="W152" s="22" t="s">
        <v>43</v>
      </c>
      <c r="X152" s="23">
        <f t="shared" si="61"/>
        <v>0</v>
      </c>
      <c r="Y152" s="22" t="s">
        <v>43</v>
      </c>
      <c r="Z152" s="23">
        <f t="shared" si="62"/>
        <v>0</v>
      </c>
      <c r="AA152" s="22" t="s">
        <v>43</v>
      </c>
      <c r="AB152" s="23">
        <f t="shared" si="63"/>
        <v>0</v>
      </c>
      <c r="AC152" s="22" t="s">
        <v>43</v>
      </c>
      <c r="AD152" s="23">
        <f t="shared" si="64"/>
        <v>0</v>
      </c>
      <c r="AE152" s="22" t="s">
        <v>43</v>
      </c>
      <c r="AF152" s="23">
        <f t="shared" si="65"/>
        <v>0</v>
      </c>
      <c r="AG152" s="22" t="s">
        <v>43</v>
      </c>
      <c r="AH152" s="23">
        <f t="shared" si="66"/>
        <v>0</v>
      </c>
      <c r="AI152" s="22" t="s">
        <v>43</v>
      </c>
      <c r="AJ152" s="23">
        <f t="shared" si="67"/>
        <v>0</v>
      </c>
      <c r="AK152" s="22" t="s">
        <v>43</v>
      </c>
      <c r="AL152" s="23">
        <f t="shared" si="68"/>
        <v>0</v>
      </c>
      <c r="AM152" s="22" t="s">
        <v>43</v>
      </c>
      <c r="AN152" s="23">
        <f t="shared" si="69"/>
        <v>0</v>
      </c>
      <c r="AO152" s="22" t="s">
        <v>43</v>
      </c>
      <c r="AP152" s="23">
        <f t="shared" si="70"/>
        <v>0</v>
      </c>
      <c r="AQ152" s="22" t="s">
        <v>43</v>
      </c>
      <c r="AR152" s="23">
        <f t="shared" si="71"/>
        <v>0</v>
      </c>
      <c r="AS152" s="22" t="s">
        <v>43</v>
      </c>
      <c r="AT152" s="23">
        <f t="shared" si="72"/>
        <v>0</v>
      </c>
      <c r="AU152" s="22" t="s">
        <v>43</v>
      </c>
      <c r="AV152" s="23">
        <f t="shared" si="73"/>
        <v>0</v>
      </c>
      <c r="AW152" s="22" t="s">
        <v>43</v>
      </c>
      <c r="AX152" s="23">
        <f t="shared" si="74"/>
        <v>0</v>
      </c>
      <c r="AY152" s="22" t="s">
        <v>43</v>
      </c>
      <c r="AZ152" s="23">
        <f t="shared" si="75"/>
        <v>0</v>
      </c>
      <c r="BA152" s="22" t="s">
        <v>43</v>
      </c>
      <c r="BB152" s="24">
        <f t="shared" si="76"/>
        <v>0</v>
      </c>
      <c r="BC152" s="72" t="str">
        <f>IF(BB152&gt;=2,IF(BB153&gt;=2,"Y","")," ")</f>
        <v xml:space="preserve"> </v>
      </c>
      <c r="BD152" s="32" t="str">
        <f t="shared" si="77"/>
        <v>confirm!</v>
      </c>
      <c r="BE152" s="26"/>
      <c r="BF152" s="26"/>
      <c r="BG152" s="31"/>
      <c r="BH152" s="1"/>
    </row>
    <row r="153" spans="1:60" ht="15.75" thickBot="1" x14ac:dyDescent="0.3">
      <c r="A153" s="33"/>
      <c r="B153" s="28"/>
      <c r="C153" s="29"/>
      <c r="D153" s="30" t="s">
        <v>45</v>
      </c>
      <c r="E153" s="22" t="s">
        <v>43</v>
      </c>
      <c r="F153" s="23">
        <f t="shared" si="52"/>
        <v>0</v>
      </c>
      <c r="G153" s="22" t="s">
        <v>43</v>
      </c>
      <c r="H153" s="23">
        <f t="shared" si="53"/>
        <v>0</v>
      </c>
      <c r="I153" s="22" t="s">
        <v>43</v>
      </c>
      <c r="J153" s="23">
        <f t="shared" si="54"/>
        <v>0</v>
      </c>
      <c r="K153" s="22" t="s">
        <v>43</v>
      </c>
      <c r="L153" s="23">
        <f t="shared" si="55"/>
        <v>0</v>
      </c>
      <c r="M153" s="22" t="s">
        <v>43</v>
      </c>
      <c r="N153" s="23">
        <f t="shared" si="56"/>
        <v>0</v>
      </c>
      <c r="O153" s="22" t="s">
        <v>43</v>
      </c>
      <c r="P153" s="23">
        <f t="shared" si="57"/>
        <v>0</v>
      </c>
      <c r="Q153" s="22" t="s">
        <v>43</v>
      </c>
      <c r="R153" s="23">
        <f t="shared" si="58"/>
        <v>0</v>
      </c>
      <c r="S153" s="22" t="s">
        <v>43</v>
      </c>
      <c r="T153" s="23">
        <f t="shared" si="59"/>
        <v>0</v>
      </c>
      <c r="U153" s="22" t="s">
        <v>43</v>
      </c>
      <c r="V153" s="23">
        <f t="shared" si="60"/>
        <v>0</v>
      </c>
      <c r="W153" s="22" t="s">
        <v>43</v>
      </c>
      <c r="X153" s="23">
        <f t="shared" si="61"/>
        <v>0</v>
      </c>
      <c r="Y153" s="22" t="s">
        <v>43</v>
      </c>
      <c r="Z153" s="23">
        <f t="shared" si="62"/>
        <v>0</v>
      </c>
      <c r="AA153" s="22" t="s">
        <v>43</v>
      </c>
      <c r="AB153" s="23">
        <f t="shared" si="63"/>
        <v>0</v>
      </c>
      <c r="AC153" s="22" t="s">
        <v>43</v>
      </c>
      <c r="AD153" s="23">
        <f t="shared" si="64"/>
        <v>0</v>
      </c>
      <c r="AE153" s="22" t="s">
        <v>43</v>
      </c>
      <c r="AF153" s="23">
        <f t="shared" si="65"/>
        <v>0</v>
      </c>
      <c r="AG153" s="22" t="s">
        <v>43</v>
      </c>
      <c r="AH153" s="23">
        <f t="shared" si="66"/>
        <v>0</v>
      </c>
      <c r="AI153" s="22" t="s">
        <v>43</v>
      </c>
      <c r="AJ153" s="23">
        <f t="shared" si="67"/>
        <v>0</v>
      </c>
      <c r="AK153" s="22" t="s">
        <v>43</v>
      </c>
      <c r="AL153" s="23">
        <f t="shared" si="68"/>
        <v>0</v>
      </c>
      <c r="AM153" s="22" t="s">
        <v>43</v>
      </c>
      <c r="AN153" s="23">
        <f t="shared" si="69"/>
        <v>0</v>
      </c>
      <c r="AO153" s="22" t="s">
        <v>43</v>
      </c>
      <c r="AP153" s="23">
        <f t="shared" si="70"/>
        <v>0</v>
      </c>
      <c r="AQ153" s="22" t="s">
        <v>43</v>
      </c>
      <c r="AR153" s="23">
        <f t="shared" si="71"/>
        <v>0</v>
      </c>
      <c r="AS153" s="22" t="s">
        <v>43</v>
      </c>
      <c r="AT153" s="23">
        <f t="shared" si="72"/>
        <v>0</v>
      </c>
      <c r="AU153" s="22" t="s">
        <v>43</v>
      </c>
      <c r="AV153" s="23">
        <f t="shared" si="73"/>
        <v>0</v>
      </c>
      <c r="AW153" s="22" t="s">
        <v>43</v>
      </c>
      <c r="AX153" s="23">
        <f t="shared" si="74"/>
        <v>0</v>
      </c>
      <c r="AY153" s="22" t="s">
        <v>43</v>
      </c>
      <c r="AZ153" s="23">
        <f t="shared" si="75"/>
        <v>0</v>
      </c>
      <c r="BA153" s="22" t="s">
        <v>43</v>
      </c>
      <c r="BB153" s="24">
        <f t="shared" si="76"/>
        <v>0</v>
      </c>
      <c r="BC153" s="72"/>
      <c r="BD153" s="32" t="str">
        <f t="shared" si="77"/>
        <v>confirm!</v>
      </c>
      <c r="BE153" s="26"/>
      <c r="BF153" s="26" t="s">
        <v>49</v>
      </c>
      <c r="BG153" s="31"/>
      <c r="BH153" s="1"/>
    </row>
    <row r="154" spans="1:60" ht="15.75" thickBot="1" x14ac:dyDescent="0.3">
      <c r="A154" s="18">
        <f>A152+1</f>
        <v>71</v>
      </c>
      <c r="B154" s="19">
        <f>B152</f>
        <v>2</v>
      </c>
      <c r="C154" s="20">
        <v>217</v>
      </c>
      <c r="D154" s="21" t="s">
        <v>42</v>
      </c>
      <c r="E154" s="22" t="s">
        <v>43</v>
      </c>
      <c r="F154" s="23">
        <f t="shared" si="52"/>
        <v>0</v>
      </c>
      <c r="G154" s="22" t="s">
        <v>43</v>
      </c>
      <c r="H154" s="23">
        <f t="shared" si="53"/>
        <v>0</v>
      </c>
      <c r="I154" s="22" t="s">
        <v>43</v>
      </c>
      <c r="J154" s="23">
        <f t="shared" si="54"/>
        <v>0</v>
      </c>
      <c r="K154" s="22" t="s">
        <v>43</v>
      </c>
      <c r="L154" s="23">
        <f t="shared" si="55"/>
        <v>0</v>
      </c>
      <c r="M154" s="22" t="s">
        <v>43</v>
      </c>
      <c r="N154" s="23">
        <f t="shared" si="56"/>
        <v>0</v>
      </c>
      <c r="O154" s="22" t="s">
        <v>43</v>
      </c>
      <c r="P154" s="23">
        <f t="shared" si="57"/>
        <v>0</v>
      </c>
      <c r="Q154" s="22" t="s">
        <v>43</v>
      </c>
      <c r="R154" s="23">
        <f t="shared" si="58"/>
        <v>0</v>
      </c>
      <c r="S154" s="22" t="s">
        <v>43</v>
      </c>
      <c r="T154" s="23">
        <f t="shared" si="59"/>
        <v>0</v>
      </c>
      <c r="U154" s="22" t="s">
        <v>43</v>
      </c>
      <c r="V154" s="23">
        <f t="shared" si="60"/>
        <v>0</v>
      </c>
      <c r="W154" s="22" t="s">
        <v>43</v>
      </c>
      <c r="X154" s="23">
        <f t="shared" si="61"/>
        <v>0</v>
      </c>
      <c r="Y154" s="22" t="s">
        <v>43</v>
      </c>
      <c r="Z154" s="23">
        <f t="shared" si="62"/>
        <v>0</v>
      </c>
      <c r="AA154" s="22" t="s">
        <v>43</v>
      </c>
      <c r="AB154" s="23">
        <f t="shared" si="63"/>
        <v>0</v>
      </c>
      <c r="AC154" s="22" t="s">
        <v>43</v>
      </c>
      <c r="AD154" s="23">
        <f t="shared" si="64"/>
        <v>0</v>
      </c>
      <c r="AE154" s="22" t="s">
        <v>43</v>
      </c>
      <c r="AF154" s="23">
        <f t="shared" si="65"/>
        <v>0</v>
      </c>
      <c r="AG154" s="22" t="s">
        <v>43</v>
      </c>
      <c r="AH154" s="23">
        <f t="shared" si="66"/>
        <v>0</v>
      </c>
      <c r="AI154" s="22" t="s">
        <v>43</v>
      </c>
      <c r="AJ154" s="23">
        <f t="shared" si="67"/>
        <v>0</v>
      </c>
      <c r="AK154" s="22" t="s">
        <v>43</v>
      </c>
      <c r="AL154" s="23">
        <f t="shared" si="68"/>
        <v>0</v>
      </c>
      <c r="AM154" s="22" t="s">
        <v>43</v>
      </c>
      <c r="AN154" s="23">
        <f t="shared" si="69"/>
        <v>0</v>
      </c>
      <c r="AO154" s="22" t="s">
        <v>43</v>
      </c>
      <c r="AP154" s="23">
        <f t="shared" si="70"/>
        <v>0</v>
      </c>
      <c r="AQ154" s="22" t="s">
        <v>43</v>
      </c>
      <c r="AR154" s="23">
        <f t="shared" si="71"/>
        <v>0</v>
      </c>
      <c r="AS154" s="22" t="s">
        <v>43</v>
      </c>
      <c r="AT154" s="23">
        <f t="shared" si="72"/>
        <v>0</v>
      </c>
      <c r="AU154" s="22" t="s">
        <v>43</v>
      </c>
      <c r="AV154" s="23">
        <f t="shared" si="73"/>
        <v>0</v>
      </c>
      <c r="AW154" s="22" t="s">
        <v>43</v>
      </c>
      <c r="AX154" s="23">
        <f t="shared" si="74"/>
        <v>0</v>
      </c>
      <c r="AY154" s="22" t="s">
        <v>43</v>
      </c>
      <c r="AZ154" s="23">
        <f t="shared" si="75"/>
        <v>0</v>
      </c>
      <c r="BA154" s="22" t="s">
        <v>43</v>
      </c>
      <c r="BB154" s="24">
        <f t="shared" si="76"/>
        <v>0</v>
      </c>
      <c r="BC154" s="72" t="str">
        <f>IF(BB154&gt;=2,IF(BB155&gt;=2,"Y","")," ")</f>
        <v xml:space="preserve"> </v>
      </c>
      <c r="BD154" s="32" t="str">
        <f t="shared" si="77"/>
        <v>confirm!</v>
      </c>
      <c r="BE154" s="26"/>
      <c r="BF154" s="26"/>
      <c r="BG154" s="31"/>
      <c r="BH154" s="1"/>
    </row>
    <row r="155" spans="1:60" ht="15.75" thickBot="1" x14ac:dyDescent="0.3">
      <c r="A155" s="33"/>
      <c r="B155" s="28"/>
      <c r="C155" s="29"/>
      <c r="D155" s="30" t="s">
        <v>45</v>
      </c>
      <c r="E155" s="22" t="s">
        <v>43</v>
      </c>
      <c r="F155" s="23">
        <f t="shared" si="52"/>
        <v>0</v>
      </c>
      <c r="G155" s="22" t="s">
        <v>43</v>
      </c>
      <c r="H155" s="23">
        <f t="shared" si="53"/>
        <v>0</v>
      </c>
      <c r="I155" s="22" t="s">
        <v>43</v>
      </c>
      <c r="J155" s="23">
        <f t="shared" si="54"/>
        <v>0</v>
      </c>
      <c r="K155" s="22" t="s">
        <v>43</v>
      </c>
      <c r="L155" s="23">
        <f t="shared" si="55"/>
        <v>0</v>
      </c>
      <c r="M155" s="22" t="s">
        <v>43</v>
      </c>
      <c r="N155" s="23">
        <f t="shared" si="56"/>
        <v>0</v>
      </c>
      <c r="O155" s="22" t="s">
        <v>43</v>
      </c>
      <c r="P155" s="23">
        <f t="shared" si="57"/>
        <v>0</v>
      </c>
      <c r="Q155" s="22" t="s">
        <v>43</v>
      </c>
      <c r="R155" s="23">
        <f t="shared" si="58"/>
        <v>0</v>
      </c>
      <c r="S155" s="22" t="s">
        <v>43</v>
      </c>
      <c r="T155" s="23">
        <f t="shared" si="59"/>
        <v>0</v>
      </c>
      <c r="U155" s="22" t="s">
        <v>43</v>
      </c>
      <c r="V155" s="23">
        <f t="shared" si="60"/>
        <v>0</v>
      </c>
      <c r="W155" s="22" t="s">
        <v>43</v>
      </c>
      <c r="X155" s="23">
        <f t="shared" si="61"/>
        <v>0</v>
      </c>
      <c r="Y155" s="22" t="s">
        <v>43</v>
      </c>
      <c r="Z155" s="23">
        <f t="shared" si="62"/>
        <v>0</v>
      </c>
      <c r="AA155" s="22" t="s">
        <v>43</v>
      </c>
      <c r="AB155" s="23">
        <f t="shared" si="63"/>
        <v>0</v>
      </c>
      <c r="AC155" s="22" t="s">
        <v>43</v>
      </c>
      <c r="AD155" s="23">
        <f t="shared" si="64"/>
        <v>0</v>
      </c>
      <c r="AE155" s="22" t="s">
        <v>43</v>
      </c>
      <c r="AF155" s="23">
        <f t="shared" si="65"/>
        <v>0</v>
      </c>
      <c r="AG155" s="22" t="s">
        <v>43</v>
      </c>
      <c r="AH155" s="23">
        <f t="shared" si="66"/>
        <v>0</v>
      </c>
      <c r="AI155" s="22" t="s">
        <v>43</v>
      </c>
      <c r="AJ155" s="23">
        <f t="shared" si="67"/>
        <v>0</v>
      </c>
      <c r="AK155" s="22" t="s">
        <v>43</v>
      </c>
      <c r="AL155" s="23">
        <f t="shared" si="68"/>
        <v>0</v>
      </c>
      <c r="AM155" s="22" t="s">
        <v>43</v>
      </c>
      <c r="AN155" s="23">
        <f t="shared" si="69"/>
        <v>0</v>
      </c>
      <c r="AO155" s="22" t="s">
        <v>43</v>
      </c>
      <c r="AP155" s="23">
        <f t="shared" si="70"/>
        <v>0</v>
      </c>
      <c r="AQ155" s="22" t="s">
        <v>43</v>
      </c>
      <c r="AR155" s="23">
        <f t="shared" si="71"/>
        <v>0</v>
      </c>
      <c r="AS155" s="22" t="s">
        <v>43</v>
      </c>
      <c r="AT155" s="23">
        <f t="shared" si="72"/>
        <v>0</v>
      </c>
      <c r="AU155" s="22" t="s">
        <v>43</v>
      </c>
      <c r="AV155" s="23">
        <f t="shared" si="73"/>
        <v>0</v>
      </c>
      <c r="AW155" s="22" t="s">
        <v>43</v>
      </c>
      <c r="AX155" s="23">
        <f t="shared" si="74"/>
        <v>0</v>
      </c>
      <c r="AY155" s="22" t="s">
        <v>43</v>
      </c>
      <c r="AZ155" s="23">
        <f t="shared" si="75"/>
        <v>0</v>
      </c>
      <c r="BA155" s="22" t="s">
        <v>43</v>
      </c>
      <c r="BB155" s="24">
        <f t="shared" si="76"/>
        <v>0</v>
      </c>
      <c r="BC155" s="72"/>
      <c r="BD155" s="32" t="str">
        <f t="shared" si="77"/>
        <v>confirm!</v>
      </c>
      <c r="BE155" s="26"/>
      <c r="BF155" s="26" t="s">
        <v>49</v>
      </c>
      <c r="BG155" s="31"/>
      <c r="BH155" s="1"/>
    </row>
    <row r="156" spans="1:60" ht="15.75" thickBot="1" x14ac:dyDescent="0.3">
      <c r="A156" s="18">
        <f>A154+1</f>
        <v>72</v>
      </c>
      <c r="B156" s="19">
        <f>B154</f>
        <v>2</v>
      </c>
      <c r="C156" s="20">
        <v>218</v>
      </c>
      <c r="D156" s="21" t="s">
        <v>42</v>
      </c>
      <c r="E156" s="22" t="s">
        <v>43</v>
      </c>
      <c r="F156" s="23">
        <f t="shared" si="52"/>
        <v>0</v>
      </c>
      <c r="G156" s="22" t="s">
        <v>43</v>
      </c>
      <c r="H156" s="23">
        <f t="shared" si="53"/>
        <v>0</v>
      </c>
      <c r="I156" s="22" t="s">
        <v>43</v>
      </c>
      <c r="J156" s="23">
        <f t="shared" si="54"/>
        <v>0</v>
      </c>
      <c r="K156" s="22" t="s">
        <v>43</v>
      </c>
      <c r="L156" s="23">
        <f t="shared" si="55"/>
        <v>0</v>
      </c>
      <c r="M156" s="22" t="s">
        <v>43</v>
      </c>
      <c r="N156" s="23">
        <f t="shared" si="56"/>
        <v>0</v>
      </c>
      <c r="O156" s="22" t="s">
        <v>43</v>
      </c>
      <c r="P156" s="23">
        <f t="shared" si="57"/>
        <v>0</v>
      </c>
      <c r="Q156" s="22" t="s">
        <v>43</v>
      </c>
      <c r="R156" s="23">
        <f t="shared" si="58"/>
        <v>0</v>
      </c>
      <c r="S156" s="22" t="s">
        <v>43</v>
      </c>
      <c r="T156" s="23">
        <f t="shared" si="59"/>
        <v>0</v>
      </c>
      <c r="U156" s="22" t="s">
        <v>43</v>
      </c>
      <c r="V156" s="23">
        <f t="shared" si="60"/>
        <v>0</v>
      </c>
      <c r="W156" s="22" t="s">
        <v>43</v>
      </c>
      <c r="X156" s="23">
        <f t="shared" si="61"/>
        <v>0</v>
      </c>
      <c r="Y156" s="22" t="s">
        <v>43</v>
      </c>
      <c r="Z156" s="23">
        <f t="shared" si="62"/>
        <v>0</v>
      </c>
      <c r="AA156" s="22" t="s">
        <v>43</v>
      </c>
      <c r="AB156" s="23">
        <f t="shared" si="63"/>
        <v>0</v>
      </c>
      <c r="AC156" s="22" t="s">
        <v>43</v>
      </c>
      <c r="AD156" s="23">
        <f t="shared" si="64"/>
        <v>0</v>
      </c>
      <c r="AE156" s="22" t="s">
        <v>43</v>
      </c>
      <c r="AF156" s="23">
        <f t="shared" si="65"/>
        <v>0</v>
      </c>
      <c r="AG156" s="22" t="s">
        <v>43</v>
      </c>
      <c r="AH156" s="23">
        <f t="shared" si="66"/>
        <v>0</v>
      </c>
      <c r="AI156" s="22" t="s">
        <v>43</v>
      </c>
      <c r="AJ156" s="23">
        <f t="shared" si="67"/>
        <v>0</v>
      </c>
      <c r="AK156" s="22" t="s">
        <v>43</v>
      </c>
      <c r="AL156" s="23">
        <f t="shared" si="68"/>
        <v>0</v>
      </c>
      <c r="AM156" s="22" t="s">
        <v>43</v>
      </c>
      <c r="AN156" s="23">
        <f t="shared" si="69"/>
        <v>0</v>
      </c>
      <c r="AO156" s="22" t="s">
        <v>43</v>
      </c>
      <c r="AP156" s="23">
        <f t="shared" si="70"/>
        <v>0</v>
      </c>
      <c r="AQ156" s="22" t="s">
        <v>43</v>
      </c>
      <c r="AR156" s="23">
        <f t="shared" si="71"/>
        <v>0</v>
      </c>
      <c r="AS156" s="22" t="s">
        <v>43</v>
      </c>
      <c r="AT156" s="23">
        <f t="shared" si="72"/>
        <v>0</v>
      </c>
      <c r="AU156" s="22" t="s">
        <v>43</v>
      </c>
      <c r="AV156" s="23">
        <f t="shared" si="73"/>
        <v>0</v>
      </c>
      <c r="AW156" s="22" t="s">
        <v>43</v>
      </c>
      <c r="AX156" s="23">
        <f t="shared" si="74"/>
        <v>0</v>
      </c>
      <c r="AY156" s="22" t="s">
        <v>43</v>
      </c>
      <c r="AZ156" s="23">
        <f t="shared" si="75"/>
        <v>0</v>
      </c>
      <c r="BA156" s="22" t="s">
        <v>43</v>
      </c>
      <c r="BB156" s="24">
        <f t="shared" si="76"/>
        <v>0</v>
      </c>
      <c r="BC156" s="72" t="str">
        <f>IF(BB156&gt;=2,IF(BB157&gt;=2,"Y","")," ")</f>
        <v xml:space="preserve"> </v>
      </c>
      <c r="BD156" s="32" t="str">
        <f t="shared" si="77"/>
        <v>confirm!</v>
      </c>
      <c r="BE156" s="26"/>
      <c r="BF156" s="26"/>
      <c r="BG156" s="31"/>
      <c r="BH156" s="1"/>
    </row>
    <row r="157" spans="1:60" ht="15.75" thickBot="1" x14ac:dyDescent="0.3">
      <c r="A157" s="33"/>
      <c r="B157" s="28"/>
      <c r="C157" s="29"/>
      <c r="D157" s="30" t="s">
        <v>45</v>
      </c>
      <c r="E157" s="22" t="s">
        <v>43</v>
      </c>
      <c r="F157" s="23">
        <f t="shared" si="52"/>
        <v>0</v>
      </c>
      <c r="G157" s="22" t="s">
        <v>43</v>
      </c>
      <c r="H157" s="23">
        <f t="shared" si="53"/>
        <v>0</v>
      </c>
      <c r="I157" s="22" t="s">
        <v>43</v>
      </c>
      <c r="J157" s="23">
        <f t="shared" si="54"/>
        <v>0</v>
      </c>
      <c r="K157" s="22" t="s">
        <v>43</v>
      </c>
      <c r="L157" s="23">
        <f t="shared" si="55"/>
        <v>0</v>
      </c>
      <c r="M157" s="22" t="s">
        <v>43</v>
      </c>
      <c r="N157" s="23">
        <f t="shared" si="56"/>
        <v>0</v>
      </c>
      <c r="O157" s="22" t="s">
        <v>43</v>
      </c>
      <c r="P157" s="23">
        <f t="shared" si="57"/>
        <v>0</v>
      </c>
      <c r="Q157" s="22" t="s">
        <v>43</v>
      </c>
      <c r="R157" s="23">
        <f t="shared" si="58"/>
        <v>0</v>
      </c>
      <c r="S157" s="22" t="s">
        <v>43</v>
      </c>
      <c r="T157" s="23">
        <f t="shared" si="59"/>
        <v>0</v>
      </c>
      <c r="U157" s="22" t="s">
        <v>43</v>
      </c>
      <c r="V157" s="23">
        <f t="shared" si="60"/>
        <v>0</v>
      </c>
      <c r="W157" s="22" t="s">
        <v>43</v>
      </c>
      <c r="X157" s="23">
        <f t="shared" si="61"/>
        <v>0</v>
      </c>
      <c r="Y157" s="22" t="s">
        <v>43</v>
      </c>
      <c r="Z157" s="23">
        <f t="shared" si="62"/>
        <v>0</v>
      </c>
      <c r="AA157" s="22" t="s">
        <v>43</v>
      </c>
      <c r="AB157" s="23">
        <f t="shared" si="63"/>
        <v>0</v>
      </c>
      <c r="AC157" s="22" t="s">
        <v>43</v>
      </c>
      <c r="AD157" s="23">
        <f t="shared" si="64"/>
        <v>0</v>
      </c>
      <c r="AE157" s="22" t="s">
        <v>43</v>
      </c>
      <c r="AF157" s="23">
        <f t="shared" si="65"/>
        <v>0</v>
      </c>
      <c r="AG157" s="22" t="s">
        <v>43</v>
      </c>
      <c r="AH157" s="23">
        <f t="shared" si="66"/>
        <v>0</v>
      </c>
      <c r="AI157" s="22" t="s">
        <v>43</v>
      </c>
      <c r="AJ157" s="23">
        <f t="shared" si="67"/>
        <v>0</v>
      </c>
      <c r="AK157" s="22" t="s">
        <v>43</v>
      </c>
      <c r="AL157" s="23">
        <f t="shared" si="68"/>
        <v>0</v>
      </c>
      <c r="AM157" s="22" t="s">
        <v>43</v>
      </c>
      <c r="AN157" s="23">
        <f t="shared" si="69"/>
        <v>0</v>
      </c>
      <c r="AO157" s="22" t="s">
        <v>43</v>
      </c>
      <c r="AP157" s="23">
        <f t="shared" si="70"/>
        <v>0</v>
      </c>
      <c r="AQ157" s="22" t="s">
        <v>43</v>
      </c>
      <c r="AR157" s="23">
        <f t="shared" si="71"/>
        <v>0</v>
      </c>
      <c r="AS157" s="22" t="s">
        <v>43</v>
      </c>
      <c r="AT157" s="23">
        <f t="shared" si="72"/>
        <v>0</v>
      </c>
      <c r="AU157" s="22" t="s">
        <v>43</v>
      </c>
      <c r="AV157" s="23">
        <f t="shared" si="73"/>
        <v>0</v>
      </c>
      <c r="AW157" s="22" t="s">
        <v>43</v>
      </c>
      <c r="AX157" s="23">
        <f t="shared" si="74"/>
        <v>0</v>
      </c>
      <c r="AY157" s="22" t="s">
        <v>43</v>
      </c>
      <c r="AZ157" s="23">
        <f t="shared" si="75"/>
        <v>0</v>
      </c>
      <c r="BA157" s="22" t="s">
        <v>43</v>
      </c>
      <c r="BB157" s="24">
        <f t="shared" si="76"/>
        <v>0</v>
      </c>
      <c r="BC157" s="72"/>
      <c r="BD157" s="32" t="str">
        <f t="shared" si="77"/>
        <v>confirm!</v>
      </c>
      <c r="BE157" s="26"/>
      <c r="BF157" s="26" t="s">
        <v>49</v>
      </c>
      <c r="BG157" s="31"/>
      <c r="BH157" s="1"/>
    </row>
    <row r="158" spans="1:60" ht="15.75" thickBot="1" x14ac:dyDescent="0.3">
      <c r="A158" s="18">
        <f>A156+1</f>
        <v>73</v>
      </c>
      <c r="B158" s="19">
        <f>B156</f>
        <v>2</v>
      </c>
      <c r="C158" s="20">
        <v>219</v>
      </c>
      <c r="D158" s="21" t="s">
        <v>42</v>
      </c>
      <c r="E158" s="22" t="s">
        <v>43</v>
      </c>
      <c r="F158" s="23">
        <f t="shared" si="52"/>
        <v>0</v>
      </c>
      <c r="G158" s="22" t="s">
        <v>43</v>
      </c>
      <c r="H158" s="23">
        <f t="shared" si="53"/>
        <v>0</v>
      </c>
      <c r="I158" s="22" t="s">
        <v>43</v>
      </c>
      <c r="J158" s="23">
        <f t="shared" si="54"/>
        <v>0</v>
      </c>
      <c r="K158" s="22" t="s">
        <v>43</v>
      </c>
      <c r="L158" s="23">
        <f t="shared" si="55"/>
        <v>0</v>
      </c>
      <c r="M158" s="22" t="s">
        <v>43</v>
      </c>
      <c r="N158" s="23">
        <f t="shared" si="56"/>
        <v>0</v>
      </c>
      <c r="O158" s="22" t="s">
        <v>43</v>
      </c>
      <c r="P158" s="23">
        <f t="shared" si="57"/>
        <v>0</v>
      </c>
      <c r="Q158" s="22" t="s">
        <v>43</v>
      </c>
      <c r="R158" s="23">
        <f t="shared" si="58"/>
        <v>0</v>
      </c>
      <c r="S158" s="22" t="s">
        <v>43</v>
      </c>
      <c r="T158" s="23">
        <f t="shared" si="59"/>
        <v>0</v>
      </c>
      <c r="U158" s="22" t="s">
        <v>43</v>
      </c>
      <c r="V158" s="23">
        <f t="shared" si="60"/>
        <v>0</v>
      </c>
      <c r="W158" s="22" t="s">
        <v>43</v>
      </c>
      <c r="X158" s="23">
        <f t="shared" si="61"/>
        <v>0</v>
      </c>
      <c r="Y158" s="22" t="s">
        <v>43</v>
      </c>
      <c r="Z158" s="23">
        <f t="shared" si="62"/>
        <v>0</v>
      </c>
      <c r="AA158" s="22" t="s">
        <v>43</v>
      </c>
      <c r="AB158" s="23">
        <f t="shared" si="63"/>
        <v>0</v>
      </c>
      <c r="AC158" s="22" t="s">
        <v>43</v>
      </c>
      <c r="AD158" s="23">
        <f t="shared" si="64"/>
        <v>0</v>
      </c>
      <c r="AE158" s="22" t="s">
        <v>43</v>
      </c>
      <c r="AF158" s="23">
        <f t="shared" si="65"/>
        <v>0</v>
      </c>
      <c r="AG158" s="22" t="s">
        <v>43</v>
      </c>
      <c r="AH158" s="23">
        <f t="shared" si="66"/>
        <v>0</v>
      </c>
      <c r="AI158" s="22" t="s">
        <v>43</v>
      </c>
      <c r="AJ158" s="23">
        <f t="shared" si="67"/>
        <v>0</v>
      </c>
      <c r="AK158" s="22" t="s">
        <v>43</v>
      </c>
      <c r="AL158" s="23">
        <f t="shared" si="68"/>
        <v>0</v>
      </c>
      <c r="AM158" s="22" t="s">
        <v>43</v>
      </c>
      <c r="AN158" s="23">
        <f t="shared" si="69"/>
        <v>0</v>
      </c>
      <c r="AO158" s="22" t="s">
        <v>43</v>
      </c>
      <c r="AP158" s="23">
        <f t="shared" si="70"/>
        <v>0</v>
      </c>
      <c r="AQ158" s="22" t="s">
        <v>43</v>
      </c>
      <c r="AR158" s="23">
        <f t="shared" si="71"/>
        <v>0</v>
      </c>
      <c r="AS158" s="22" t="s">
        <v>43</v>
      </c>
      <c r="AT158" s="23">
        <f t="shared" si="72"/>
        <v>0</v>
      </c>
      <c r="AU158" s="22" t="s">
        <v>43</v>
      </c>
      <c r="AV158" s="23">
        <f t="shared" si="73"/>
        <v>0</v>
      </c>
      <c r="AW158" s="22" t="s">
        <v>43</v>
      </c>
      <c r="AX158" s="23">
        <f t="shared" si="74"/>
        <v>0</v>
      </c>
      <c r="AY158" s="22" t="s">
        <v>43</v>
      </c>
      <c r="AZ158" s="23">
        <f t="shared" si="75"/>
        <v>0</v>
      </c>
      <c r="BA158" s="22" t="s">
        <v>43</v>
      </c>
      <c r="BB158" s="24">
        <f t="shared" si="76"/>
        <v>0</v>
      </c>
      <c r="BC158" s="72" t="str">
        <f>IF(BB158&gt;=2,IF(BB159&gt;=2,"Y","")," ")</f>
        <v xml:space="preserve"> </v>
      </c>
      <c r="BD158" s="32" t="str">
        <f t="shared" si="77"/>
        <v>confirm!</v>
      </c>
      <c r="BE158" s="26"/>
      <c r="BF158" s="26"/>
      <c r="BG158" s="31"/>
      <c r="BH158" s="1"/>
    </row>
    <row r="159" spans="1:60" ht="15.75" thickBot="1" x14ac:dyDescent="0.3">
      <c r="A159" s="33"/>
      <c r="B159" s="28"/>
      <c r="C159" s="29"/>
      <c r="D159" s="30" t="s">
        <v>45</v>
      </c>
      <c r="E159" s="22" t="s">
        <v>43</v>
      </c>
      <c r="F159" s="23">
        <f t="shared" si="52"/>
        <v>0</v>
      </c>
      <c r="G159" s="22" t="s">
        <v>43</v>
      </c>
      <c r="H159" s="23">
        <f t="shared" si="53"/>
        <v>0</v>
      </c>
      <c r="I159" s="22" t="s">
        <v>43</v>
      </c>
      <c r="J159" s="23">
        <f t="shared" si="54"/>
        <v>0</v>
      </c>
      <c r="K159" s="22" t="s">
        <v>43</v>
      </c>
      <c r="L159" s="23">
        <f t="shared" si="55"/>
        <v>0</v>
      </c>
      <c r="M159" s="22" t="s">
        <v>43</v>
      </c>
      <c r="N159" s="23">
        <f t="shared" si="56"/>
        <v>0</v>
      </c>
      <c r="O159" s="22" t="s">
        <v>43</v>
      </c>
      <c r="P159" s="23">
        <f t="shared" si="57"/>
        <v>0</v>
      </c>
      <c r="Q159" s="22" t="s">
        <v>43</v>
      </c>
      <c r="R159" s="23">
        <f t="shared" si="58"/>
        <v>0</v>
      </c>
      <c r="S159" s="22" t="s">
        <v>43</v>
      </c>
      <c r="T159" s="23">
        <f t="shared" si="59"/>
        <v>0</v>
      </c>
      <c r="U159" s="22" t="s">
        <v>43</v>
      </c>
      <c r="V159" s="23">
        <f t="shared" si="60"/>
        <v>0</v>
      </c>
      <c r="W159" s="22" t="s">
        <v>43</v>
      </c>
      <c r="X159" s="23">
        <f t="shared" si="61"/>
        <v>0</v>
      </c>
      <c r="Y159" s="22" t="s">
        <v>43</v>
      </c>
      <c r="Z159" s="23">
        <f t="shared" si="62"/>
        <v>0</v>
      </c>
      <c r="AA159" s="22" t="s">
        <v>43</v>
      </c>
      <c r="AB159" s="23">
        <f t="shared" si="63"/>
        <v>0</v>
      </c>
      <c r="AC159" s="22" t="s">
        <v>43</v>
      </c>
      <c r="AD159" s="23">
        <f t="shared" si="64"/>
        <v>0</v>
      </c>
      <c r="AE159" s="22" t="s">
        <v>43</v>
      </c>
      <c r="AF159" s="23">
        <f t="shared" si="65"/>
        <v>0</v>
      </c>
      <c r="AG159" s="22" t="s">
        <v>43</v>
      </c>
      <c r="AH159" s="23">
        <f t="shared" si="66"/>
        <v>0</v>
      </c>
      <c r="AI159" s="22" t="s">
        <v>43</v>
      </c>
      <c r="AJ159" s="23">
        <f t="shared" si="67"/>
        <v>0</v>
      </c>
      <c r="AK159" s="22" t="s">
        <v>43</v>
      </c>
      <c r="AL159" s="23">
        <f t="shared" si="68"/>
        <v>0</v>
      </c>
      <c r="AM159" s="22" t="s">
        <v>43</v>
      </c>
      <c r="AN159" s="23">
        <f t="shared" si="69"/>
        <v>0</v>
      </c>
      <c r="AO159" s="22" t="s">
        <v>43</v>
      </c>
      <c r="AP159" s="23">
        <f t="shared" si="70"/>
        <v>0</v>
      </c>
      <c r="AQ159" s="22" t="s">
        <v>43</v>
      </c>
      <c r="AR159" s="23">
        <f t="shared" si="71"/>
        <v>0</v>
      </c>
      <c r="AS159" s="22" t="s">
        <v>43</v>
      </c>
      <c r="AT159" s="23">
        <f t="shared" si="72"/>
        <v>0</v>
      </c>
      <c r="AU159" s="22" t="s">
        <v>43</v>
      </c>
      <c r="AV159" s="23">
        <f t="shared" si="73"/>
        <v>0</v>
      </c>
      <c r="AW159" s="22" t="s">
        <v>43</v>
      </c>
      <c r="AX159" s="23">
        <f t="shared" si="74"/>
        <v>0</v>
      </c>
      <c r="AY159" s="22" t="s">
        <v>43</v>
      </c>
      <c r="AZ159" s="23">
        <f t="shared" si="75"/>
        <v>0</v>
      </c>
      <c r="BA159" s="22" t="s">
        <v>43</v>
      </c>
      <c r="BB159" s="24">
        <f t="shared" si="76"/>
        <v>0</v>
      </c>
      <c r="BC159" s="72"/>
      <c r="BD159" s="32" t="str">
        <f t="shared" si="77"/>
        <v>confirm!</v>
      </c>
      <c r="BE159" s="26"/>
      <c r="BF159" s="26" t="s">
        <v>49</v>
      </c>
      <c r="BG159" s="31"/>
      <c r="BH159" s="1"/>
    </row>
    <row r="160" spans="1:60" ht="15.75" thickBot="1" x14ac:dyDescent="0.3">
      <c r="A160" s="18">
        <f>A158+1</f>
        <v>74</v>
      </c>
      <c r="B160" s="19">
        <f>B158</f>
        <v>2</v>
      </c>
      <c r="C160" s="20">
        <v>220</v>
      </c>
      <c r="D160" s="21" t="s">
        <v>42</v>
      </c>
      <c r="E160" s="22" t="s">
        <v>43</v>
      </c>
      <c r="F160" s="23">
        <f t="shared" si="52"/>
        <v>0</v>
      </c>
      <c r="G160" s="22" t="s">
        <v>43</v>
      </c>
      <c r="H160" s="23">
        <f t="shared" si="53"/>
        <v>0</v>
      </c>
      <c r="I160" s="22" t="s">
        <v>43</v>
      </c>
      <c r="J160" s="23">
        <f t="shared" si="54"/>
        <v>0</v>
      </c>
      <c r="K160" s="22" t="s">
        <v>43</v>
      </c>
      <c r="L160" s="23">
        <f t="shared" si="55"/>
        <v>0</v>
      </c>
      <c r="M160" s="22" t="s">
        <v>43</v>
      </c>
      <c r="N160" s="23">
        <f t="shared" si="56"/>
        <v>0</v>
      </c>
      <c r="O160" s="22" t="s">
        <v>43</v>
      </c>
      <c r="P160" s="23">
        <f t="shared" si="57"/>
        <v>0</v>
      </c>
      <c r="Q160" s="22" t="s">
        <v>43</v>
      </c>
      <c r="R160" s="23">
        <f t="shared" si="58"/>
        <v>0</v>
      </c>
      <c r="S160" s="22" t="s">
        <v>43</v>
      </c>
      <c r="T160" s="23">
        <f t="shared" si="59"/>
        <v>0</v>
      </c>
      <c r="U160" s="22" t="s">
        <v>43</v>
      </c>
      <c r="V160" s="23">
        <f t="shared" si="60"/>
        <v>0</v>
      </c>
      <c r="W160" s="22" t="s">
        <v>43</v>
      </c>
      <c r="X160" s="23">
        <f t="shared" si="61"/>
        <v>0</v>
      </c>
      <c r="Y160" s="22" t="s">
        <v>43</v>
      </c>
      <c r="Z160" s="23">
        <f t="shared" si="62"/>
        <v>0</v>
      </c>
      <c r="AA160" s="22" t="s">
        <v>43</v>
      </c>
      <c r="AB160" s="23">
        <f t="shared" si="63"/>
        <v>0</v>
      </c>
      <c r="AC160" s="22" t="s">
        <v>43</v>
      </c>
      <c r="AD160" s="23">
        <f t="shared" si="64"/>
        <v>0</v>
      </c>
      <c r="AE160" s="22" t="s">
        <v>43</v>
      </c>
      <c r="AF160" s="23">
        <f t="shared" si="65"/>
        <v>0</v>
      </c>
      <c r="AG160" s="22" t="s">
        <v>43</v>
      </c>
      <c r="AH160" s="23">
        <f t="shared" si="66"/>
        <v>0</v>
      </c>
      <c r="AI160" s="22" t="s">
        <v>43</v>
      </c>
      <c r="AJ160" s="23">
        <f t="shared" si="67"/>
        <v>0</v>
      </c>
      <c r="AK160" s="22" t="s">
        <v>43</v>
      </c>
      <c r="AL160" s="23">
        <f t="shared" si="68"/>
        <v>0</v>
      </c>
      <c r="AM160" s="22" t="s">
        <v>43</v>
      </c>
      <c r="AN160" s="23">
        <f t="shared" si="69"/>
        <v>0</v>
      </c>
      <c r="AO160" s="22" t="s">
        <v>43</v>
      </c>
      <c r="AP160" s="23">
        <f t="shared" si="70"/>
        <v>0</v>
      </c>
      <c r="AQ160" s="22" t="s">
        <v>43</v>
      </c>
      <c r="AR160" s="23">
        <f t="shared" si="71"/>
        <v>0</v>
      </c>
      <c r="AS160" s="22" t="s">
        <v>43</v>
      </c>
      <c r="AT160" s="23">
        <f t="shared" si="72"/>
        <v>0</v>
      </c>
      <c r="AU160" s="22" t="s">
        <v>43</v>
      </c>
      <c r="AV160" s="23">
        <f t="shared" si="73"/>
        <v>0</v>
      </c>
      <c r="AW160" s="22" t="s">
        <v>43</v>
      </c>
      <c r="AX160" s="23">
        <f t="shared" si="74"/>
        <v>0</v>
      </c>
      <c r="AY160" s="22" t="s">
        <v>43</v>
      </c>
      <c r="AZ160" s="23">
        <f t="shared" si="75"/>
        <v>0</v>
      </c>
      <c r="BA160" s="22" t="s">
        <v>43</v>
      </c>
      <c r="BB160" s="24">
        <f t="shared" si="76"/>
        <v>0</v>
      </c>
      <c r="BC160" s="72" t="str">
        <f>IF(BB160&gt;=2,IF(BB161&gt;=2,"Y","")," ")</f>
        <v xml:space="preserve"> </v>
      </c>
      <c r="BD160" s="32" t="str">
        <f t="shared" si="77"/>
        <v>confirm!</v>
      </c>
      <c r="BE160" s="26"/>
      <c r="BF160" s="26"/>
      <c r="BG160" s="31"/>
      <c r="BH160" s="1"/>
    </row>
    <row r="161" spans="1:60" ht="15.75" thickBot="1" x14ac:dyDescent="0.3">
      <c r="A161" s="33"/>
      <c r="B161" s="28"/>
      <c r="C161" s="29"/>
      <c r="D161" s="30" t="s">
        <v>45</v>
      </c>
      <c r="E161" s="22" t="s">
        <v>43</v>
      </c>
      <c r="F161" s="23">
        <f t="shared" si="52"/>
        <v>0</v>
      </c>
      <c r="G161" s="22" t="s">
        <v>43</v>
      </c>
      <c r="H161" s="23">
        <f t="shared" si="53"/>
        <v>0</v>
      </c>
      <c r="I161" s="22" t="s">
        <v>43</v>
      </c>
      <c r="J161" s="23">
        <f t="shared" si="54"/>
        <v>0</v>
      </c>
      <c r="K161" s="22" t="s">
        <v>43</v>
      </c>
      <c r="L161" s="23">
        <f t="shared" si="55"/>
        <v>0</v>
      </c>
      <c r="M161" s="22" t="s">
        <v>43</v>
      </c>
      <c r="N161" s="23">
        <f t="shared" si="56"/>
        <v>0</v>
      </c>
      <c r="O161" s="22" t="s">
        <v>43</v>
      </c>
      <c r="P161" s="23">
        <f t="shared" si="57"/>
        <v>0</v>
      </c>
      <c r="Q161" s="22" t="s">
        <v>43</v>
      </c>
      <c r="R161" s="23">
        <f t="shared" si="58"/>
        <v>0</v>
      </c>
      <c r="S161" s="22" t="s">
        <v>43</v>
      </c>
      <c r="T161" s="23">
        <f t="shared" si="59"/>
        <v>0</v>
      </c>
      <c r="U161" s="22" t="s">
        <v>43</v>
      </c>
      <c r="V161" s="23">
        <f t="shared" si="60"/>
        <v>0</v>
      </c>
      <c r="W161" s="22" t="s">
        <v>43</v>
      </c>
      <c r="X161" s="23">
        <f t="shared" si="61"/>
        <v>0</v>
      </c>
      <c r="Y161" s="22" t="s">
        <v>43</v>
      </c>
      <c r="Z161" s="23">
        <f t="shared" si="62"/>
        <v>0</v>
      </c>
      <c r="AA161" s="22" t="s">
        <v>43</v>
      </c>
      <c r="AB161" s="23">
        <f t="shared" si="63"/>
        <v>0</v>
      </c>
      <c r="AC161" s="22" t="s">
        <v>43</v>
      </c>
      <c r="AD161" s="23">
        <f t="shared" si="64"/>
        <v>0</v>
      </c>
      <c r="AE161" s="22" t="s">
        <v>43</v>
      </c>
      <c r="AF161" s="23">
        <f t="shared" si="65"/>
        <v>0</v>
      </c>
      <c r="AG161" s="22" t="s">
        <v>43</v>
      </c>
      <c r="AH161" s="23">
        <f t="shared" si="66"/>
        <v>0</v>
      </c>
      <c r="AI161" s="22" t="s">
        <v>43</v>
      </c>
      <c r="AJ161" s="23">
        <f t="shared" si="67"/>
        <v>0</v>
      </c>
      <c r="AK161" s="22" t="s">
        <v>43</v>
      </c>
      <c r="AL161" s="23">
        <f t="shared" si="68"/>
        <v>0</v>
      </c>
      <c r="AM161" s="22" t="s">
        <v>43</v>
      </c>
      <c r="AN161" s="23">
        <f t="shared" si="69"/>
        <v>0</v>
      </c>
      <c r="AO161" s="22" t="s">
        <v>43</v>
      </c>
      <c r="AP161" s="23">
        <f t="shared" si="70"/>
        <v>0</v>
      </c>
      <c r="AQ161" s="22" t="s">
        <v>43</v>
      </c>
      <c r="AR161" s="23">
        <f t="shared" si="71"/>
        <v>0</v>
      </c>
      <c r="AS161" s="22" t="s">
        <v>43</v>
      </c>
      <c r="AT161" s="23">
        <f t="shared" si="72"/>
        <v>0</v>
      </c>
      <c r="AU161" s="22" t="s">
        <v>43</v>
      </c>
      <c r="AV161" s="23">
        <f t="shared" si="73"/>
        <v>0</v>
      </c>
      <c r="AW161" s="22" t="s">
        <v>43</v>
      </c>
      <c r="AX161" s="23">
        <f t="shared" si="74"/>
        <v>0</v>
      </c>
      <c r="AY161" s="22" t="s">
        <v>43</v>
      </c>
      <c r="AZ161" s="23">
        <f t="shared" si="75"/>
        <v>0</v>
      </c>
      <c r="BA161" s="22" t="s">
        <v>43</v>
      </c>
      <c r="BB161" s="24">
        <f t="shared" si="76"/>
        <v>0</v>
      </c>
      <c r="BC161" s="72"/>
      <c r="BD161" s="32" t="str">
        <f t="shared" si="77"/>
        <v>confirm!</v>
      </c>
      <c r="BE161" s="26"/>
      <c r="BF161" s="26" t="s">
        <v>49</v>
      </c>
      <c r="BG161" s="31"/>
      <c r="BH161" s="1"/>
    </row>
    <row r="162" spans="1:60" ht="15.75" thickBot="1" x14ac:dyDescent="0.3">
      <c r="A162" s="18">
        <f>A160+1</f>
        <v>75</v>
      </c>
      <c r="B162" s="19">
        <f>B160</f>
        <v>2</v>
      </c>
      <c r="C162" s="20">
        <v>221</v>
      </c>
      <c r="D162" s="21" t="s">
        <v>42</v>
      </c>
      <c r="E162" s="22" t="s">
        <v>43</v>
      </c>
      <c r="F162" s="23">
        <f t="shared" si="52"/>
        <v>0</v>
      </c>
      <c r="G162" s="22" t="s">
        <v>43</v>
      </c>
      <c r="H162" s="23">
        <f t="shared" si="53"/>
        <v>0</v>
      </c>
      <c r="I162" s="22" t="s">
        <v>43</v>
      </c>
      <c r="J162" s="23">
        <f t="shared" si="54"/>
        <v>0</v>
      </c>
      <c r="K162" s="22" t="s">
        <v>43</v>
      </c>
      <c r="L162" s="23">
        <f t="shared" si="55"/>
        <v>0</v>
      </c>
      <c r="M162" s="22" t="s">
        <v>43</v>
      </c>
      <c r="N162" s="23">
        <f t="shared" si="56"/>
        <v>0</v>
      </c>
      <c r="O162" s="22" t="s">
        <v>43</v>
      </c>
      <c r="P162" s="23">
        <f t="shared" si="57"/>
        <v>0</v>
      </c>
      <c r="Q162" s="22" t="s">
        <v>43</v>
      </c>
      <c r="R162" s="23">
        <f t="shared" si="58"/>
        <v>0</v>
      </c>
      <c r="S162" s="22" t="s">
        <v>43</v>
      </c>
      <c r="T162" s="23">
        <f t="shared" si="59"/>
        <v>0</v>
      </c>
      <c r="U162" s="22" t="s">
        <v>43</v>
      </c>
      <c r="V162" s="23">
        <f t="shared" si="60"/>
        <v>0</v>
      </c>
      <c r="W162" s="22" t="s">
        <v>43</v>
      </c>
      <c r="X162" s="23">
        <f t="shared" si="61"/>
        <v>0</v>
      </c>
      <c r="Y162" s="22" t="s">
        <v>43</v>
      </c>
      <c r="Z162" s="23">
        <f t="shared" si="62"/>
        <v>0</v>
      </c>
      <c r="AA162" s="22" t="s">
        <v>43</v>
      </c>
      <c r="AB162" s="23">
        <f t="shared" si="63"/>
        <v>0</v>
      </c>
      <c r="AC162" s="22" t="s">
        <v>43</v>
      </c>
      <c r="AD162" s="23">
        <f t="shared" si="64"/>
        <v>0</v>
      </c>
      <c r="AE162" s="22" t="s">
        <v>43</v>
      </c>
      <c r="AF162" s="23">
        <f t="shared" si="65"/>
        <v>0</v>
      </c>
      <c r="AG162" s="22" t="s">
        <v>43</v>
      </c>
      <c r="AH162" s="23">
        <f t="shared" si="66"/>
        <v>0</v>
      </c>
      <c r="AI162" s="22" t="s">
        <v>43</v>
      </c>
      <c r="AJ162" s="23">
        <f t="shared" si="67"/>
        <v>0</v>
      </c>
      <c r="AK162" s="22" t="s">
        <v>43</v>
      </c>
      <c r="AL162" s="23">
        <f t="shared" si="68"/>
        <v>0</v>
      </c>
      <c r="AM162" s="22" t="s">
        <v>43</v>
      </c>
      <c r="AN162" s="23">
        <f t="shared" si="69"/>
        <v>0</v>
      </c>
      <c r="AO162" s="22" t="s">
        <v>43</v>
      </c>
      <c r="AP162" s="23">
        <f t="shared" si="70"/>
        <v>0</v>
      </c>
      <c r="AQ162" s="22" t="s">
        <v>43</v>
      </c>
      <c r="AR162" s="23">
        <f t="shared" si="71"/>
        <v>0</v>
      </c>
      <c r="AS162" s="22" t="s">
        <v>43</v>
      </c>
      <c r="AT162" s="23">
        <f t="shared" si="72"/>
        <v>0</v>
      </c>
      <c r="AU162" s="22" t="s">
        <v>43</v>
      </c>
      <c r="AV162" s="23">
        <f t="shared" si="73"/>
        <v>0</v>
      </c>
      <c r="AW162" s="22" t="s">
        <v>43</v>
      </c>
      <c r="AX162" s="23">
        <f t="shared" si="74"/>
        <v>0</v>
      </c>
      <c r="AY162" s="22" t="s">
        <v>43</v>
      </c>
      <c r="AZ162" s="23">
        <f t="shared" si="75"/>
        <v>0</v>
      </c>
      <c r="BA162" s="22" t="s">
        <v>43</v>
      </c>
      <c r="BB162" s="24">
        <f t="shared" si="76"/>
        <v>0</v>
      </c>
      <c r="BC162" s="72" t="str">
        <f>IF(BB162&gt;=2,IF(BB163&gt;=2,"Y","")," ")</f>
        <v xml:space="preserve"> </v>
      </c>
      <c r="BD162" s="32" t="str">
        <f t="shared" si="77"/>
        <v>confirm!</v>
      </c>
      <c r="BE162" s="26"/>
      <c r="BF162" s="26"/>
      <c r="BG162" s="31"/>
      <c r="BH162" s="1"/>
    </row>
    <row r="163" spans="1:60" ht="15.75" thickBot="1" x14ac:dyDescent="0.3">
      <c r="A163" s="33"/>
      <c r="B163" s="28"/>
      <c r="C163" s="29"/>
      <c r="D163" s="30" t="s">
        <v>45</v>
      </c>
      <c r="E163" s="22" t="s">
        <v>43</v>
      </c>
      <c r="F163" s="23">
        <f t="shared" si="52"/>
        <v>0</v>
      </c>
      <c r="G163" s="22" t="s">
        <v>43</v>
      </c>
      <c r="H163" s="23">
        <f t="shared" si="53"/>
        <v>0</v>
      </c>
      <c r="I163" s="22" t="s">
        <v>43</v>
      </c>
      <c r="J163" s="23">
        <f t="shared" si="54"/>
        <v>0</v>
      </c>
      <c r="K163" s="22" t="s">
        <v>43</v>
      </c>
      <c r="L163" s="23">
        <f t="shared" si="55"/>
        <v>0</v>
      </c>
      <c r="M163" s="22" t="s">
        <v>43</v>
      </c>
      <c r="N163" s="23">
        <f t="shared" si="56"/>
        <v>0</v>
      </c>
      <c r="O163" s="22" t="s">
        <v>43</v>
      </c>
      <c r="P163" s="23">
        <f t="shared" si="57"/>
        <v>0</v>
      </c>
      <c r="Q163" s="22" t="s">
        <v>43</v>
      </c>
      <c r="R163" s="23">
        <f t="shared" si="58"/>
        <v>0</v>
      </c>
      <c r="S163" s="22" t="s">
        <v>43</v>
      </c>
      <c r="T163" s="23">
        <f t="shared" si="59"/>
        <v>0</v>
      </c>
      <c r="U163" s="22" t="s">
        <v>43</v>
      </c>
      <c r="V163" s="23">
        <f t="shared" si="60"/>
        <v>0</v>
      </c>
      <c r="W163" s="22" t="s">
        <v>43</v>
      </c>
      <c r="X163" s="23">
        <f t="shared" si="61"/>
        <v>0</v>
      </c>
      <c r="Y163" s="22" t="s">
        <v>43</v>
      </c>
      <c r="Z163" s="23">
        <f t="shared" si="62"/>
        <v>0</v>
      </c>
      <c r="AA163" s="22" t="s">
        <v>43</v>
      </c>
      <c r="AB163" s="23">
        <f t="shared" si="63"/>
        <v>0</v>
      </c>
      <c r="AC163" s="22" t="s">
        <v>43</v>
      </c>
      <c r="AD163" s="23">
        <f t="shared" si="64"/>
        <v>0</v>
      </c>
      <c r="AE163" s="22" t="s">
        <v>43</v>
      </c>
      <c r="AF163" s="23">
        <f t="shared" si="65"/>
        <v>0</v>
      </c>
      <c r="AG163" s="22" t="s">
        <v>43</v>
      </c>
      <c r="AH163" s="23">
        <f t="shared" si="66"/>
        <v>0</v>
      </c>
      <c r="AI163" s="22" t="s">
        <v>43</v>
      </c>
      <c r="AJ163" s="23">
        <f t="shared" si="67"/>
        <v>0</v>
      </c>
      <c r="AK163" s="22" t="s">
        <v>43</v>
      </c>
      <c r="AL163" s="23">
        <f t="shared" si="68"/>
        <v>0</v>
      </c>
      <c r="AM163" s="22" t="s">
        <v>43</v>
      </c>
      <c r="AN163" s="23">
        <f t="shared" si="69"/>
        <v>0</v>
      </c>
      <c r="AO163" s="22" t="s">
        <v>43</v>
      </c>
      <c r="AP163" s="23">
        <f t="shared" si="70"/>
        <v>0</v>
      </c>
      <c r="AQ163" s="22" t="s">
        <v>43</v>
      </c>
      <c r="AR163" s="23">
        <f t="shared" si="71"/>
        <v>0</v>
      </c>
      <c r="AS163" s="22" t="s">
        <v>43</v>
      </c>
      <c r="AT163" s="23">
        <f t="shared" si="72"/>
        <v>0</v>
      </c>
      <c r="AU163" s="22" t="s">
        <v>43</v>
      </c>
      <c r="AV163" s="23">
        <f t="shared" si="73"/>
        <v>0</v>
      </c>
      <c r="AW163" s="22" t="s">
        <v>43</v>
      </c>
      <c r="AX163" s="23">
        <f t="shared" si="74"/>
        <v>0</v>
      </c>
      <c r="AY163" s="22" t="s">
        <v>43</v>
      </c>
      <c r="AZ163" s="23">
        <f t="shared" si="75"/>
        <v>0</v>
      </c>
      <c r="BA163" s="22" t="s">
        <v>43</v>
      </c>
      <c r="BB163" s="24">
        <f t="shared" si="76"/>
        <v>0</v>
      </c>
      <c r="BC163" s="72"/>
      <c r="BD163" s="32" t="str">
        <f t="shared" si="77"/>
        <v>confirm!</v>
      </c>
      <c r="BE163" s="26"/>
      <c r="BF163" s="26" t="s">
        <v>49</v>
      </c>
      <c r="BG163" s="31"/>
      <c r="BH163" s="1"/>
    </row>
    <row r="164" spans="1:60" ht="15.75" thickBot="1" x14ac:dyDescent="0.3">
      <c r="A164" s="18">
        <f>A162+1</f>
        <v>76</v>
      </c>
      <c r="B164" s="19">
        <f>B162</f>
        <v>2</v>
      </c>
      <c r="C164" s="20">
        <v>222</v>
      </c>
      <c r="D164" s="21" t="s">
        <v>42</v>
      </c>
      <c r="E164" s="22" t="s">
        <v>43</v>
      </c>
      <c r="F164" s="23">
        <f t="shared" si="52"/>
        <v>0</v>
      </c>
      <c r="G164" s="22" t="s">
        <v>43</v>
      </c>
      <c r="H164" s="23">
        <f t="shared" si="53"/>
        <v>0</v>
      </c>
      <c r="I164" s="22" t="s">
        <v>43</v>
      </c>
      <c r="J164" s="23">
        <f t="shared" si="54"/>
        <v>0</v>
      </c>
      <c r="K164" s="22" t="s">
        <v>43</v>
      </c>
      <c r="L164" s="23">
        <f t="shared" si="55"/>
        <v>0</v>
      </c>
      <c r="M164" s="22" t="s">
        <v>43</v>
      </c>
      <c r="N164" s="23">
        <f t="shared" si="56"/>
        <v>0</v>
      </c>
      <c r="O164" s="22" t="s">
        <v>43</v>
      </c>
      <c r="P164" s="23">
        <f t="shared" si="57"/>
        <v>0</v>
      </c>
      <c r="Q164" s="22" t="s">
        <v>43</v>
      </c>
      <c r="R164" s="23">
        <f t="shared" si="58"/>
        <v>0</v>
      </c>
      <c r="S164" s="22" t="s">
        <v>43</v>
      </c>
      <c r="T164" s="23">
        <f t="shared" si="59"/>
        <v>0</v>
      </c>
      <c r="U164" s="22" t="s">
        <v>43</v>
      </c>
      <c r="V164" s="23">
        <f t="shared" si="60"/>
        <v>0</v>
      </c>
      <c r="W164" s="22" t="s">
        <v>43</v>
      </c>
      <c r="X164" s="23">
        <f t="shared" si="61"/>
        <v>0</v>
      </c>
      <c r="Y164" s="22" t="s">
        <v>43</v>
      </c>
      <c r="Z164" s="23">
        <f t="shared" si="62"/>
        <v>0</v>
      </c>
      <c r="AA164" s="22" t="s">
        <v>43</v>
      </c>
      <c r="AB164" s="23">
        <f t="shared" si="63"/>
        <v>0</v>
      </c>
      <c r="AC164" s="22" t="s">
        <v>43</v>
      </c>
      <c r="AD164" s="23">
        <f t="shared" si="64"/>
        <v>0</v>
      </c>
      <c r="AE164" s="22" t="s">
        <v>43</v>
      </c>
      <c r="AF164" s="23">
        <f t="shared" si="65"/>
        <v>0</v>
      </c>
      <c r="AG164" s="22" t="s">
        <v>43</v>
      </c>
      <c r="AH164" s="23">
        <f t="shared" si="66"/>
        <v>0</v>
      </c>
      <c r="AI164" s="22" t="s">
        <v>43</v>
      </c>
      <c r="AJ164" s="23">
        <f t="shared" si="67"/>
        <v>0</v>
      </c>
      <c r="AK164" s="22" t="s">
        <v>43</v>
      </c>
      <c r="AL164" s="23">
        <f t="shared" si="68"/>
        <v>0</v>
      </c>
      <c r="AM164" s="22" t="s">
        <v>43</v>
      </c>
      <c r="AN164" s="23">
        <f t="shared" si="69"/>
        <v>0</v>
      </c>
      <c r="AO164" s="22" t="s">
        <v>43</v>
      </c>
      <c r="AP164" s="23">
        <f t="shared" si="70"/>
        <v>0</v>
      </c>
      <c r="AQ164" s="22" t="s">
        <v>43</v>
      </c>
      <c r="AR164" s="23">
        <f t="shared" si="71"/>
        <v>0</v>
      </c>
      <c r="AS164" s="22" t="s">
        <v>43</v>
      </c>
      <c r="AT164" s="23">
        <f t="shared" si="72"/>
        <v>0</v>
      </c>
      <c r="AU164" s="22" t="s">
        <v>43</v>
      </c>
      <c r="AV164" s="23">
        <f t="shared" si="73"/>
        <v>0</v>
      </c>
      <c r="AW164" s="22" t="s">
        <v>43</v>
      </c>
      <c r="AX164" s="23">
        <f t="shared" si="74"/>
        <v>0</v>
      </c>
      <c r="AY164" s="22" t="s">
        <v>43</v>
      </c>
      <c r="AZ164" s="23">
        <f t="shared" si="75"/>
        <v>0</v>
      </c>
      <c r="BA164" s="22" t="s">
        <v>43</v>
      </c>
      <c r="BB164" s="24">
        <f t="shared" si="76"/>
        <v>0</v>
      </c>
      <c r="BC164" s="72" t="str">
        <f>IF(BB164&gt;=2,IF(BB165&gt;=2,"Y","")," ")</f>
        <v xml:space="preserve"> </v>
      </c>
      <c r="BD164" s="32" t="str">
        <f t="shared" si="77"/>
        <v>confirm!</v>
      </c>
      <c r="BE164" s="26"/>
      <c r="BF164" s="26"/>
      <c r="BG164" s="31"/>
      <c r="BH164" s="1"/>
    </row>
    <row r="165" spans="1:60" ht="15.75" thickBot="1" x14ac:dyDescent="0.3">
      <c r="A165" s="33"/>
      <c r="B165" s="28"/>
      <c r="C165" s="29"/>
      <c r="D165" s="30" t="s">
        <v>45</v>
      </c>
      <c r="E165" s="22" t="s">
        <v>43</v>
      </c>
      <c r="F165" s="23">
        <f t="shared" si="52"/>
        <v>0</v>
      </c>
      <c r="G165" s="22" t="s">
        <v>43</v>
      </c>
      <c r="H165" s="23">
        <f t="shared" si="53"/>
        <v>0</v>
      </c>
      <c r="I165" s="22" t="s">
        <v>43</v>
      </c>
      <c r="J165" s="23">
        <f t="shared" si="54"/>
        <v>0</v>
      </c>
      <c r="K165" s="22" t="s">
        <v>43</v>
      </c>
      <c r="L165" s="23">
        <f t="shared" si="55"/>
        <v>0</v>
      </c>
      <c r="M165" s="22" t="s">
        <v>43</v>
      </c>
      <c r="N165" s="23">
        <f t="shared" si="56"/>
        <v>0</v>
      </c>
      <c r="O165" s="22" t="s">
        <v>43</v>
      </c>
      <c r="P165" s="23">
        <f t="shared" si="57"/>
        <v>0</v>
      </c>
      <c r="Q165" s="22" t="s">
        <v>43</v>
      </c>
      <c r="R165" s="23">
        <f t="shared" si="58"/>
        <v>0</v>
      </c>
      <c r="S165" s="22" t="s">
        <v>43</v>
      </c>
      <c r="T165" s="23">
        <f t="shared" si="59"/>
        <v>0</v>
      </c>
      <c r="U165" s="22" t="s">
        <v>43</v>
      </c>
      <c r="V165" s="23">
        <f t="shared" si="60"/>
        <v>0</v>
      </c>
      <c r="W165" s="22" t="s">
        <v>43</v>
      </c>
      <c r="X165" s="23">
        <f t="shared" si="61"/>
        <v>0</v>
      </c>
      <c r="Y165" s="22" t="s">
        <v>43</v>
      </c>
      <c r="Z165" s="23">
        <f t="shared" si="62"/>
        <v>0</v>
      </c>
      <c r="AA165" s="22" t="s">
        <v>43</v>
      </c>
      <c r="AB165" s="23">
        <f t="shared" si="63"/>
        <v>0</v>
      </c>
      <c r="AC165" s="22" t="s">
        <v>43</v>
      </c>
      <c r="AD165" s="23">
        <f t="shared" si="64"/>
        <v>0</v>
      </c>
      <c r="AE165" s="22" t="s">
        <v>43</v>
      </c>
      <c r="AF165" s="23">
        <f t="shared" si="65"/>
        <v>0</v>
      </c>
      <c r="AG165" s="22" t="s">
        <v>43</v>
      </c>
      <c r="AH165" s="23">
        <f t="shared" si="66"/>
        <v>0</v>
      </c>
      <c r="AI165" s="22" t="s">
        <v>43</v>
      </c>
      <c r="AJ165" s="23">
        <f t="shared" si="67"/>
        <v>0</v>
      </c>
      <c r="AK165" s="22" t="s">
        <v>43</v>
      </c>
      <c r="AL165" s="23">
        <f t="shared" si="68"/>
        <v>0</v>
      </c>
      <c r="AM165" s="22" t="s">
        <v>43</v>
      </c>
      <c r="AN165" s="23">
        <f t="shared" si="69"/>
        <v>0</v>
      </c>
      <c r="AO165" s="22" t="s">
        <v>43</v>
      </c>
      <c r="AP165" s="23">
        <f t="shared" si="70"/>
        <v>0</v>
      </c>
      <c r="AQ165" s="22" t="s">
        <v>43</v>
      </c>
      <c r="AR165" s="23">
        <f t="shared" si="71"/>
        <v>0</v>
      </c>
      <c r="AS165" s="22" t="s">
        <v>43</v>
      </c>
      <c r="AT165" s="23">
        <f t="shared" si="72"/>
        <v>0</v>
      </c>
      <c r="AU165" s="22" t="s">
        <v>43</v>
      </c>
      <c r="AV165" s="23">
        <f t="shared" si="73"/>
        <v>0</v>
      </c>
      <c r="AW165" s="22" t="s">
        <v>43</v>
      </c>
      <c r="AX165" s="23">
        <f t="shared" si="74"/>
        <v>0</v>
      </c>
      <c r="AY165" s="22" t="s">
        <v>43</v>
      </c>
      <c r="AZ165" s="23">
        <f t="shared" si="75"/>
        <v>0</v>
      </c>
      <c r="BA165" s="22" t="s">
        <v>43</v>
      </c>
      <c r="BB165" s="24">
        <f t="shared" si="76"/>
        <v>0</v>
      </c>
      <c r="BC165" s="72"/>
      <c r="BD165" s="32" t="str">
        <f t="shared" si="77"/>
        <v>confirm!</v>
      </c>
      <c r="BE165" s="26"/>
      <c r="BF165" s="26" t="s">
        <v>49</v>
      </c>
      <c r="BG165" s="31"/>
      <c r="BH165" s="1"/>
    </row>
    <row r="166" spans="1:60" ht="15.75" thickBot="1" x14ac:dyDescent="0.3">
      <c r="A166" s="18">
        <f>A164+1</f>
        <v>77</v>
      </c>
      <c r="B166" s="19">
        <f>B164</f>
        <v>2</v>
      </c>
      <c r="C166" s="20">
        <v>223</v>
      </c>
      <c r="D166" s="21" t="s">
        <v>42</v>
      </c>
      <c r="E166" s="22" t="s">
        <v>43</v>
      </c>
      <c r="F166" s="23">
        <f t="shared" si="52"/>
        <v>0</v>
      </c>
      <c r="G166" s="22" t="s">
        <v>43</v>
      </c>
      <c r="H166" s="23">
        <f t="shared" si="53"/>
        <v>0</v>
      </c>
      <c r="I166" s="22" t="s">
        <v>43</v>
      </c>
      <c r="J166" s="23">
        <f t="shared" si="54"/>
        <v>0</v>
      </c>
      <c r="K166" s="22" t="s">
        <v>43</v>
      </c>
      <c r="L166" s="23">
        <f t="shared" si="55"/>
        <v>0</v>
      </c>
      <c r="M166" s="22" t="s">
        <v>43</v>
      </c>
      <c r="N166" s="23">
        <f t="shared" si="56"/>
        <v>0</v>
      </c>
      <c r="O166" s="22" t="s">
        <v>43</v>
      </c>
      <c r="P166" s="23">
        <f t="shared" si="57"/>
        <v>0</v>
      </c>
      <c r="Q166" s="22" t="s">
        <v>43</v>
      </c>
      <c r="R166" s="23">
        <f t="shared" si="58"/>
        <v>0</v>
      </c>
      <c r="S166" s="22" t="s">
        <v>43</v>
      </c>
      <c r="T166" s="23">
        <f t="shared" si="59"/>
        <v>0</v>
      </c>
      <c r="U166" s="22" t="s">
        <v>43</v>
      </c>
      <c r="V166" s="23">
        <f t="shared" si="60"/>
        <v>0</v>
      </c>
      <c r="W166" s="22" t="s">
        <v>43</v>
      </c>
      <c r="X166" s="23">
        <f t="shared" si="61"/>
        <v>0</v>
      </c>
      <c r="Y166" s="22" t="s">
        <v>43</v>
      </c>
      <c r="Z166" s="23">
        <f t="shared" si="62"/>
        <v>0</v>
      </c>
      <c r="AA166" s="22" t="s">
        <v>43</v>
      </c>
      <c r="AB166" s="23">
        <f t="shared" si="63"/>
        <v>0</v>
      </c>
      <c r="AC166" s="22" t="s">
        <v>43</v>
      </c>
      <c r="AD166" s="23">
        <f t="shared" si="64"/>
        <v>0</v>
      </c>
      <c r="AE166" s="22" t="s">
        <v>43</v>
      </c>
      <c r="AF166" s="23">
        <f t="shared" si="65"/>
        <v>0</v>
      </c>
      <c r="AG166" s="22" t="s">
        <v>43</v>
      </c>
      <c r="AH166" s="23">
        <f t="shared" si="66"/>
        <v>0</v>
      </c>
      <c r="AI166" s="22" t="s">
        <v>43</v>
      </c>
      <c r="AJ166" s="23">
        <f t="shared" si="67"/>
        <v>0</v>
      </c>
      <c r="AK166" s="22" t="s">
        <v>43</v>
      </c>
      <c r="AL166" s="23">
        <f t="shared" si="68"/>
        <v>0</v>
      </c>
      <c r="AM166" s="22" t="s">
        <v>43</v>
      </c>
      <c r="AN166" s="23">
        <f t="shared" si="69"/>
        <v>0</v>
      </c>
      <c r="AO166" s="22" t="s">
        <v>43</v>
      </c>
      <c r="AP166" s="23">
        <f t="shared" si="70"/>
        <v>0</v>
      </c>
      <c r="AQ166" s="22" t="s">
        <v>43</v>
      </c>
      <c r="AR166" s="23">
        <f t="shared" si="71"/>
        <v>0</v>
      </c>
      <c r="AS166" s="22" t="s">
        <v>43</v>
      </c>
      <c r="AT166" s="23">
        <f t="shared" si="72"/>
        <v>0</v>
      </c>
      <c r="AU166" s="22" t="s">
        <v>43</v>
      </c>
      <c r="AV166" s="23">
        <f t="shared" si="73"/>
        <v>0</v>
      </c>
      <c r="AW166" s="22" t="s">
        <v>43</v>
      </c>
      <c r="AX166" s="23">
        <f t="shared" si="74"/>
        <v>0</v>
      </c>
      <c r="AY166" s="22" t="s">
        <v>43</v>
      </c>
      <c r="AZ166" s="23">
        <f t="shared" si="75"/>
        <v>0</v>
      </c>
      <c r="BA166" s="22" t="s">
        <v>43</v>
      </c>
      <c r="BB166" s="24">
        <f t="shared" si="76"/>
        <v>0</v>
      </c>
      <c r="BC166" s="72" t="str">
        <f>IF(BB166&gt;=2,IF(BB167&gt;=2,"Y","")," ")</f>
        <v xml:space="preserve"> </v>
      </c>
      <c r="BD166" s="32" t="str">
        <f t="shared" si="77"/>
        <v>confirm!</v>
      </c>
      <c r="BE166" s="26"/>
      <c r="BF166" s="26"/>
      <c r="BG166" s="31"/>
      <c r="BH166" s="1"/>
    </row>
    <row r="167" spans="1:60" ht="15.75" thickBot="1" x14ac:dyDescent="0.3">
      <c r="A167" s="33"/>
      <c r="B167" s="28"/>
      <c r="C167" s="29"/>
      <c r="D167" s="30" t="s">
        <v>45</v>
      </c>
      <c r="E167" s="22" t="s">
        <v>43</v>
      </c>
      <c r="F167" s="23">
        <f t="shared" si="52"/>
        <v>0</v>
      </c>
      <c r="G167" s="22" t="s">
        <v>43</v>
      </c>
      <c r="H167" s="23">
        <f t="shared" si="53"/>
        <v>0</v>
      </c>
      <c r="I167" s="22" t="s">
        <v>43</v>
      </c>
      <c r="J167" s="23">
        <f t="shared" si="54"/>
        <v>0</v>
      </c>
      <c r="K167" s="22" t="s">
        <v>43</v>
      </c>
      <c r="L167" s="23">
        <f t="shared" si="55"/>
        <v>0</v>
      </c>
      <c r="M167" s="22" t="s">
        <v>43</v>
      </c>
      <c r="N167" s="23">
        <f t="shared" si="56"/>
        <v>0</v>
      </c>
      <c r="O167" s="22" t="s">
        <v>43</v>
      </c>
      <c r="P167" s="23">
        <f t="shared" si="57"/>
        <v>0</v>
      </c>
      <c r="Q167" s="22" t="s">
        <v>43</v>
      </c>
      <c r="R167" s="23">
        <f t="shared" si="58"/>
        <v>0</v>
      </c>
      <c r="S167" s="22" t="s">
        <v>43</v>
      </c>
      <c r="T167" s="23">
        <f t="shared" si="59"/>
        <v>0</v>
      </c>
      <c r="U167" s="22" t="s">
        <v>43</v>
      </c>
      <c r="V167" s="23">
        <f t="shared" si="60"/>
        <v>0</v>
      </c>
      <c r="W167" s="22" t="s">
        <v>43</v>
      </c>
      <c r="X167" s="23">
        <f t="shared" si="61"/>
        <v>0</v>
      </c>
      <c r="Y167" s="22" t="s">
        <v>43</v>
      </c>
      <c r="Z167" s="23">
        <f t="shared" si="62"/>
        <v>0</v>
      </c>
      <c r="AA167" s="22" t="s">
        <v>43</v>
      </c>
      <c r="AB167" s="23">
        <f t="shared" si="63"/>
        <v>0</v>
      </c>
      <c r="AC167" s="22" t="s">
        <v>43</v>
      </c>
      <c r="AD167" s="23">
        <f t="shared" si="64"/>
        <v>0</v>
      </c>
      <c r="AE167" s="22" t="s">
        <v>43</v>
      </c>
      <c r="AF167" s="23">
        <f t="shared" si="65"/>
        <v>0</v>
      </c>
      <c r="AG167" s="22" t="s">
        <v>43</v>
      </c>
      <c r="AH167" s="23">
        <f t="shared" si="66"/>
        <v>0</v>
      </c>
      <c r="AI167" s="22" t="s">
        <v>43</v>
      </c>
      <c r="AJ167" s="23">
        <f t="shared" si="67"/>
        <v>0</v>
      </c>
      <c r="AK167" s="22" t="s">
        <v>43</v>
      </c>
      <c r="AL167" s="23">
        <f t="shared" si="68"/>
        <v>0</v>
      </c>
      <c r="AM167" s="22" t="s">
        <v>43</v>
      </c>
      <c r="AN167" s="23">
        <f t="shared" si="69"/>
        <v>0</v>
      </c>
      <c r="AO167" s="22" t="s">
        <v>43</v>
      </c>
      <c r="AP167" s="23">
        <f t="shared" si="70"/>
        <v>0</v>
      </c>
      <c r="AQ167" s="22" t="s">
        <v>43</v>
      </c>
      <c r="AR167" s="23">
        <f t="shared" si="71"/>
        <v>0</v>
      </c>
      <c r="AS167" s="22" t="s">
        <v>43</v>
      </c>
      <c r="AT167" s="23">
        <f t="shared" si="72"/>
        <v>0</v>
      </c>
      <c r="AU167" s="22" t="s">
        <v>43</v>
      </c>
      <c r="AV167" s="23">
        <f t="shared" si="73"/>
        <v>0</v>
      </c>
      <c r="AW167" s="22" t="s">
        <v>43</v>
      </c>
      <c r="AX167" s="23">
        <f t="shared" si="74"/>
        <v>0</v>
      </c>
      <c r="AY167" s="22" t="s">
        <v>43</v>
      </c>
      <c r="AZ167" s="23">
        <f t="shared" si="75"/>
        <v>0</v>
      </c>
      <c r="BA167" s="22" t="s">
        <v>43</v>
      </c>
      <c r="BB167" s="24">
        <f t="shared" si="76"/>
        <v>0</v>
      </c>
      <c r="BC167" s="72"/>
      <c r="BD167" s="32" t="str">
        <f t="shared" si="77"/>
        <v>confirm!</v>
      </c>
      <c r="BE167" s="26"/>
      <c r="BF167" s="26" t="s">
        <v>49</v>
      </c>
      <c r="BG167" s="31"/>
      <c r="BH167" s="1"/>
    </row>
    <row r="168" spans="1:60" ht="15.75" thickBot="1" x14ac:dyDescent="0.3">
      <c r="A168" s="18">
        <f>A166+1</f>
        <v>78</v>
      </c>
      <c r="B168" s="19">
        <f>B166</f>
        <v>2</v>
      </c>
      <c r="C168" s="20">
        <v>224</v>
      </c>
      <c r="D168" s="21" t="s">
        <v>42</v>
      </c>
      <c r="E168" s="22" t="s">
        <v>43</v>
      </c>
      <c r="F168" s="23">
        <f t="shared" si="52"/>
        <v>0</v>
      </c>
      <c r="G168" s="22" t="s">
        <v>43</v>
      </c>
      <c r="H168" s="23">
        <f t="shared" si="53"/>
        <v>0</v>
      </c>
      <c r="I168" s="22" t="s">
        <v>43</v>
      </c>
      <c r="J168" s="23">
        <f t="shared" si="54"/>
        <v>0</v>
      </c>
      <c r="K168" s="22" t="s">
        <v>43</v>
      </c>
      <c r="L168" s="23">
        <f t="shared" si="55"/>
        <v>0</v>
      </c>
      <c r="M168" s="22" t="s">
        <v>43</v>
      </c>
      <c r="N168" s="23">
        <f t="shared" si="56"/>
        <v>0</v>
      </c>
      <c r="O168" s="22" t="s">
        <v>43</v>
      </c>
      <c r="P168" s="23">
        <f t="shared" si="57"/>
        <v>0</v>
      </c>
      <c r="Q168" s="22" t="s">
        <v>43</v>
      </c>
      <c r="R168" s="23">
        <f t="shared" si="58"/>
        <v>0</v>
      </c>
      <c r="S168" s="22" t="s">
        <v>43</v>
      </c>
      <c r="T168" s="23">
        <f t="shared" si="59"/>
        <v>0</v>
      </c>
      <c r="U168" s="22" t="s">
        <v>43</v>
      </c>
      <c r="V168" s="23">
        <f t="shared" si="60"/>
        <v>0</v>
      </c>
      <c r="W168" s="22" t="s">
        <v>43</v>
      </c>
      <c r="X168" s="23">
        <f t="shared" si="61"/>
        <v>0</v>
      </c>
      <c r="Y168" s="22" t="s">
        <v>43</v>
      </c>
      <c r="Z168" s="23">
        <f t="shared" si="62"/>
        <v>0</v>
      </c>
      <c r="AA168" s="22" t="s">
        <v>43</v>
      </c>
      <c r="AB168" s="23">
        <f t="shared" si="63"/>
        <v>0</v>
      </c>
      <c r="AC168" s="22" t="s">
        <v>43</v>
      </c>
      <c r="AD168" s="23">
        <f t="shared" si="64"/>
        <v>0</v>
      </c>
      <c r="AE168" s="22" t="s">
        <v>43</v>
      </c>
      <c r="AF168" s="23">
        <f t="shared" si="65"/>
        <v>0</v>
      </c>
      <c r="AG168" s="22" t="s">
        <v>43</v>
      </c>
      <c r="AH168" s="23">
        <f t="shared" si="66"/>
        <v>0</v>
      </c>
      <c r="AI168" s="22" t="s">
        <v>43</v>
      </c>
      <c r="AJ168" s="23">
        <f t="shared" si="67"/>
        <v>0</v>
      </c>
      <c r="AK168" s="22" t="s">
        <v>43</v>
      </c>
      <c r="AL168" s="23">
        <f t="shared" si="68"/>
        <v>0</v>
      </c>
      <c r="AM168" s="22" t="s">
        <v>43</v>
      </c>
      <c r="AN168" s="23">
        <f t="shared" si="69"/>
        <v>0</v>
      </c>
      <c r="AO168" s="22" t="s">
        <v>43</v>
      </c>
      <c r="AP168" s="23">
        <f t="shared" si="70"/>
        <v>0</v>
      </c>
      <c r="AQ168" s="22" t="s">
        <v>43</v>
      </c>
      <c r="AR168" s="23">
        <f t="shared" si="71"/>
        <v>0</v>
      </c>
      <c r="AS168" s="22" t="s">
        <v>43</v>
      </c>
      <c r="AT168" s="23">
        <f t="shared" si="72"/>
        <v>0</v>
      </c>
      <c r="AU168" s="22" t="s">
        <v>43</v>
      </c>
      <c r="AV168" s="23">
        <f t="shared" si="73"/>
        <v>0</v>
      </c>
      <c r="AW168" s="22" t="s">
        <v>43</v>
      </c>
      <c r="AX168" s="23">
        <f t="shared" si="74"/>
        <v>0</v>
      </c>
      <c r="AY168" s="22" t="s">
        <v>43</v>
      </c>
      <c r="AZ168" s="23">
        <f t="shared" si="75"/>
        <v>0</v>
      </c>
      <c r="BA168" s="22" t="s">
        <v>43</v>
      </c>
      <c r="BB168" s="24">
        <f t="shared" si="76"/>
        <v>0</v>
      </c>
      <c r="BC168" s="72" t="str">
        <f>IF(BB168&gt;=2,IF(BB169&gt;=2,"Y","")," ")</f>
        <v xml:space="preserve"> </v>
      </c>
      <c r="BD168" s="32" t="str">
        <f t="shared" si="77"/>
        <v>confirm!</v>
      </c>
      <c r="BE168" s="26"/>
      <c r="BF168" s="26"/>
      <c r="BG168" s="31"/>
      <c r="BH168" s="1"/>
    </row>
    <row r="169" spans="1:60" ht="15.75" thickBot="1" x14ac:dyDescent="0.3">
      <c r="A169" s="33"/>
      <c r="B169" s="28"/>
      <c r="C169" s="29"/>
      <c r="D169" s="30" t="s">
        <v>45</v>
      </c>
      <c r="E169" s="22" t="s">
        <v>43</v>
      </c>
      <c r="F169" s="23">
        <f t="shared" si="52"/>
        <v>0</v>
      </c>
      <c r="G169" s="22" t="s">
        <v>43</v>
      </c>
      <c r="H169" s="23">
        <f t="shared" si="53"/>
        <v>0</v>
      </c>
      <c r="I169" s="22" t="s">
        <v>43</v>
      </c>
      <c r="J169" s="23">
        <f t="shared" si="54"/>
        <v>0</v>
      </c>
      <c r="K169" s="22" t="s">
        <v>43</v>
      </c>
      <c r="L169" s="23">
        <f t="shared" si="55"/>
        <v>0</v>
      </c>
      <c r="M169" s="22" t="s">
        <v>43</v>
      </c>
      <c r="N169" s="23">
        <f t="shared" si="56"/>
        <v>0</v>
      </c>
      <c r="O169" s="22" t="s">
        <v>43</v>
      </c>
      <c r="P169" s="23">
        <f t="shared" si="57"/>
        <v>0</v>
      </c>
      <c r="Q169" s="22" t="s">
        <v>43</v>
      </c>
      <c r="R169" s="23">
        <f t="shared" si="58"/>
        <v>0</v>
      </c>
      <c r="S169" s="22" t="s">
        <v>43</v>
      </c>
      <c r="T169" s="23">
        <f t="shared" si="59"/>
        <v>0</v>
      </c>
      <c r="U169" s="22" t="s">
        <v>43</v>
      </c>
      <c r="V169" s="23">
        <f t="shared" si="60"/>
        <v>0</v>
      </c>
      <c r="W169" s="22" t="s">
        <v>43</v>
      </c>
      <c r="X169" s="23">
        <f t="shared" si="61"/>
        <v>0</v>
      </c>
      <c r="Y169" s="22" t="s">
        <v>43</v>
      </c>
      <c r="Z169" s="23">
        <f t="shared" si="62"/>
        <v>0</v>
      </c>
      <c r="AA169" s="22" t="s">
        <v>43</v>
      </c>
      <c r="AB169" s="23">
        <f t="shared" si="63"/>
        <v>0</v>
      </c>
      <c r="AC169" s="22" t="s">
        <v>43</v>
      </c>
      <c r="AD169" s="23">
        <f t="shared" si="64"/>
        <v>0</v>
      </c>
      <c r="AE169" s="22" t="s">
        <v>43</v>
      </c>
      <c r="AF169" s="23">
        <f t="shared" si="65"/>
        <v>0</v>
      </c>
      <c r="AG169" s="22" t="s">
        <v>43</v>
      </c>
      <c r="AH169" s="23">
        <f t="shared" si="66"/>
        <v>0</v>
      </c>
      <c r="AI169" s="22" t="s">
        <v>43</v>
      </c>
      <c r="AJ169" s="23">
        <f t="shared" si="67"/>
        <v>0</v>
      </c>
      <c r="AK169" s="22" t="s">
        <v>43</v>
      </c>
      <c r="AL169" s="23">
        <f t="shared" si="68"/>
        <v>0</v>
      </c>
      <c r="AM169" s="22" t="s">
        <v>43</v>
      </c>
      <c r="AN169" s="23">
        <f t="shared" si="69"/>
        <v>0</v>
      </c>
      <c r="AO169" s="22" t="s">
        <v>43</v>
      </c>
      <c r="AP169" s="23">
        <f t="shared" si="70"/>
        <v>0</v>
      </c>
      <c r="AQ169" s="22" t="s">
        <v>43</v>
      </c>
      <c r="AR169" s="23">
        <f t="shared" si="71"/>
        <v>0</v>
      </c>
      <c r="AS169" s="22" t="s">
        <v>43</v>
      </c>
      <c r="AT169" s="23">
        <f t="shared" si="72"/>
        <v>0</v>
      </c>
      <c r="AU169" s="22" t="s">
        <v>43</v>
      </c>
      <c r="AV169" s="23">
        <f t="shared" si="73"/>
        <v>0</v>
      </c>
      <c r="AW169" s="22" t="s">
        <v>43</v>
      </c>
      <c r="AX169" s="23">
        <f t="shared" si="74"/>
        <v>0</v>
      </c>
      <c r="AY169" s="22" t="s">
        <v>43</v>
      </c>
      <c r="AZ169" s="23">
        <f t="shared" si="75"/>
        <v>0</v>
      </c>
      <c r="BA169" s="22" t="s">
        <v>43</v>
      </c>
      <c r="BB169" s="24">
        <f t="shared" si="76"/>
        <v>0</v>
      </c>
      <c r="BC169" s="72"/>
      <c r="BD169" s="32" t="str">
        <f t="shared" si="77"/>
        <v>confirm!</v>
      </c>
      <c r="BE169" s="26"/>
      <c r="BF169" s="26" t="s">
        <v>49</v>
      </c>
      <c r="BG169" s="31"/>
      <c r="BH169" s="1"/>
    </row>
    <row r="170" spans="1:60" ht="15.75" thickBot="1" x14ac:dyDescent="0.3">
      <c r="A170" s="18">
        <f>A168+1</f>
        <v>79</v>
      </c>
      <c r="B170" s="19">
        <f>B168</f>
        <v>2</v>
      </c>
      <c r="C170" s="20">
        <v>225</v>
      </c>
      <c r="D170" s="21" t="s">
        <v>42</v>
      </c>
      <c r="E170" s="22" t="s">
        <v>43</v>
      </c>
      <c r="F170" s="23">
        <f t="shared" si="52"/>
        <v>0</v>
      </c>
      <c r="G170" s="22" t="s">
        <v>43</v>
      </c>
      <c r="H170" s="23">
        <f t="shared" si="53"/>
        <v>0</v>
      </c>
      <c r="I170" s="22" t="s">
        <v>43</v>
      </c>
      <c r="J170" s="23">
        <f t="shared" si="54"/>
        <v>0</v>
      </c>
      <c r="K170" s="22" t="s">
        <v>43</v>
      </c>
      <c r="L170" s="23">
        <f t="shared" si="55"/>
        <v>0</v>
      </c>
      <c r="M170" s="22" t="s">
        <v>43</v>
      </c>
      <c r="N170" s="23">
        <f t="shared" si="56"/>
        <v>0</v>
      </c>
      <c r="O170" s="22" t="s">
        <v>43</v>
      </c>
      <c r="P170" s="23">
        <f t="shared" si="57"/>
        <v>0</v>
      </c>
      <c r="Q170" s="22" t="s">
        <v>43</v>
      </c>
      <c r="R170" s="23">
        <f t="shared" si="58"/>
        <v>0</v>
      </c>
      <c r="S170" s="22" t="s">
        <v>43</v>
      </c>
      <c r="T170" s="23">
        <f t="shared" si="59"/>
        <v>0</v>
      </c>
      <c r="U170" s="22" t="s">
        <v>43</v>
      </c>
      <c r="V170" s="23">
        <f t="shared" si="60"/>
        <v>0</v>
      </c>
      <c r="W170" s="22" t="s">
        <v>43</v>
      </c>
      <c r="X170" s="23">
        <f t="shared" si="61"/>
        <v>0</v>
      </c>
      <c r="Y170" s="22" t="s">
        <v>43</v>
      </c>
      <c r="Z170" s="23">
        <f t="shared" si="62"/>
        <v>0</v>
      </c>
      <c r="AA170" s="22" t="s">
        <v>43</v>
      </c>
      <c r="AB170" s="23">
        <f t="shared" si="63"/>
        <v>0</v>
      </c>
      <c r="AC170" s="22" t="s">
        <v>43</v>
      </c>
      <c r="AD170" s="23">
        <f t="shared" si="64"/>
        <v>0</v>
      </c>
      <c r="AE170" s="22" t="s">
        <v>43</v>
      </c>
      <c r="AF170" s="23">
        <f t="shared" si="65"/>
        <v>0</v>
      </c>
      <c r="AG170" s="22" t="s">
        <v>43</v>
      </c>
      <c r="AH170" s="23">
        <f t="shared" si="66"/>
        <v>0</v>
      </c>
      <c r="AI170" s="22" t="s">
        <v>43</v>
      </c>
      <c r="AJ170" s="23">
        <f t="shared" si="67"/>
        <v>0</v>
      </c>
      <c r="AK170" s="22" t="s">
        <v>43</v>
      </c>
      <c r="AL170" s="23">
        <f t="shared" si="68"/>
        <v>0</v>
      </c>
      <c r="AM170" s="22" t="s">
        <v>43</v>
      </c>
      <c r="AN170" s="23">
        <f t="shared" si="69"/>
        <v>0</v>
      </c>
      <c r="AO170" s="22" t="s">
        <v>43</v>
      </c>
      <c r="AP170" s="23">
        <f t="shared" si="70"/>
        <v>0</v>
      </c>
      <c r="AQ170" s="22" t="s">
        <v>43</v>
      </c>
      <c r="AR170" s="23">
        <f t="shared" si="71"/>
        <v>0</v>
      </c>
      <c r="AS170" s="22" t="s">
        <v>43</v>
      </c>
      <c r="AT170" s="23">
        <f t="shared" si="72"/>
        <v>0</v>
      </c>
      <c r="AU170" s="22" t="s">
        <v>43</v>
      </c>
      <c r="AV170" s="23">
        <f t="shared" si="73"/>
        <v>0</v>
      </c>
      <c r="AW170" s="22" t="s">
        <v>43</v>
      </c>
      <c r="AX170" s="23">
        <f t="shared" si="74"/>
        <v>0</v>
      </c>
      <c r="AY170" s="22" t="s">
        <v>43</v>
      </c>
      <c r="AZ170" s="23">
        <f t="shared" si="75"/>
        <v>0</v>
      </c>
      <c r="BA170" s="22" t="s">
        <v>43</v>
      </c>
      <c r="BB170" s="24">
        <f t="shared" si="76"/>
        <v>0</v>
      </c>
      <c r="BC170" s="72" t="str">
        <f>IF(BB170&gt;=2,IF(BB171&gt;=2,"Y","")," ")</f>
        <v xml:space="preserve"> </v>
      </c>
      <c r="BD170" s="32" t="str">
        <f t="shared" si="77"/>
        <v>confirm!</v>
      </c>
      <c r="BE170" s="26"/>
      <c r="BF170" s="26"/>
      <c r="BG170" s="31"/>
      <c r="BH170" s="1"/>
    </row>
    <row r="171" spans="1:60" ht="15.75" thickBot="1" x14ac:dyDescent="0.3">
      <c r="A171" s="33"/>
      <c r="B171" s="28"/>
      <c r="C171" s="29"/>
      <c r="D171" s="30" t="s">
        <v>45</v>
      </c>
      <c r="E171" s="22" t="s">
        <v>43</v>
      </c>
      <c r="F171" s="23">
        <f t="shared" si="52"/>
        <v>0</v>
      </c>
      <c r="G171" s="22" t="s">
        <v>43</v>
      </c>
      <c r="H171" s="23">
        <f t="shared" si="53"/>
        <v>0</v>
      </c>
      <c r="I171" s="22" t="s">
        <v>43</v>
      </c>
      <c r="J171" s="23">
        <f t="shared" si="54"/>
        <v>0</v>
      </c>
      <c r="K171" s="22" t="s">
        <v>43</v>
      </c>
      <c r="L171" s="23">
        <f t="shared" si="55"/>
        <v>0</v>
      </c>
      <c r="M171" s="22" t="s">
        <v>43</v>
      </c>
      <c r="N171" s="23">
        <f t="shared" si="56"/>
        <v>0</v>
      </c>
      <c r="O171" s="22" t="s">
        <v>43</v>
      </c>
      <c r="P171" s="23">
        <f t="shared" si="57"/>
        <v>0</v>
      </c>
      <c r="Q171" s="22" t="s">
        <v>43</v>
      </c>
      <c r="R171" s="23">
        <f t="shared" si="58"/>
        <v>0</v>
      </c>
      <c r="S171" s="22" t="s">
        <v>43</v>
      </c>
      <c r="T171" s="23">
        <f t="shared" si="59"/>
        <v>0</v>
      </c>
      <c r="U171" s="22" t="s">
        <v>43</v>
      </c>
      <c r="V171" s="23">
        <f t="shared" si="60"/>
        <v>0</v>
      </c>
      <c r="W171" s="22" t="s">
        <v>43</v>
      </c>
      <c r="X171" s="23">
        <f t="shared" si="61"/>
        <v>0</v>
      </c>
      <c r="Y171" s="22" t="s">
        <v>43</v>
      </c>
      <c r="Z171" s="23">
        <f t="shared" si="62"/>
        <v>0</v>
      </c>
      <c r="AA171" s="22" t="s">
        <v>43</v>
      </c>
      <c r="AB171" s="23">
        <f t="shared" si="63"/>
        <v>0</v>
      </c>
      <c r="AC171" s="22" t="s">
        <v>43</v>
      </c>
      <c r="AD171" s="23">
        <f t="shared" si="64"/>
        <v>0</v>
      </c>
      <c r="AE171" s="22" t="s">
        <v>43</v>
      </c>
      <c r="AF171" s="23">
        <f t="shared" si="65"/>
        <v>0</v>
      </c>
      <c r="AG171" s="22" t="s">
        <v>43</v>
      </c>
      <c r="AH171" s="23">
        <f t="shared" si="66"/>
        <v>0</v>
      </c>
      <c r="AI171" s="22" t="s">
        <v>43</v>
      </c>
      <c r="AJ171" s="23">
        <f t="shared" si="67"/>
        <v>0</v>
      </c>
      <c r="AK171" s="22" t="s">
        <v>43</v>
      </c>
      <c r="AL171" s="23">
        <f t="shared" si="68"/>
        <v>0</v>
      </c>
      <c r="AM171" s="22" t="s">
        <v>43</v>
      </c>
      <c r="AN171" s="23">
        <f t="shared" si="69"/>
        <v>0</v>
      </c>
      <c r="AO171" s="22" t="s">
        <v>43</v>
      </c>
      <c r="AP171" s="23">
        <f t="shared" si="70"/>
        <v>0</v>
      </c>
      <c r="AQ171" s="22" t="s">
        <v>43</v>
      </c>
      <c r="AR171" s="23">
        <f t="shared" si="71"/>
        <v>0</v>
      </c>
      <c r="AS171" s="22" t="s">
        <v>43</v>
      </c>
      <c r="AT171" s="23">
        <f t="shared" si="72"/>
        <v>0</v>
      </c>
      <c r="AU171" s="22" t="s">
        <v>43</v>
      </c>
      <c r="AV171" s="23">
        <f t="shared" si="73"/>
        <v>0</v>
      </c>
      <c r="AW171" s="22" t="s">
        <v>43</v>
      </c>
      <c r="AX171" s="23">
        <f t="shared" si="74"/>
        <v>0</v>
      </c>
      <c r="AY171" s="22" t="s">
        <v>43</v>
      </c>
      <c r="AZ171" s="23">
        <f t="shared" si="75"/>
        <v>0</v>
      </c>
      <c r="BA171" s="22" t="s">
        <v>43</v>
      </c>
      <c r="BB171" s="24">
        <f t="shared" si="76"/>
        <v>0</v>
      </c>
      <c r="BC171" s="72"/>
      <c r="BD171" s="32" t="str">
        <f t="shared" si="77"/>
        <v>confirm!</v>
      </c>
      <c r="BE171" s="26"/>
      <c r="BF171" s="26" t="s">
        <v>49</v>
      </c>
      <c r="BG171" s="31"/>
      <c r="BH171" s="1"/>
    </row>
    <row r="172" spans="1:60" ht="15.75" thickBot="1" x14ac:dyDescent="0.3">
      <c r="A172" s="18">
        <f>A170+1</f>
        <v>80</v>
      </c>
      <c r="B172" s="19">
        <f>B170</f>
        <v>2</v>
      </c>
      <c r="C172" s="20">
        <v>226</v>
      </c>
      <c r="D172" s="21" t="s">
        <v>42</v>
      </c>
      <c r="E172" s="22" t="s">
        <v>43</v>
      </c>
      <c r="F172" s="23">
        <f t="shared" si="52"/>
        <v>0</v>
      </c>
      <c r="G172" s="22" t="s">
        <v>43</v>
      </c>
      <c r="H172" s="23">
        <f t="shared" si="53"/>
        <v>0</v>
      </c>
      <c r="I172" s="22" t="s">
        <v>43</v>
      </c>
      <c r="J172" s="23">
        <f t="shared" si="54"/>
        <v>0</v>
      </c>
      <c r="K172" s="22" t="s">
        <v>43</v>
      </c>
      <c r="L172" s="23">
        <f t="shared" si="55"/>
        <v>0</v>
      </c>
      <c r="M172" s="22" t="s">
        <v>43</v>
      </c>
      <c r="N172" s="23">
        <f t="shared" si="56"/>
        <v>0</v>
      </c>
      <c r="O172" s="22" t="s">
        <v>43</v>
      </c>
      <c r="P172" s="23">
        <f t="shared" si="57"/>
        <v>0</v>
      </c>
      <c r="Q172" s="22" t="s">
        <v>43</v>
      </c>
      <c r="R172" s="23">
        <f t="shared" si="58"/>
        <v>0</v>
      </c>
      <c r="S172" s="22" t="s">
        <v>43</v>
      </c>
      <c r="T172" s="23">
        <f t="shared" si="59"/>
        <v>0</v>
      </c>
      <c r="U172" s="22" t="s">
        <v>43</v>
      </c>
      <c r="V172" s="23">
        <f t="shared" si="60"/>
        <v>0</v>
      </c>
      <c r="W172" s="22" t="s">
        <v>43</v>
      </c>
      <c r="X172" s="23">
        <f t="shared" si="61"/>
        <v>0</v>
      </c>
      <c r="Y172" s="22" t="s">
        <v>43</v>
      </c>
      <c r="Z172" s="23">
        <f t="shared" si="62"/>
        <v>0</v>
      </c>
      <c r="AA172" s="22" t="s">
        <v>43</v>
      </c>
      <c r="AB172" s="23">
        <f t="shared" si="63"/>
        <v>0</v>
      </c>
      <c r="AC172" s="22" t="s">
        <v>43</v>
      </c>
      <c r="AD172" s="23">
        <f t="shared" si="64"/>
        <v>0</v>
      </c>
      <c r="AE172" s="22" t="s">
        <v>43</v>
      </c>
      <c r="AF172" s="23">
        <f t="shared" si="65"/>
        <v>0</v>
      </c>
      <c r="AG172" s="22" t="s">
        <v>43</v>
      </c>
      <c r="AH172" s="23">
        <f t="shared" si="66"/>
        <v>0</v>
      </c>
      <c r="AI172" s="22" t="s">
        <v>43</v>
      </c>
      <c r="AJ172" s="23">
        <f t="shared" si="67"/>
        <v>0</v>
      </c>
      <c r="AK172" s="22" t="s">
        <v>43</v>
      </c>
      <c r="AL172" s="23">
        <f t="shared" si="68"/>
        <v>0</v>
      </c>
      <c r="AM172" s="22" t="s">
        <v>43</v>
      </c>
      <c r="AN172" s="23">
        <f t="shared" si="69"/>
        <v>0</v>
      </c>
      <c r="AO172" s="22" t="s">
        <v>43</v>
      </c>
      <c r="AP172" s="23">
        <f t="shared" si="70"/>
        <v>0</v>
      </c>
      <c r="AQ172" s="22" t="s">
        <v>43</v>
      </c>
      <c r="AR172" s="23">
        <f t="shared" si="71"/>
        <v>0</v>
      </c>
      <c r="AS172" s="22" t="s">
        <v>43</v>
      </c>
      <c r="AT172" s="23">
        <f t="shared" si="72"/>
        <v>0</v>
      </c>
      <c r="AU172" s="22" t="s">
        <v>43</v>
      </c>
      <c r="AV172" s="23">
        <f t="shared" si="73"/>
        <v>0</v>
      </c>
      <c r="AW172" s="22" t="s">
        <v>43</v>
      </c>
      <c r="AX172" s="23">
        <f t="shared" si="74"/>
        <v>0</v>
      </c>
      <c r="AY172" s="22" t="s">
        <v>43</v>
      </c>
      <c r="AZ172" s="23">
        <f t="shared" si="75"/>
        <v>0</v>
      </c>
      <c r="BA172" s="22" t="s">
        <v>43</v>
      </c>
      <c r="BB172" s="24">
        <f t="shared" si="76"/>
        <v>0</v>
      </c>
      <c r="BC172" s="72" t="str">
        <f>IF(BB172&gt;=2,IF(BB173&gt;=2,"Y","")," ")</f>
        <v xml:space="preserve"> </v>
      </c>
      <c r="BD172" s="32" t="str">
        <f t="shared" si="77"/>
        <v>confirm!</v>
      </c>
      <c r="BE172" s="26"/>
      <c r="BF172" s="26"/>
      <c r="BG172" s="31"/>
      <c r="BH172" s="1"/>
    </row>
    <row r="173" spans="1:60" ht="15.75" thickBot="1" x14ac:dyDescent="0.3">
      <c r="A173" s="33"/>
      <c r="B173" s="28"/>
      <c r="C173" s="29"/>
      <c r="D173" s="30" t="s">
        <v>45</v>
      </c>
      <c r="E173" s="22" t="s">
        <v>43</v>
      </c>
      <c r="F173" s="23">
        <f t="shared" si="52"/>
        <v>0</v>
      </c>
      <c r="G173" s="22" t="s">
        <v>43</v>
      </c>
      <c r="H173" s="23">
        <f t="shared" si="53"/>
        <v>0</v>
      </c>
      <c r="I173" s="22" t="s">
        <v>43</v>
      </c>
      <c r="J173" s="23">
        <f t="shared" si="54"/>
        <v>0</v>
      </c>
      <c r="K173" s="22" t="s">
        <v>43</v>
      </c>
      <c r="L173" s="23">
        <f t="shared" si="55"/>
        <v>0</v>
      </c>
      <c r="M173" s="22" t="s">
        <v>43</v>
      </c>
      <c r="N173" s="23">
        <f t="shared" si="56"/>
        <v>0</v>
      </c>
      <c r="O173" s="22" t="s">
        <v>43</v>
      </c>
      <c r="P173" s="23">
        <f t="shared" si="57"/>
        <v>0</v>
      </c>
      <c r="Q173" s="22" t="s">
        <v>43</v>
      </c>
      <c r="R173" s="23">
        <f t="shared" si="58"/>
        <v>0</v>
      </c>
      <c r="S173" s="22" t="s">
        <v>43</v>
      </c>
      <c r="T173" s="23">
        <f t="shared" si="59"/>
        <v>0</v>
      </c>
      <c r="U173" s="22" t="s">
        <v>43</v>
      </c>
      <c r="V173" s="23">
        <f t="shared" si="60"/>
        <v>0</v>
      </c>
      <c r="W173" s="22" t="s">
        <v>43</v>
      </c>
      <c r="X173" s="23">
        <f t="shared" si="61"/>
        <v>0</v>
      </c>
      <c r="Y173" s="22" t="s">
        <v>43</v>
      </c>
      <c r="Z173" s="23">
        <f t="shared" si="62"/>
        <v>0</v>
      </c>
      <c r="AA173" s="22" t="s">
        <v>43</v>
      </c>
      <c r="AB173" s="23">
        <f t="shared" si="63"/>
        <v>0</v>
      </c>
      <c r="AC173" s="22" t="s">
        <v>43</v>
      </c>
      <c r="AD173" s="23">
        <f t="shared" si="64"/>
        <v>0</v>
      </c>
      <c r="AE173" s="22" t="s">
        <v>43</v>
      </c>
      <c r="AF173" s="23">
        <f t="shared" si="65"/>
        <v>0</v>
      </c>
      <c r="AG173" s="22" t="s">
        <v>43</v>
      </c>
      <c r="AH173" s="23">
        <f t="shared" si="66"/>
        <v>0</v>
      </c>
      <c r="AI173" s="22" t="s">
        <v>43</v>
      </c>
      <c r="AJ173" s="23">
        <f t="shared" si="67"/>
        <v>0</v>
      </c>
      <c r="AK173" s="22" t="s">
        <v>43</v>
      </c>
      <c r="AL173" s="23">
        <f t="shared" si="68"/>
        <v>0</v>
      </c>
      <c r="AM173" s="22" t="s">
        <v>43</v>
      </c>
      <c r="AN173" s="23">
        <f t="shared" si="69"/>
        <v>0</v>
      </c>
      <c r="AO173" s="22" t="s">
        <v>43</v>
      </c>
      <c r="AP173" s="23">
        <f t="shared" si="70"/>
        <v>0</v>
      </c>
      <c r="AQ173" s="22" t="s">
        <v>43</v>
      </c>
      <c r="AR173" s="23">
        <f t="shared" si="71"/>
        <v>0</v>
      </c>
      <c r="AS173" s="22" t="s">
        <v>43</v>
      </c>
      <c r="AT173" s="23">
        <f t="shared" si="72"/>
        <v>0</v>
      </c>
      <c r="AU173" s="22" t="s">
        <v>43</v>
      </c>
      <c r="AV173" s="23">
        <f t="shared" si="73"/>
        <v>0</v>
      </c>
      <c r="AW173" s="22" t="s">
        <v>43</v>
      </c>
      <c r="AX173" s="23">
        <f t="shared" si="74"/>
        <v>0</v>
      </c>
      <c r="AY173" s="22" t="s">
        <v>43</v>
      </c>
      <c r="AZ173" s="23">
        <f t="shared" si="75"/>
        <v>0</v>
      </c>
      <c r="BA173" s="22" t="s">
        <v>43</v>
      </c>
      <c r="BB173" s="24">
        <f t="shared" si="76"/>
        <v>0</v>
      </c>
      <c r="BC173" s="72"/>
      <c r="BD173" s="32" t="str">
        <f t="shared" si="77"/>
        <v>confirm!</v>
      </c>
      <c r="BE173" s="26"/>
      <c r="BF173" s="26" t="s">
        <v>49</v>
      </c>
      <c r="BG173" s="31"/>
      <c r="BH173" s="1"/>
    </row>
    <row r="174" spans="1:60" ht="15.75" thickBot="1" x14ac:dyDescent="0.3">
      <c r="A174" s="18">
        <f>A172+1</f>
        <v>81</v>
      </c>
      <c r="B174" s="19">
        <f>B172</f>
        <v>2</v>
      </c>
      <c r="C174" s="20">
        <v>227</v>
      </c>
      <c r="D174" s="21" t="s">
        <v>42</v>
      </c>
      <c r="E174" s="22" t="s">
        <v>43</v>
      </c>
      <c r="F174" s="23">
        <f t="shared" si="52"/>
        <v>0</v>
      </c>
      <c r="G174" s="22" t="s">
        <v>43</v>
      </c>
      <c r="H174" s="23">
        <f t="shared" si="53"/>
        <v>0</v>
      </c>
      <c r="I174" s="22" t="s">
        <v>43</v>
      </c>
      <c r="J174" s="23">
        <f t="shared" si="54"/>
        <v>0</v>
      </c>
      <c r="K174" s="22" t="s">
        <v>43</v>
      </c>
      <c r="L174" s="23">
        <f t="shared" si="55"/>
        <v>0</v>
      </c>
      <c r="M174" s="22" t="s">
        <v>43</v>
      </c>
      <c r="N174" s="23">
        <f t="shared" si="56"/>
        <v>0</v>
      </c>
      <c r="O174" s="22" t="s">
        <v>43</v>
      </c>
      <c r="P174" s="23">
        <f t="shared" si="57"/>
        <v>0</v>
      </c>
      <c r="Q174" s="22" t="s">
        <v>43</v>
      </c>
      <c r="R174" s="23">
        <f t="shared" si="58"/>
        <v>0</v>
      </c>
      <c r="S174" s="22" t="s">
        <v>43</v>
      </c>
      <c r="T174" s="23">
        <f t="shared" si="59"/>
        <v>0</v>
      </c>
      <c r="U174" s="22" t="s">
        <v>43</v>
      </c>
      <c r="V174" s="23">
        <f t="shared" si="60"/>
        <v>0</v>
      </c>
      <c r="W174" s="22" t="s">
        <v>43</v>
      </c>
      <c r="X174" s="23">
        <f t="shared" si="61"/>
        <v>0</v>
      </c>
      <c r="Y174" s="22" t="s">
        <v>43</v>
      </c>
      <c r="Z174" s="23">
        <f t="shared" si="62"/>
        <v>0</v>
      </c>
      <c r="AA174" s="22" t="s">
        <v>43</v>
      </c>
      <c r="AB174" s="23">
        <f t="shared" si="63"/>
        <v>0</v>
      </c>
      <c r="AC174" s="22" t="s">
        <v>43</v>
      </c>
      <c r="AD174" s="23">
        <f t="shared" si="64"/>
        <v>0</v>
      </c>
      <c r="AE174" s="22" t="s">
        <v>43</v>
      </c>
      <c r="AF174" s="23">
        <f t="shared" si="65"/>
        <v>0</v>
      </c>
      <c r="AG174" s="22" t="s">
        <v>43</v>
      </c>
      <c r="AH174" s="23">
        <f t="shared" si="66"/>
        <v>0</v>
      </c>
      <c r="AI174" s="22" t="s">
        <v>43</v>
      </c>
      <c r="AJ174" s="23">
        <f t="shared" si="67"/>
        <v>0</v>
      </c>
      <c r="AK174" s="22" t="s">
        <v>43</v>
      </c>
      <c r="AL174" s="23">
        <f t="shared" si="68"/>
        <v>0</v>
      </c>
      <c r="AM174" s="22" t="s">
        <v>43</v>
      </c>
      <c r="AN174" s="23">
        <f t="shared" si="69"/>
        <v>0</v>
      </c>
      <c r="AO174" s="22" t="s">
        <v>43</v>
      </c>
      <c r="AP174" s="23">
        <f t="shared" si="70"/>
        <v>0</v>
      </c>
      <c r="AQ174" s="22" t="s">
        <v>43</v>
      </c>
      <c r="AR174" s="23">
        <f t="shared" si="71"/>
        <v>0</v>
      </c>
      <c r="AS174" s="22" t="s">
        <v>43</v>
      </c>
      <c r="AT174" s="23">
        <f t="shared" si="72"/>
        <v>0</v>
      </c>
      <c r="AU174" s="22" t="s">
        <v>43</v>
      </c>
      <c r="AV174" s="23">
        <f t="shared" si="73"/>
        <v>0</v>
      </c>
      <c r="AW174" s="22" t="s">
        <v>43</v>
      </c>
      <c r="AX174" s="23">
        <f t="shared" si="74"/>
        <v>0</v>
      </c>
      <c r="AY174" s="22" t="s">
        <v>43</v>
      </c>
      <c r="AZ174" s="23">
        <f t="shared" si="75"/>
        <v>0</v>
      </c>
      <c r="BA174" s="22" t="s">
        <v>43</v>
      </c>
      <c r="BB174" s="24">
        <f t="shared" si="76"/>
        <v>0</v>
      </c>
      <c r="BC174" s="72" t="str">
        <f>IF(BB174&gt;=2,IF(BB175&gt;=2,"Y","")," ")</f>
        <v xml:space="preserve"> </v>
      </c>
      <c r="BD174" s="32" t="str">
        <f t="shared" si="77"/>
        <v>confirm!</v>
      </c>
      <c r="BE174" s="26"/>
      <c r="BF174" s="26"/>
      <c r="BG174" s="31"/>
      <c r="BH174" s="1"/>
    </row>
    <row r="175" spans="1:60" ht="15.75" thickBot="1" x14ac:dyDescent="0.3">
      <c r="A175" s="33"/>
      <c r="B175" s="28"/>
      <c r="C175" s="29"/>
      <c r="D175" s="30" t="s">
        <v>45</v>
      </c>
      <c r="E175" s="22" t="s">
        <v>43</v>
      </c>
      <c r="F175" s="23">
        <f t="shared" si="52"/>
        <v>0</v>
      </c>
      <c r="G175" s="22" t="s">
        <v>43</v>
      </c>
      <c r="H175" s="23">
        <f t="shared" si="53"/>
        <v>0</v>
      </c>
      <c r="I175" s="22" t="s">
        <v>43</v>
      </c>
      <c r="J175" s="23">
        <f t="shared" si="54"/>
        <v>0</v>
      </c>
      <c r="K175" s="22" t="s">
        <v>43</v>
      </c>
      <c r="L175" s="23">
        <f t="shared" si="55"/>
        <v>0</v>
      </c>
      <c r="M175" s="22" t="s">
        <v>43</v>
      </c>
      <c r="N175" s="23">
        <f t="shared" si="56"/>
        <v>0</v>
      </c>
      <c r="O175" s="22" t="s">
        <v>43</v>
      </c>
      <c r="P175" s="23">
        <f t="shared" si="57"/>
        <v>0</v>
      </c>
      <c r="Q175" s="22" t="s">
        <v>43</v>
      </c>
      <c r="R175" s="23">
        <f t="shared" si="58"/>
        <v>0</v>
      </c>
      <c r="S175" s="22" t="s">
        <v>43</v>
      </c>
      <c r="T175" s="23">
        <f t="shared" si="59"/>
        <v>0</v>
      </c>
      <c r="U175" s="22" t="s">
        <v>43</v>
      </c>
      <c r="V175" s="23">
        <f t="shared" si="60"/>
        <v>0</v>
      </c>
      <c r="W175" s="22" t="s">
        <v>43</v>
      </c>
      <c r="X175" s="23">
        <f t="shared" si="61"/>
        <v>0</v>
      </c>
      <c r="Y175" s="22" t="s">
        <v>43</v>
      </c>
      <c r="Z175" s="23">
        <f t="shared" si="62"/>
        <v>0</v>
      </c>
      <c r="AA175" s="22" t="s">
        <v>43</v>
      </c>
      <c r="AB175" s="23">
        <f t="shared" si="63"/>
        <v>0</v>
      </c>
      <c r="AC175" s="22" t="s">
        <v>43</v>
      </c>
      <c r="AD175" s="23">
        <f t="shared" si="64"/>
        <v>0</v>
      </c>
      <c r="AE175" s="22" t="s">
        <v>43</v>
      </c>
      <c r="AF175" s="23">
        <f t="shared" si="65"/>
        <v>0</v>
      </c>
      <c r="AG175" s="22" t="s">
        <v>43</v>
      </c>
      <c r="AH175" s="23">
        <f t="shared" si="66"/>
        <v>0</v>
      </c>
      <c r="AI175" s="22" t="s">
        <v>43</v>
      </c>
      <c r="AJ175" s="23">
        <f t="shared" si="67"/>
        <v>0</v>
      </c>
      <c r="AK175" s="22" t="s">
        <v>43</v>
      </c>
      <c r="AL175" s="23">
        <f t="shared" si="68"/>
        <v>0</v>
      </c>
      <c r="AM175" s="22" t="s">
        <v>43</v>
      </c>
      <c r="AN175" s="23">
        <f t="shared" si="69"/>
        <v>0</v>
      </c>
      <c r="AO175" s="22" t="s">
        <v>43</v>
      </c>
      <c r="AP175" s="23">
        <f t="shared" si="70"/>
        <v>0</v>
      </c>
      <c r="AQ175" s="22" t="s">
        <v>43</v>
      </c>
      <c r="AR175" s="23">
        <f t="shared" si="71"/>
        <v>0</v>
      </c>
      <c r="AS175" s="22" t="s">
        <v>43</v>
      </c>
      <c r="AT175" s="23">
        <f t="shared" si="72"/>
        <v>0</v>
      </c>
      <c r="AU175" s="22" t="s">
        <v>43</v>
      </c>
      <c r="AV175" s="23">
        <f t="shared" si="73"/>
        <v>0</v>
      </c>
      <c r="AW175" s="22" t="s">
        <v>43</v>
      </c>
      <c r="AX175" s="23">
        <f t="shared" si="74"/>
        <v>0</v>
      </c>
      <c r="AY175" s="22" t="s">
        <v>43</v>
      </c>
      <c r="AZ175" s="23">
        <f t="shared" si="75"/>
        <v>0</v>
      </c>
      <c r="BA175" s="22" t="s">
        <v>43</v>
      </c>
      <c r="BB175" s="24">
        <f t="shared" si="76"/>
        <v>0</v>
      </c>
      <c r="BC175" s="72"/>
      <c r="BD175" s="32" t="str">
        <f t="shared" si="77"/>
        <v>confirm!</v>
      </c>
      <c r="BE175" s="26"/>
      <c r="BF175" s="26" t="s">
        <v>49</v>
      </c>
      <c r="BG175" s="31"/>
      <c r="BH175" s="1"/>
    </row>
    <row r="176" spans="1:60" ht="15.75" thickBot="1" x14ac:dyDescent="0.3">
      <c r="A176" s="18">
        <f>A174+1</f>
        <v>82</v>
      </c>
      <c r="B176" s="19">
        <f>B174</f>
        <v>2</v>
      </c>
      <c r="C176" s="20">
        <v>228</v>
      </c>
      <c r="D176" s="21" t="s">
        <v>42</v>
      </c>
      <c r="E176" s="22" t="s">
        <v>43</v>
      </c>
      <c r="F176" s="23">
        <f t="shared" si="52"/>
        <v>0</v>
      </c>
      <c r="G176" s="22" t="s">
        <v>43</v>
      </c>
      <c r="H176" s="23">
        <f t="shared" si="53"/>
        <v>0</v>
      </c>
      <c r="I176" s="22" t="s">
        <v>43</v>
      </c>
      <c r="J176" s="23">
        <f t="shared" si="54"/>
        <v>0</v>
      </c>
      <c r="K176" s="22" t="s">
        <v>43</v>
      </c>
      <c r="L176" s="23">
        <f t="shared" si="55"/>
        <v>0</v>
      </c>
      <c r="M176" s="22" t="s">
        <v>43</v>
      </c>
      <c r="N176" s="23">
        <f t="shared" si="56"/>
        <v>0</v>
      </c>
      <c r="O176" s="22" t="s">
        <v>43</v>
      </c>
      <c r="P176" s="23">
        <f t="shared" si="57"/>
        <v>0</v>
      </c>
      <c r="Q176" s="22" t="s">
        <v>43</v>
      </c>
      <c r="R176" s="23">
        <f t="shared" si="58"/>
        <v>0</v>
      </c>
      <c r="S176" s="22" t="s">
        <v>43</v>
      </c>
      <c r="T176" s="23">
        <f t="shared" si="59"/>
        <v>0</v>
      </c>
      <c r="U176" s="22" t="s">
        <v>43</v>
      </c>
      <c r="V176" s="23">
        <f t="shared" si="60"/>
        <v>0</v>
      </c>
      <c r="W176" s="22" t="s">
        <v>43</v>
      </c>
      <c r="X176" s="23">
        <f t="shared" si="61"/>
        <v>0</v>
      </c>
      <c r="Y176" s="22" t="s">
        <v>43</v>
      </c>
      <c r="Z176" s="23">
        <f t="shared" si="62"/>
        <v>0</v>
      </c>
      <c r="AA176" s="22" t="s">
        <v>43</v>
      </c>
      <c r="AB176" s="23">
        <f t="shared" si="63"/>
        <v>0</v>
      </c>
      <c r="AC176" s="22" t="s">
        <v>43</v>
      </c>
      <c r="AD176" s="23">
        <f t="shared" si="64"/>
        <v>0</v>
      </c>
      <c r="AE176" s="22" t="s">
        <v>43</v>
      </c>
      <c r="AF176" s="23">
        <f t="shared" si="65"/>
        <v>0</v>
      </c>
      <c r="AG176" s="22" t="s">
        <v>43</v>
      </c>
      <c r="AH176" s="23">
        <f t="shared" si="66"/>
        <v>0</v>
      </c>
      <c r="AI176" s="22" t="s">
        <v>43</v>
      </c>
      <c r="AJ176" s="23">
        <f t="shared" si="67"/>
        <v>0</v>
      </c>
      <c r="AK176" s="22" t="s">
        <v>43</v>
      </c>
      <c r="AL176" s="23">
        <f t="shared" si="68"/>
        <v>0</v>
      </c>
      <c r="AM176" s="22" t="s">
        <v>43</v>
      </c>
      <c r="AN176" s="23">
        <f t="shared" si="69"/>
        <v>0</v>
      </c>
      <c r="AO176" s="22" t="s">
        <v>43</v>
      </c>
      <c r="AP176" s="23">
        <f t="shared" si="70"/>
        <v>0</v>
      </c>
      <c r="AQ176" s="22" t="s">
        <v>43</v>
      </c>
      <c r="AR176" s="23">
        <f t="shared" si="71"/>
        <v>0</v>
      </c>
      <c r="AS176" s="22" t="s">
        <v>43</v>
      </c>
      <c r="AT176" s="23">
        <f t="shared" si="72"/>
        <v>0</v>
      </c>
      <c r="AU176" s="22" t="s">
        <v>43</v>
      </c>
      <c r="AV176" s="23">
        <f t="shared" si="73"/>
        <v>0</v>
      </c>
      <c r="AW176" s="22" t="s">
        <v>43</v>
      </c>
      <c r="AX176" s="23">
        <f t="shared" si="74"/>
        <v>0</v>
      </c>
      <c r="AY176" s="22" t="s">
        <v>43</v>
      </c>
      <c r="AZ176" s="23">
        <f t="shared" si="75"/>
        <v>0</v>
      </c>
      <c r="BA176" s="22" t="s">
        <v>43</v>
      </c>
      <c r="BB176" s="24">
        <f t="shared" si="76"/>
        <v>0</v>
      </c>
      <c r="BC176" s="72" t="str">
        <f>IF(BB176&gt;=2,IF(BB177&gt;=2,"Y","")," ")</f>
        <v xml:space="preserve"> </v>
      </c>
      <c r="BD176" s="32" t="str">
        <f t="shared" si="77"/>
        <v>confirm!</v>
      </c>
      <c r="BE176" s="26"/>
      <c r="BF176" s="26"/>
      <c r="BG176" s="31"/>
      <c r="BH176" s="1"/>
    </row>
    <row r="177" spans="1:60" ht="15.75" thickBot="1" x14ac:dyDescent="0.3">
      <c r="A177" s="33"/>
      <c r="B177" s="28"/>
      <c r="C177" s="29"/>
      <c r="D177" s="30" t="s">
        <v>45</v>
      </c>
      <c r="E177" s="22" t="s">
        <v>43</v>
      </c>
      <c r="F177" s="23">
        <f t="shared" si="52"/>
        <v>0</v>
      </c>
      <c r="G177" s="22" t="s">
        <v>43</v>
      </c>
      <c r="H177" s="23">
        <f t="shared" si="53"/>
        <v>0</v>
      </c>
      <c r="I177" s="22" t="s">
        <v>43</v>
      </c>
      <c r="J177" s="23">
        <f t="shared" si="54"/>
        <v>0</v>
      </c>
      <c r="K177" s="22" t="s">
        <v>43</v>
      </c>
      <c r="L177" s="23">
        <f t="shared" si="55"/>
        <v>0</v>
      </c>
      <c r="M177" s="22" t="s">
        <v>43</v>
      </c>
      <c r="N177" s="23">
        <f t="shared" si="56"/>
        <v>0</v>
      </c>
      <c r="O177" s="22" t="s">
        <v>43</v>
      </c>
      <c r="P177" s="23">
        <f t="shared" si="57"/>
        <v>0</v>
      </c>
      <c r="Q177" s="22" t="s">
        <v>43</v>
      </c>
      <c r="R177" s="23">
        <f t="shared" si="58"/>
        <v>0</v>
      </c>
      <c r="S177" s="22" t="s">
        <v>43</v>
      </c>
      <c r="T177" s="23">
        <f t="shared" si="59"/>
        <v>0</v>
      </c>
      <c r="U177" s="22" t="s">
        <v>43</v>
      </c>
      <c r="V177" s="23">
        <f t="shared" si="60"/>
        <v>0</v>
      </c>
      <c r="W177" s="22" t="s">
        <v>43</v>
      </c>
      <c r="X177" s="23">
        <f t="shared" si="61"/>
        <v>0</v>
      </c>
      <c r="Y177" s="22" t="s">
        <v>43</v>
      </c>
      <c r="Z177" s="23">
        <f t="shared" si="62"/>
        <v>0</v>
      </c>
      <c r="AA177" s="22" t="s">
        <v>43</v>
      </c>
      <c r="AB177" s="23">
        <f t="shared" si="63"/>
        <v>0</v>
      </c>
      <c r="AC177" s="22" t="s">
        <v>43</v>
      </c>
      <c r="AD177" s="23">
        <f t="shared" si="64"/>
        <v>0</v>
      </c>
      <c r="AE177" s="22" t="s">
        <v>43</v>
      </c>
      <c r="AF177" s="23">
        <f t="shared" si="65"/>
        <v>0</v>
      </c>
      <c r="AG177" s="22" t="s">
        <v>43</v>
      </c>
      <c r="AH177" s="23">
        <f t="shared" si="66"/>
        <v>0</v>
      </c>
      <c r="AI177" s="22" t="s">
        <v>43</v>
      </c>
      <c r="AJ177" s="23">
        <f t="shared" si="67"/>
        <v>0</v>
      </c>
      <c r="AK177" s="22" t="s">
        <v>43</v>
      </c>
      <c r="AL177" s="23">
        <f t="shared" si="68"/>
        <v>0</v>
      </c>
      <c r="AM177" s="22" t="s">
        <v>43</v>
      </c>
      <c r="AN177" s="23">
        <f t="shared" si="69"/>
        <v>0</v>
      </c>
      <c r="AO177" s="22" t="s">
        <v>43</v>
      </c>
      <c r="AP177" s="23">
        <f t="shared" si="70"/>
        <v>0</v>
      </c>
      <c r="AQ177" s="22" t="s">
        <v>43</v>
      </c>
      <c r="AR177" s="23">
        <f t="shared" si="71"/>
        <v>0</v>
      </c>
      <c r="AS177" s="22" t="s">
        <v>43</v>
      </c>
      <c r="AT177" s="23">
        <f t="shared" si="72"/>
        <v>0</v>
      </c>
      <c r="AU177" s="22" t="s">
        <v>43</v>
      </c>
      <c r="AV177" s="23">
        <f t="shared" si="73"/>
        <v>0</v>
      </c>
      <c r="AW177" s="22" t="s">
        <v>43</v>
      </c>
      <c r="AX177" s="23">
        <f t="shared" si="74"/>
        <v>0</v>
      </c>
      <c r="AY177" s="22" t="s">
        <v>43</v>
      </c>
      <c r="AZ177" s="23">
        <f t="shared" si="75"/>
        <v>0</v>
      </c>
      <c r="BA177" s="22" t="s">
        <v>43</v>
      </c>
      <c r="BB177" s="24">
        <f t="shared" si="76"/>
        <v>0</v>
      </c>
      <c r="BC177" s="72"/>
      <c r="BD177" s="32" t="str">
        <f t="shared" si="77"/>
        <v>confirm!</v>
      </c>
      <c r="BE177" s="26"/>
      <c r="BF177" s="26" t="s">
        <v>49</v>
      </c>
      <c r="BG177" s="31"/>
      <c r="BH177" s="1"/>
    </row>
    <row r="178" spans="1:60" ht="15.75" thickBot="1" x14ac:dyDescent="0.3">
      <c r="A178" s="18">
        <f>A176+1</f>
        <v>83</v>
      </c>
      <c r="B178" s="19">
        <f>B176</f>
        <v>2</v>
      </c>
      <c r="C178" s="20">
        <v>229</v>
      </c>
      <c r="D178" s="21" t="s">
        <v>42</v>
      </c>
      <c r="E178" s="22" t="s">
        <v>43</v>
      </c>
      <c r="F178" s="23">
        <f t="shared" si="52"/>
        <v>0</v>
      </c>
      <c r="G178" s="22" t="s">
        <v>43</v>
      </c>
      <c r="H178" s="23">
        <f t="shared" si="53"/>
        <v>0</v>
      </c>
      <c r="I178" s="22" t="s">
        <v>43</v>
      </c>
      <c r="J178" s="23">
        <f t="shared" si="54"/>
        <v>0</v>
      </c>
      <c r="K178" s="22" t="s">
        <v>43</v>
      </c>
      <c r="L178" s="23">
        <f t="shared" si="55"/>
        <v>0</v>
      </c>
      <c r="M178" s="22" t="s">
        <v>43</v>
      </c>
      <c r="N178" s="23">
        <f t="shared" si="56"/>
        <v>0</v>
      </c>
      <c r="O178" s="22" t="s">
        <v>43</v>
      </c>
      <c r="P178" s="23">
        <f t="shared" si="57"/>
        <v>0</v>
      </c>
      <c r="Q178" s="22" t="s">
        <v>43</v>
      </c>
      <c r="R178" s="23">
        <f t="shared" si="58"/>
        <v>0</v>
      </c>
      <c r="S178" s="22" t="s">
        <v>43</v>
      </c>
      <c r="T178" s="23">
        <f t="shared" si="59"/>
        <v>0</v>
      </c>
      <c r="U178" s="22" t="s">
        <v>43</v>
      </c>
      <c r="V178" s="23">
        <f t="shared" si="60"/>
        <v>0</v>
      </c>
      <c r="W178" s="22" t="s">
        <v>43</v>
      </c>
      <c r="X178" s="23">
        <f t="shared" si="61"/>
        <v>0</v>
      </c>
      <c r="Y178" s="22" t="s">
        <v>43</v>
      </c>
      <c r="Z178" s="23">
        <f t="shared" si="62"/>
        <v>0</v>
      </c>
      <c r="AA178" s="22" t="s">
        <v>43</v>
      </c>
      <c r="AB178" s="23">
        <f t="shared" si="63"/>
        <v>0</v>
      </c>
      <c r="AC178" s="22" t="s">
        <v>43</v>
      </c>
      <c r="AD178" s="23">
        <f t="shared" si="64"/>
        <v>0</v>
      </c>
      <c r="AE178" s="22" t="s">
        <v>43</v>
      </c>
      <c r="AF178" s="23">
        <f t="shared" si="65"/>
        <v>0</v>
      </c>
      <c r="AG178" s="22" t="s">
        <v>43</v>
      </c>
      <c r="AH178" s="23">
        <f t="shared" si="66"/>
        <v>0</v>
      </c>
      <c r="AI178" s="22" t="s">
        <v>43</v>
      </c>
      <c r="AJ178" s="23">
        <f t="shared" si="67"/>
        <v>0</v>
      </c>
      <c r="AK178" s="22" t="s">
        <v>43</v>
      </c>
      <c r="AL178" s="23">
        <f t="shared" si="68"/>
        <v>0</v>
      </c>
      <c r="AM178" s="22" t="s">
        <v>43</v>
      </c>
      <c r="AN178" s="23">
        <f t="shared" si="69"/>
        <v>0</v>
      </c>
      <c r="AO178" s="22" t="s">
        <v>43</v>
      </c>
      <c r="AP178" s="23">
        <f t="shared" si="70"/>
        <v>0</v>
      </c>
      <c r="AQ178" s="22" t="s">
        <v>43</v>
      </c>
      <c r="AR178" s="23">
        <f t="shared" si="71"/>
        <v>0</v>
      </c>
      <c r="AS178" s="22" t="s">
        <v>43</v>
      </c>
      <c r="AT178" s="23">
        <f t="shared" si="72"/>
        <v>0</v>
      </c>
      <c r="AU178" s="22" t="s">
        <v>43</v>
      </c>
      <c r="AV178" s="23">
        <f t="shared" si="73"/>
        <v>0</v>
      </c>
      <c r="AW178" s="22" t="s">
        <v>43</v>
      </c>
      <c r="AX178" s="23">
        <f t="shared" si="74"/>
        <v>0</v>
      </c>
      <c r="AY178" s="22" t="s">
        <v>43</v>
      </c>
      <c r="AZ178" s="23">
        <f t="shared" si="75"/>
        <v>0</v>
      </c>
      <c r="BA178" s="22" t="s">
        <v>43</v>
      </c>
      <c r="BB178" s="24">
        <f t="shared" si="76"/>
        <v>0</v>
      </c>
      <c r="BC178" s="72" t="str">
        <f>IF(BB178&gt;=2,IF(BB179&gt;=2,"Y","")," ")</f>
        <v xml:space="preserve"> </v>
      </c>
      <c r="BD178" s="32" t="str">
        <f t="shared" si="77"/>
        <v>confirm!</v>
      </c>
      <c r="BE178" s="26"/>
      <c r="BF178" s="26"/>
      <c r="BG178" s="31"/>
      <c r="BH178" s="1"/>
    </row>
    <row r="179" spans="1:60" ht="15.75" thickBot="1" x14ac:dyDescent="0.3">
      <c r="A179" s="33"/>
      <c r="B179" s="28"/>
      <c r="C179" s="29"/>
      <c r="D179" s="30" t="s">
        <v>45</v>
      </c>
      <c r="E179" s="22" t="s">
        <v>43</v>
      </c>
      <c r="F179" s="23">
        <f t="shared" si="52"/>
        <v>0</v>
      </c>
      <c r="G179" s="22" t="s">
        <v>43</v>
      </c>
      <c r="H179" s="23">
        <f t="shared" si="53"/>
        <v>0</v>
      </c>
      <c r="I179" s="22" t="s">
        <v>43</v>
      </c>
      <c r="J179" s="23">
        <f t="shared" si="54"/>
        <v>0</v>
      </c>
      <c r="K179" s="22" t="s">
        <v>43</v>
      </c>
      <c r="L179" s="23">
        <f t="shared" si="55"/>
        <v>0</v>
      </c>
      <c r="M179" s="22" t="s">
        <v>43</v>
      </c>
      <c r="N179" s="23">
        <f t="shared" si="56"/>
        <v>0</v>
      </c>
      <c r="O179" s="22" t="s">
        <v>43</v>
      </c>
      <c r="P179" s="23">
        <f t="shared" si="57"/>
        <v>0</v>
      </c>
      <c r="Q179" s="22" t="s">
        <v>43</v>
      </c>
      <c r="R179" s="23">
        <f t="shared" si="58"/>
        <v>0</v>
      </c>
      <c r="S179" s="22" t="s">
        <v>43</v>
      </c>
      <c r="T179" s="23">
        <f t="shared" si="59"/>
        <v>0</v>
      </c>
      <c r="U179" s="22" t="s">
        <v>43</v>
      </c>
      <c r="V179" s="23">
        <f t="shared" si="60"/>
        <v>0</v>
      </c>
      <c r="W179" s="22" t="s">
        <v>43</v>
      </c>
      <c r="X179" s="23">
        <f t="shared" si="61"/>
        <v>0</v>
      </c>
      <c r="Y179" s="22" t="s">
        <v>43</v>
      </c>
      <c r="Z179" s="23">
        <f t="shared" si="62"/>
        <v>0</v>
      </c>
      <c r="AA179" s="22" t="s">
        <v>43</v>
      </c>
      <c r="AB179" s="23">
        <f t="shared" si="63"/>
        <v>0</v>
      </c>
      <c r="AC179" s="22" t="s">
        <v>43</v>
      </c>
      <c r="AD179" s="23">
        <f t="shared" si="64"/>
        <v>0</v>
      </c>
      <c r="AE179" s="22" t="s">
        <v>43</v>
      </c>
      <c r="AF179" s="23">
        <f t="shared" si="65"/>
        <v>0</v>
      </c>
      <c r="AG179" s="22" t="s">
        <v>43</v>
      </c>
      <c r="AH179" s="23">
        <f t="shared" si="66"/>
        <v>0</v>
      </c>
      <c r="AI179" s="22" t="s">
        <v>43</v>
      </c>
      <c r="AJ179" s="23">
        <f t="shared" si="67"/>
        <v>0</v>
      </c>
      <c r="AK179" s="22" t="s">
        <v>43</v>
      </c>
      <c r="AL179" s="23">
        <f t="shared" si="68"/>
        <v>0</v>
      </c>
      <c r="AM179" s="22" t="s">
        <v>43</v>
      </c>
      <c r="AN179" s="23">
        <f t="shared" si="69"/>
        <v>0</v>
      </c>
      <c r="AO179" s="22" t="s">
        <v>43</v>
      </c>
      <c r="AP179" s="23">
        <f t="shared" si="70"/>
        <v>0</v>
      </c>
      <c r="AQ179" s="22" t="s">
        <v>43</v>
      </c>
      <c r="AR179" s="23">
        <f t="shared" si="71"/>
        <v>0</v>
      </c>
      <c r="AS179" s="22" t="s">
        <v>43</v>
      </c>
      <c r="AT179" s="23">
        <f t="shared" si="72"/>
        <v>0</v>
      </c>
      <c r="AU179" s="22" t="s">
        <v>43</v>
      </c>
      <c r="AV179" s="23">
        <f t="shared" si="73"/>
        <v>0</v>
      </c>
      <c r="AW179" s="22" t="s">
        <v>43</v>
      </c>
      <c r="AX179" s="23">
        <f t="shared" si="74"/>
        <v>0</v>
      </c>
      <c r="AY179" s="22" t="s">
        <v>43</v>
      </c>
      <c r="AZ179" s="23">
        <f t="shared" si="75"/>
        <v>0</v>
      </c>
      <c r="BA179" s="22" t="s">
        <v>43</v>
      </c>
      <c r="BB179" s="24">
        <f t="shared" si="76"/>
        <v>0</v>
      </c>
      <c r="BC179" s="72"/>
      <c r="BD179" s="32" t="str">
        <f t="shared" si="77"/>
        <v>confirm!</v>
      </c>
      <c r="BE179" s="26"/>
      <c r="BF179" s="26" t="s">
        <v>49</v>
      </c>
      <c r="BG179" s="31"/>
      <c r="BH179" s="1"/>
    </row>
    <row r="180" spans="1:60" ht="15.75" thickBot="1" x14ac:dyDescent="0.3">
      <c r="A180" s="18">
        <f>A178+1</f>
        <v>84</v>
      </c>
      <c r="B180" s="19">
        <f>B178</f>
        <v>2</v>
      </c>
      <c r="C180" s="20">
        <v>230</v>
      </c>
      <c r="D180" s="21" t="s">
        <v>42</v>
      </c>
      <c r="E180" s="22" t="s">
        <v>43</v>
      </c>
      <c r="F180" s="23">
        <f t="shared" si="52"/>
        <v>0</v>
      </c>
      <c r="G180" s="22" t="s">
        <v>43</v>
      </c>
      <c r="H180" s="23">
        <f t="shared" si="53"/>
        <v>0</v>
      </c>
      <c r="I180" s="22" t="s">
        <v>43</v>
      </c>
      <c r="J180" s="23">
        <f t="shared" si="54"/>
        <v>0</v>
      </c>
      <c r="K180" s="22" t="s">
        <v>43</v>
      </c>
      <c r="L180" s="23">
        <f t="shared" si="55"/>
        <v>0</v>
      </c>
      <c r="M180" s="22" t="s">
        <v>43</v>
      </c>
      <c r="N180" s="23">
        <f t="shared" si="56"/>
        <v>0</v>
      </c>
      <c r="O180" s="22" t="s">
        <v>43</v>
      </c>
      <c r="P180" s="23">
        <f t="shared" si="57"/>
        <v>0</v>
      </c>
      <c r="Q180" s="22" t="s">
        <v>43</v>
      </c>
      <c r="R180" s="23">
        <f t="shared" si="58"/>
        <v>0</v>
      </c>
      <c r="S180" s="22" t="s">
        <v>43</v>
      </c>
      <c r="T180" s="23">
        <f t="shared" si="59"/>
        <v>0</v>
      </c>
      <c r="U180" s="22" t="s">
        <v>43</v>
      </c>
      <c r="V180" s="23">
        <f t="shared" si="60"/>
        <v>0</v>
      </c>
      <c r="W180" s="22" t="s">
        <v>43</v>
      </c>
      <c r="X180" s="23">
        <f t="shared" si="61"/>
        <v>0</v>
      </c>
      <c r="Y180" s="22" t="s">
        <v>43</v>
      </c>
      <c r="Z180" s="23">
        <f t="shared" si="62"/>
        <v>0</v>
      </c>
      <c r="AA180" s="22" t="s">
        <v>43</v>
      </c>
      <c r="AB180" s="23">
        <f t="shared" si="63"/>
        <v>0</v>
      </c>
      <c r="AC180" s="22" t="s">
        <v>43</v>
      </c>
      <c r="AD180" s="23">
        <f t="shared" si="64"/>
        <v>0</v>
      </c>
      <c r="AE180" s="22" t="s">
        <v>43</v>
      </c>
      <c r="AF180" s="23">
        <f t="shared" si="65"/>
        <v>0</v>
      </c>
      <c r="AG180" s="22" t="s">
        <v>43</v>
      </c>
      <c r="AH180" s="23">
        <f t="shared" si="66"/>
        <v>0</v>
      </c>
      <c r="AI180" s="22" t="s">
        <v>43</v>
      </c>
      <c r="AJ180" s="23">
        <f t="shared" si="67"/>
        <v>0</v>
      </c>
      <c r="AK180" s="22" t="s">
        <v>43</v>
      </c>
      <c r="AL180" s="23">
        <f t="shared" si="68"/>
        <v>0</v>
      </c>
      <c r="AM180" s="22" t="s">
        <v>43</v>
      </c>
      <c r="AN180" s="23">
        <f t="shared" si="69"/>
        <v>0</v>
      </c>
      <c r="AO180" s="22" t="s">
        <v>43</v>
      </c>
      <c r="AP180" s="23">
        <f t="shared" si="70"/>
        <v>0</v>
      </c>
      <c r="AQ180" s="22" t="s">
        <v>43</v>
      </c>
      <c r="AR180" s="23">
        <f t="shared" si="71"/>
        <v>0</v>
      </c>
      <c r="AS180" s="22" t="s">
        <v>43</v>
      </c>
      <c r="AT180" s="23">
        <f t="shared" si="72"/>
        <v>0</v>
      </c>
      <c r="AU180" s="22" t="s">
        <v>43</v>
      </c>
      <c r="AV180" s="23">
        <f t="shared" si="73"/>
        <v>0</v>
      </c>
      <c r="AW180" s="22" t="s">
        <v>43</v>
      </c>
      <c r="AX180" s="23">
        <f t="shared" si="74"/>
        <v>0</v>
      </c>
      <c r="AY180" s="22" t="s">
        <v>43</v>
      </c>
      <c r="AZ180" s="23">
        <f t="shared" si="75"/>
        <v>0</v>
      </c>
      <c r="BA180" s="22" t="s">
        <v>43</v>
      </c>
      <c r="BB180" s="24">
        <f t="shared" si="76"/>
        <v>0</v>
      </c>
      <c r="BC180" s="72" t="str">
        <f>IF(BB180&gt;=2,IF(BB181&gt;=2,"Y","")," ")</f>
        <v xml:space="preserve"> </v>
      </c>
      <c r="BD180" s="32" t="str">
        <f t="shared" si="77"/>
        <v>confirm!</v>
      </c>
      <c r="BE180" s="26"/>
      <c r="BF180" s="26"/>
      <c r="BG180" s="31"/>
      <c r="BH180" s="1"/>
    </row>
    <row r="181" spans="1:60" ht="15.75" thickBot="1" x14ac:dyDescent="0.3">
      <c r="A181" s="33"/>
      <c r="B181" s="28"/>
      <c r="C181" s="29"/>
      <c r="D181" s="30" t="s">
        <v>45</v>
      </c>
      <c r="E181" s="22" t="s">
        <v>43</v>
      </c>
      <c r="F181" s="23">
        <f t="shared" si="52"/>
        <v>0</v>
      </c>
      <c r="G181" s="22" t="s">
        <v>43</v>
      </c>
      <c r="H181" s="23">
        <f t="shared" si="53"/>
        <v>0</v>
      </c>
      <c r="I181" s="22" t="s">
        <v>43</v>
      </c>
      <c r="J181" s="23">
        <f t="shared" si="54"/>
        <v>0</v>
      </c>
      <c r="K181" s="22" t="s">
        <v>43</v>
      </c>
      <c r="L181" s="23">
        <f t="shared" si="55"/>
        <v>0</v>
      </c>
      <c r="M181" s="22" t="s">
        <v>43</v>
      </c>
      <c r="N181" s="23">
        <f t="shared" si="56"/>
        <v>0</v>
      </c>
      <c r="O181" s="22" t="s">
        <v>43</v>
      </c>
      <c r="P181" s="23">
        <f t="shared" si="57"/>
        <v>0</v>
      </c>
      <c r="Q181" s="22" t="s">
        <v>43</v>
      </c>
      <c r="R181" s="23">
        <f t="shared" si="58"/>
        <v>0</v>
      </c>
      <c r="S181" s="22" t="s">
        <v>43</v>
      </c>
      <c r="T181" s="23">
        <f t="shared" si="59"/>
        <v>0</v>
      </c>
      <c r="U181" s="22" t="s">
        <v>43</v>
      </c>
      <c r="V181" s="23">
        <f t="shared" si="60"/>
        <v>0</v>
      </c>
      <c r="W181" s="22" t="s">
        <v>43</v>
      </c>
      <c r="X181" s="23">
        <f t="shared" si="61"/>
        <v>0</v>
      </c>
      <c r="Y181" s="22" t="s">
        <v>43</v>
      </c>
      <c r="Z181" s="23">
        <f t="shared" si="62"/>
        <v>0</v>
      </c>
      <c r="AA181" s="22" t="s">
        <v>43</v>
      </c>
      <c r="AB181" s="23">
        <f t="shared" si="63"/>
        <v>0</v>
      </c>
      <c r="AC181" s="22" t="s">
        <v>43</v>
      </c>
      <c r="AD181" s="23">
        <f t="shared" si="64"/>
        <v>0</v>
      </c>
      <c r="AE181" s="22" t="s">
        <v>43</v>
      </c>
      <c r="AF181" s="23">
        <f t="shared" si="65"/>
        <v>0</v>
      </c>
      <c r="AG181" s="22" t="s">
        <v>43</v>
      </c>
      <c r="AH181" s="23">
        <f t="shared" si="66"/>
        <v>0</v>
      </c>
      <c r="AI181" s="22" t="s">
        <v>43</v>
      </c>
      <c r="AJ181" s="23">
        <f t="shared" si="67"/>
        <v>0</v>
      </c>
      <c r="AK181" s="22" t="s">
        <v>43</v>
      </c>
      <c r="AL181" s="23">
        <f t="shared" si="68"/>
        <v>0</v>
      </c>
      <c r="AM181" s="22" t="s">
        <v>43</v>
      </c>
      <c r="AN181" s="23">
        <f t="shared" si="69"/>
        <v>0</v>
      </c>
      <c r="AO181" s="22" t="s">
        <v>43</v>
      </c>
      <c r="AP181" s="23">
        <f t="shared" si="70"/>
        <v>0</v>
      </c>
      <c r="AQ181" s="22" t="s">
        <v>43</v>
      </c>
      <c r="AR181" s="23">
        <f t="shared" si="71"/>
        <v>0</v>
      </c>
      <c r="AS181" s="22" t="s">
        <v>43</v>
      </c>
      <c r="AT181" s="23">
        <f t="shared" si="72"/>
        <v>0</v>
      </c>
      <c r="AU181" s="22" t="s">
        <v>43</v>
      </c>
      <c r="AV181" s="23">
        <f t="shared" si="73"/>
        <v>0</v>
      </c>
      <c r="AW181" s="22" t="s">
        <v>43</v>
      </c>
      <c r="AX181" s="23">
        <f t="shared" si="74"/>
        <v>0</v>
      </c>
      <c r="AY181" s="22" t="s">
        <v>43</v>
      </c>
      <c r="AZ181" s="23">
        <f t="shared" si="75"/>
        <v>0</v>
      </c>
      <c r="BA181" s="22" t="s">
        <v>43</v>
      </c>
      <c r="BB181" s="24">
        <f t="shared" si="76"/>
        <v>0</v>
      </c>
      <c r="BC181" s="72"/>
      <c r="BD181" s="32" t="str">
        <f t="shared" si="77"/>
        <v>confirm!</v>
      </c>
      <c r="BE181" s="26"/>
      <c r="BF181" s="26" t="s">
        <v>49</v>
      </c>
      <c r="BG181" s="31"/>
      <c r="BH181" s="1"/>
    </row>
    <row r="182" spans="1:60" ht="15.75" thickBot="1" x14ac:dyDescent="0.3">
      <c r="A182" s="18">
        <f>A180+1</f>
        <v>85</v>
      </c>
      <c r="B182" s="19">
        <f>B180</f>
        <v>2</v>
      </c>
      <c r="C182" s="20">
        <v>231</v>
      </c>
      <c r="D182" s="21" t="s">
        <v>42</v>
      </c>
      <c r="E182" s="22" t="s">
        <v>43</v>
      </c>
      <c r="F182" s="23">
        <f t="shared" si="52"/>
        <v>0</v>
      </c>
      <c r="G182" s="22" t="s">
        <v>43</v>
      </c>
      <c r="H182" s="23">
        <f t="shared" si="53"/>
        <v>0</v>
      </c>
      <c r="I182" s="22" t="s">
        <v>43</v>
      </c>
      <c r="J182" s="23">
        <f t="shared" si="54"/>
        <v>0</v>
      </c>
      <c r="K182" s="22" t="s">
        <v>43</v>
      </c>
      <c r="L182" s="23">
        <f t="shared" si="55"/>
        <v>0</v>
      </c>
      <c r="M182" s="22" t="s">
        <v>43</v>
      </c>
      <c r="N182" s="23">
        <f t="shared" si="56"/>
        <v>0</v>
      </c>
      <c r="O182" s="22" t="s">
        <v>43</v>
      </c>
      <c r="P182" s="23">
        <f t="shared" si="57"/>
        <v>0</v>
      </c>
      <c r="Q182" s="22" t="s">
        <v>43</v>
      </c>
      <c r="R182" s="23">
        <f t="shared" si="58"/>
        <v>0</v>
      </c>
      <c r="S182" s="22" t="s">
        <v>43</v>
      </c>
      <c r="T182" s="23">
        <f t="shared" si="59"/>
        <v>0</v>
      </c>
      <c r="U182" s="22" t="s">
        <v>43</v>
      </c>
      <c r="V182" s="23">
        <f t="shared" si="60"/>
        <v>0</v>
      </c>
      <c r="W182" s="22" t="s">
        <v>43</v>
      </c>
      <c r="X182" s="23">
        <f t="shared" si="61"/>
        <v>0</v>
      </c>
      <c r="Y182" s="22" t="s">
        <v>43</v>
      </c>
      <c r="Z182" s="23">
        <f t="shared" si="62"/>
        <v>0</v>
      </c>
      <c r="AA182" s="22" t="s">
        <v>43</v>
      </c>
      <c r="AB182" s="23">
        <f t="shared" si="63"/>
        <v>0</v>
      </c>
      <c r="AC182" s="22" t="s">
        <v>43</v>
      </c>
      <c r="AD182" s="23">
        <f t="shared" si="64"/>
        <v>0</v>
      </c>
      <c r="AE182" s="22" t="s">
        <v>43</v>
      </c>
      <c r="AF182" s="23">
        <f t="shared" si="65"/>
        <v>0</v>
      </c>
      <c r="AG182" s="22" t="s">
        <v>43</v>
      </c>
      <c r="AH182" s="23">
        <f t="shared" si="66"/>
        <v>0</v>
      </c>
      <c r="AI182" s="22" t="s">
        <v>43</v>
      </c>
      <c r="AJ182" s="23">
        <f t="shared" si="67"/>
        <v>0</v>
      </c>
      <c r="AK182" s="22" t="s">
        <v>43</v>
      </c>
      <c r="AL182" s="23">
        <f t="shared" si="68"/>
        <v>0</v>
      </c>
      <c r="AM182" s="22" t="s">
        <v>43</v>
      </c>
      <c r="AN182" s="23">
        <f t="shared" si="69"/>
        <v>0</v>
      </c>
      <c r="AO182" s="22" t="s">
        <v>43</v>
      </c>
      <c r="AP182" s="23">
        <f t="shared" si="70"/>
        <v>0</v>
      </c>
      <c r="AQ182" s="22" t="s">
        <v>43</v>
      </c>
      <c r="AR182" s="23">
        <f t="shared" si="71"/>
        <v>0</v>
      </c>
      <c r="AS182" s="22" t="s">
        <v>43</v>
      </c>
      <c r="AT182" s="23">
        <f t="shared" si="72"/>
        <v>0</v>
      </c>
      <c r="AU182" s="22" t="s">
        <v>43</v>
      </c>
      <c r="AV182" s="23">
        <f t="shared" si="73"/>
        <v>0</v>
      </c>
      <c r="AW182" s="22" t="s">
        <v>43</v>
      </c>
      <c r="AX182" s="23">
        <f t="shared" si="74"/>
        <v>0</v>
      </c>
      <c r="AY182" s="22" t="s">
        <v>43</v>
      </c>
      <c r="AZ182" s="23">
        <f t="shared" si="75"/>
        <v>0</v>
      </c>
      <c r="BA182" s="22" t="s">
        <v>43</v>
      </c>
      <c r="BB182" s="24">
        <f t="shared" si="76"/>
        <v>0</v>
      </c>
      <c r="BC182" s="72" t="str">
        <f>IF(BB182&gt;=2,IF(BB183&gt;=2,"Y","")," ")</f>
        <v xml:space="preserve"> </v>
      </c>
      <c r="BD182" s="32" t="str">
        <f t="shared" si="77"/>
        <v>confirm!</v>
      </c>
      <c r="BE182" s="26"/>
      <c r="BF182" s="26"/>
      <c r="BG182" s="31"/>
      <c r="BH182" s="1"/>
    </row>
    <row r="183" spans="1:60" ht="15.75" thickBot="1" x14ac:dyDescent="0.3">
      <c r="A183" s="33"/>
      <c r="B183" s="28"/>
      <c r="C183" s="29"/>
      <c r="D183" s="30" t="s">
        <v>45</v>
      </c>
      <c r="E183" s="22" t="s">
        <v>43</v>
      </c>
      <c r="F183" s="23">
        <f t="shared" si="52"/>
        <v>0</v>
      </c>
      <c r="G183" s="22" t="s">
        <v>43</v>
      </c>
      <c r="H183" s="23">
        <f t="shared" si="53"/>
        <v>0</v>
      </c>
      <c r="I183" s="22" t="s">
        <v>43</v>
      </c>
      <c r="J183" s="23">
        <f t="shared" si="54"/>
        <v>0</v>
      </c>
      <c r="K183" s="22" t="s">
        <v>43</v>
      </c>
      <c r="L183" s="23">
        <f t="shared" si="55"/>
        <v>0</v>
      </c>
      <c r="M183" s="22" t="s">
        <v>43</v>
      </c>
      <c r="N183" s="23">
        <f t="shared" si="56"/>
        <v>0</v>
      </c>
      <c r="O183" s="22" t="s">
        <v>43</v>
      </c>
      <c r="P183" s="23">
        <f t="shared" si="57"/>
        <v>0</v>
      </c>
      <c r="Q183" s="22" t="s">
        <v>43</v>
      </c>
      <c r="R183" s="23">
        <f t="shared" si="58"/>
        <v>0</v>
      </c>
      <c r="S183" s="22" t="s">
        <v>43</v>
      </c>
      <c r="T183" s="23">
        <f t="shared" si="59"/>
        <v>0</v>
      </c>
      <c r="U183" s="22" t="s">
        <v>43</v>
      </c>
      <c r="V183" s="23">
        <f t="shared" si="60"/>
        <v>0</v>
      </c>
      <c r="W183" s="22" t="s">
        <v>43</v>
      </c>
      <c r="X183" s="23">
        <f t="shared" si="61"/>
        <v>0</v>
      </c>
      <c r="Y183" s="22" t="s">
        <v>43</v>
      </c>
      <c r="Z183" s="23">
        <f t="shared" si="62"/>
        <v>0</v>
      </c>
      <c r="AA183" s="22" t="s">
        <v>43</v>
      </c>
      <c r="AB183" s="23">
        <f t="shared" si="63"/>
        <v>0</v>
      </c>
      <c r="AC183" s="22" t="s">
        <v>43</v>
      </c>
      <c r="AD183" s="23">
        <f t="shared" si="64"/>
        <v>0</v>
      </c>
      <c r="AE183" s="22" t="s">
        <v>43</v>
      </c>
      <c r="AF183" s="23">
        <f t="shared" si="65"/>
        <v>0</v>
      </c>
      <c r="AG183" s="22" t="s">
        <v>43</v>
      </c>
      <c r="AH183" s="23">
        <f t="shared" si="66"/>
        <v>0</v>
      </c>
      <c r="AI183" s="22" t="s">
        <v>43</v>
      </c>
      <c r="AJ183" s="23">
        <f t="shared" si="67"/>
        <v>0</v>
      </c>
      <c r="AK183" s="22" t="s">
        <v>43</v>
      </c>
      <c r="AL183" s="23">
        <f t="shared" si="68"/>
        <v>0</v>
      </c>
      <c r="AM183" s="22" t="s">
        <v>43</v>
      </c>
      <c r="AN183" s="23">
        <f t="shared" si="69"/>
        <v>0</v>
      </c>
      <c r="AO183" s="22" t="s">
        <v>43</v>
      </c>
      <c r="AP183" s="23">
        <f t="shared" si="70"/>
        <v>0</v>
      </c>
      <c r="AQ183" s="22" t="s">
        <v>43</v>
      </c>
      <c r="AR183" s="23">
        <f t="shared" si="71"/>
        <v>0</v>
      </c>
      <c r="AS183" s="22" t="s">
        <v>43</v>
      </c>
      <c r="AT183" s="23">
        <f t="shared" si="72"/>
        <v>0</v>
      </c>
      <c r="AU183" s="22" t="s">
        <v>43</v>
      </c>
      <c r="AV183" s="23">
        <f t="shared" si="73"/>
        <v>0</v>
      </c>
      <c r="AW183" s="22" t="s">
        <v>43</v>
      </c>
      <c r="AX183" s="23">
        <f t="shared" si="74"/>
        <v>0</v>
      </c>
      <c r="AY183" s="22" t="s">
        <v>43</v>
      </c>
      <c r="AZ183" s="23">
        <f t="shared" si="75"/>
        <v>0</v>
      </c>
      <c r="BA183" s="22" t="s">
        <v>43</v>
      </c>
      <c r="BB183" s="24">
        <f t="shared" si="76"/>
        <v>0</v>
      </c>
      <c r="BC183" s="72"/>
      <c r="BD183" s="32" t="str">
        <f t="shared" si="77"/>
        <v>confirm!</v>
      </c>
      <c r="BE183" s="26"/>
      <c r="BF183" s="26" t="s">
        <v>49</v>
      </c>
      <c r="BG183" s="31"/>
      <c r="BH183" s="1"/>
    </row>
    <row r="184" spans="1:60" ht="15.75" thickBot="1" x14ac:dyDescent="0.3">
      <c r="A184" s="18">
        <f>A182+1</f>
        <v>86</v>
      </c>
      <c r="B184" s="19">
        <f>B182</f>
        <v>2</v>
      </c>
      <c r="C184" s="20">
        <v>232</v>
      </c>
      <c r="D184" s="21" t="s">
        <v>42</v>
      </c>
      <c r="E184" s="22" t="s">
        <v>43</v>
      </c>
      <c r="F184" s="23">
        <f t="shared" si="52"/>
        <v>0</v>
      </c>
      <c r="G184" s="22" t="s">
        <v>43</v>
      </c>
      <c r="H184" s="23">
        <f t="shared" si="53"/>
        <v>0</v>
      </c>
      <c r="I184" s="22" t="s">
        <v>43</v>
      </c>
      <c r="J184" s="23">
        <f t="shared" si="54"/>
        <v>0</v>
      </c>
      <c r="K184" s="22" t="s">
        <v>43</v>
      </c>
      <c r="L184" s="23">
        <f t="shared" si="55"/>
        <v>0</v>
      </c>
      <c r="M184" s="22" t="s">
        <v>43</v>
      </c>
      <c r="N184" s="23">
        <f t="shared" si="56"/>
        <v>0</v>
      </c>
      <c r="O184" s="22" t="s">
        <v>43</v>
      </c>
      <c r="P184" s="23">
        <f t="shared" si="57"/>
        <v>0</v>
      </c>
      <c r="Q184" s="22" t="s">
        <v>43</v>
      </c>
      <c r="R184" s="23">
        <f t="shared" si="58"/>
        <v>0</v>
      </c>
      <c r="S184" s="22" t="s">
        <v>43</v>
      </c>
      <c r="T184" s="23">
        <f t="shared" si="59"/>
        <v>0</v>
      </c>
      <c r="U184" s="22" t="s">
        <v>43</v>
      </c>
      <c r="V184" s="23">
        <f t="shared" si="60"/>
        <v>0</v>
      </c>
      <c r="W184" s="22" t="s">
        <v>43</v>
      </c>
      <c r="X184" s="23">
        <f t="shared" si="61"/>
        <v>0</v>
      </c>
      <c r="Y184" s="22" t="s">
        <v>43</v>
      </c>
      <c r="Z184" s="23">
        <f t="shared" si="62"/>
        <v>0</v>
      </c>
      <c r="AA184" s="22" t="s">
        <v>43</v>
      </c>
      <c r="AB184" s="23">
        <f t="shared" si="63"/>
        <v>0</v>
      </c>
      <c r="AC184" s="22" t="s">
        <v>43</v>
      </c>
      <c r="AD184" s="23">
        <f t="shared" si="64"/>
        <v>0</v>
      </c>
      <c r="AE184" s="22" t="s">
        <v>43</v>
      </c>
      <c r="AF184" s="23">
        <f t="shared" si="65"/>
        <v>0</v>
      </c>
      <c r="AG184" s="22" t="s">
        <v>43</v>
      </c>
      <c r="AH184" s="23">
        <f t="shared" si="66"/>
        <v>0</v>
      </c>
      <c r="AI184" s="22" t="s">
        <v>43</v>
      </c>
      <c r="AJ184" s="23">
        <f t="shared" si="67"/>
        <v>0</v>
      </c>
      <c r="AK184" s="22" t="s">
        <v>43</v>
      </c>
      <c r="AL184" s="23">
        <f t="shared" si="68"/>
        <v>0</v>
      </c>
      <c r="AM184" s="22" t="s">
        <v>43</v>
      </c>
      <c r="AN184" s="23">
        <f t="shared" si="69"/>
        <v>0</v>
      </c>
      <c r="AO184" s="22" t="s">
        <v>43</v>
      </c>
      <c r="AP184" s="23">
        <f t="shared" si="70"/>
        <v>0</v>
      </c>
      <c r="AQ184" s="22" t="s">
        <v>43</v>
      </c>
      <c r="AR184" s="23">
        <f t="shared" si="71"/>
        <v>0</v>
      </c>
      <c r="AS184" s="22" t="s">
        <v>43</v>
      </c>
      <c r="AT184" s="23">
        <f t="shared" si="72"/>
        <v>0</v>
      </c>
      <c r="AU184" s="22" t="s">
        <v>43</v>
      </c>
      <c r="AV184" s="23">
        <f t="shared" si="73"/>
        <v>0</v>
      </c>
      <c r="AW184" s="22" t="s">
        <v>43</v>
      </c>
      <c r="AX184" s="23">
        <f t="shared" si="74"/>
        <v>0</v>
      </c>
      <c r="AY184" s="22" t="s">
        <v>43</v>
      </c>
      <c r="AZ184" s="23">
        <f t="shared" si="75"/>
        <v>0</v>
      </c>
      <c r="BA184" s="22" t="s">
        <v>43</v>
      </c>
      <c r="BB184" s="24">
        <f t="shared" si="76"/>
        <v>0</v>
      </c>
      <c r="BC184" s="72" t="str">
        <f>IF(BB184&gt;=2,IF(BB185&gt;=2,"Y","")," ")</f>
        <v xml:space="preserve"> </v>
      </c>
      <c r="BD184" s="32" t="str">
        <f t="shared" si="77"/>
        <v>confirm!</v>
      </c>
      <c r="BE184" s="26"/>
      <c r="BF184" s="26"/>
      <c r="BG184" s="31"/>
      <c r="BH184" s="1"/>
    </row>
    <row r="185" spans="1:60" ht="15.75" thickBot="1" x14ac:dyDescent="0.3">
      <c r="A185" s="33"/>
      <c r="B185" s="28"/>
      <c r="C185" s="29"/>
      <c r="D185" s="30" t="s">
        <v>45</v>
      </c>
      <c r="E185" s="22" t="s">
        <v>43</v>
      </c>
      <c r="F185" s="23">
        <f t="shared" si="52"/>
        <v>0</v>
      </c>
      <c r="G185" s="22" t="s">
        <v>43</v>
      </c>
      <c r="H185" s="23">
        <f t="shared" si="53"/>
        <v>0</v>
      </c>
      <c r="I185" s="22" t="s">
        <v>43</v>
      </c>
      <c r="J185" s="23">
        <f t="shared" si="54"/>
        <v>0</v>
      </c>
      <c r="K185" s="22" t="s">
        <v>43</v>
      </c>
      <c r="L185" s="23">
        <f t="shared" si="55"/>
        <v>0</v>
      </c>
      <c r="M185" s="22" t="s">
        <v>43</v>
      </c>
      <c r="N185" s="23">
        <f t="shared" si="56"/>
        <v>0</v>
      </c>
      <c r="O185" s="22" t="s">
        <v>43</v>
      </c>
      <c r="P185" s="23">
        <f t="shared" si="57"/>
        <v>0</v>
      </c>
      <c r="Q185" s="22" t="s">
        <v>43</v>
      </c>
      <c r="R185" s="23">
        <f t="shared" si="58"/>
        <v>0</v>
      </c>
      <c r="S185" s="22" t="s">
        <v>43</v>
      </c>
      <c r="T185" s="23">
        <f t="shared" si="59"/>
        <v>0</v>
      </c>
      <c r="U185" s="22" t="s">
        <v>43</v>
      </c>
      <c r="V185" s="23">
        <f t="shared" si="60"/>
        <v>0</v>
      </c>
      <c r="W185" s="22" t="s">
        <v>43</v>
      </c>
      <c r="X185" s="23">
        <f t="shared" si="61"/>
        <v>0</v>
      </c>
      <c r="Y185" s="22" t="s">
        <v>43</v>
      </c>
      <c r="Z185" s="23">
        <f t="shared" si="62"/>
        <v>0</v>
      </c>
      <c r="AA185" s="22" t="s">
        <v>43</v>
      </c>
      <c r="AB185" s="23">
        <f t="shared" si="63"/>
        <v>0</v>
      </c>
      <c r="AC185" s="22" t="s">
        <v>43</v>
      </c>
      <c r="AD185" s="23">
        <f t="shared" si="64"/>
        <v>0</v>
      </c>
      <c r="AE185" s="22" t="s">
        <v>43</v>
      </c>
      <c r="AF185" s="23">
        <f t="shared" si="65"/>
        <v>0</v>
      </c>
      <c r="AG185" s="22" t="s">
        <v>43</v>
      </c>
      <c r="AH185" s="23">
        <f t="shared" si="66"/>
        <v>0</v>
      </c>
      <c r="AI185" s="22" t="s">
        <v>43</v>
      </c>
      <c r="AJ185" s="23">
        <f t="shared" si="67"/>
        <v>0</v>
      </c>
      <c r="AK185" s="22" t="s">
        <v>43</v>
      </c>
      <c r="AL185" s="23">
        <f t="shared" si="68"/>
        <v>0</v>
      </c>
      <c r="AM185" s="22" t="s">
        <v>43</v>
      </c>
      <c r="AN185" s="23">
        <f t="shared" si="69"/>
        <v>0</v>
      </c>
      <c r="AO185" s="22" t="s">
        <v>43</v>
      </c>
      <c r="AP185" s="23">
        <f t="shared" si="70"/>
        <v>0</v>
      </c>
      <c r="AQ185" s="22" t="s">
        <v>43</v>
      </c>
      <c r="AR185" s="23">
        <f t="shared" si="71"/>
        <v>0</v>
      </c>
      <c r="AS185" s="22" t="s">
        <v>43</v>
      </c>
      <c r="AT185" s="23">
        <f t="shared" si="72"/>
        <v>0</v>
      </c>
      <c r="AU185" s="22" t="s">
        <v>43</v>
      </c>
      <c r="AV185" s="23">
        <f t="shared" si="73"/>
        <v>0</v>
      </c>
      <c r="AW185" s="22" t="s">
        <v>43</v>
      </c>
      <c r="AX185" s="23">
        <f t="shared" si="74"/>
        <v>0</v>
      </c>
      <c r="AY185" s="22" t="s">
        <v>43</v>
      </c>
      <c r="AZ185" s="23">
        <f t="shared" si="75"/>
        <v>0</v>
      </c>
      <c r="BA185" s="22" t="s">
        <v>43</v>
      </c>
      <c r="BB185" s="24">
        <f t="shared" si="76"/>
        <v>0</v>
      </c>
      <c r="BC185" s="72"/>
      <c r="BD185" s="32" t="str">
        <f t="shared" si="77"/>
        <v>confirm!</v>
      </c>
      <c r="BE185" s="26"/>
      <c r="BF185" s="26" t="s">
        <v>49</v>
      </c>
      <c r="BG185" s="31"/>
      <c r="BH185" s="1"/>
    </row>
    <row r="186" spans="1:60" ht="15.75" thickBot="1" x14ac:dyDescent="0.3">
      <c r="A186" s="18">
        <f>A184+1</f>
        <v>87</v>
      </c>
      <c r="B186" s="19">
        <f>B184</f>
        <v>2</v>
      </c>
      <c r="C186" s="20">
        <v>233</v>
      </c>
      <c r="D186" s="21" t="s">
        <v>42</v>
      </c>
      <c r="E186" s="22" t="s">
        <v>43</v>
      </c>
      <c r="F186" s="23">
        <f t="shared" si="52"/>
        <v>0</v>
      </c>
      <c r="G186" s="22" t="s">
        <v>43</v>
      </c>
      <c r="H186" s="23">
        <f t="shared" si="53"/>
        <v>0</v>
      </c>
      <c r="I186" s="22" t="s">
        <v>43</v>
      </c>
      <c r="J186" s="23">
        <f t="shared" si="54"/>
        <v>0</v>
      </c>
      <c r="K186" s="22" t="s">
        <v>43</v>
      </c>
      <c r="L186" s="23">
        <f t="shared" si="55"/>
        <v>0</v>
      </c>
      <c r="M186" s="22" t="s">
        <v>43</v>
      </c>
      <c r="N186" s="23">
        <f t="shared" si="56"/>
        <v>0</v>
      </c>
      <c r="O186" s="22" t="s">
        <v>43</v>
      </c>
      <c r="P186" s="23">
        <f t="shared" si="57"/>
        <v>0</v>
      </c>
      <c r="Q186" s="22" t="s">
        <v>43</v>
      </c>
      <c r="R186" s="23">
        <f t="shared" si="58"/>
        <v>0</v>
      </c>
      <c r="S186" s="22" t="s">
        <v>43</v>
      </c>
      <c r="T186" s="23">
        <f t="shared" si="59"/>
        <v>0</v>
      </c>
      <c r="U186" s="22" t="s">
        <v>43</v>
      </c>
      <c r="V186" s="23">
        <f t="shared" si="60"/>
        <v>0</v>
      </c>
      <c r="W186" s="22" t="s">
        <v>43</v>
      </c>
      <c r="X186" s="23">
        <f t="shared" si="61"/>
        <v>0</v>
      </c>
      <c r="Y186" s="22" t="s">
        <v>43</v>
      </c>
      <c r="Z186" s="23">
        <f t="shared" si="62"/>
        <v>0</v>
      </c>
      <c r="AA186" s="22" t="s">
        <v>43</v>
      </c>
      <c r="AB186" s="23">
        <f t="shared" si="63"/>
        <v>0</v>
      </c>
      <c r="AC186" s="22" t="s">
        <v>43</v>
      </c>
      <c r="AD186" s="23">
        <f t="shared" si="64"/>
        <v>0</v>
      </c>
      <c r="AE186" s="22" t="s">
        <v>43</v>
      </c>
      <c r="AF186" s="23">
        <f t="shared" si="65"/>
        <v>0</v>
      </c>
      <c r="AG186" s="22" t="s">
        <v>43</v>
      </c>
      <c r="AH186" s="23">
        <f t="shared" si="66"/>
        <v>0</v>
      </c>
      <c r="AI186" s="22" t="s">
        <v>43</v>
      </c>
      <c r="AJ186" s="23">
        <f t="shared" si="67"/>
        <v>0</v>
      </c>
      <c r="AK186" s="22" t="s">
        <v>43</v>
      </c>
      <c r="AL186" s="23">
        <f t="shared" si="68"/>
        <v>0</v>
      </c>
      <c r="AM186" s="22" t="s">
        <v>43</v>
      </c>
      <c r="AN186" s="23">
        <f t="shared" si="69"/>
        <v>0</v>
      </c>
      <c r="AO186" s="22" t="s">
        <v>43</v>
      </c>
      <c r="AP186" s="23">
        <f t="shared" si="70"/>
        <v>0</v>
      </c>
      <c r="AQ186" s="22" t="s">
        <v>43</v>
      </c>
      <c r="AR186" s="23">
        <f t="shared" si="71"/>
        <v>0</v>
      </c>
      <c r="AS186" s="22" t="s">
        <v>43</v>
      </c>
      <c r="AT186" s="23">
        <f t="shared" si="72"/>
        <v>0</v>
      </c>
      <c r="AU186" s="22" t="s">
        <v>43</v>
      </c>
      <c r="AV186" s="23">
        <f t="shared" si="73"/>
        <v>0</v>
      </c>
      <c r="AW186" s="22" t="s">
        <v>43</v>
      </c>
      <c r="AX186" s="23">
        <f t="shared" si="74"/>
        <v>0</v>
      </c>
      <c r="AY186" s="22" t="s">
        <v>43</v>
      </c>
      <c r="AZ186" s="23">
        <f t="shared" si="75"/>
        <v>0</v>
      </c>
      <c r="BA186" s="22" t="s">
        <v>43</v>
      </c>
      <c r="BB186" s="24">
        <f t="shared" si="76"/>
        <v>0</v>
      </c>
      <c r="BC186" s="72" t="str">
        <f>IF(BB186&gt;=2,IF(BB187&gt;=2,"Y","")," ")</f>
        <v xml:space="preserve"> </v>
      </c>
      <c r="BD186" s="32" t="str">
        <f t="shared" si="77"/>
        <v>confirm!</v>
      </c>
      <c r="BE186" s="26"/>
      <c r="BF186" s="26"/>
      <c r="BG186" s="31"/>
      <c r="BH186" s="1"/>
    </row>
    <row r="187" spans="1:60" ht="15.75" thickBot="1" x14ac:dyDescent="0.3">
      <c r="A187" s="33"/>
      <c r="B187" s="28"/>
      <c r="C187" s="29"/>
      <c r="D187" s="30" t="s">
        <v>45</v>
      </c>
      <c r="E187" s="22" t="s">
        <v>43</v>
      </c>
      <c r="F187" s="23">
        <f t="shared" si="52"/>
        <v>0</v>
      </c>
      <c r="G187" s="22" t="s">
        <v>43</v>
      </c>
      <c r="H187" s="23">
        <f t="shared" si="53"/>
        <v>0</v>
      </c>
      <c r="I187" s="22" t="s">
        <v>43</v>
      </c>
      <c r="J187" s="23">
        <f t="shared" si="54"/>
        <v>0</v>
      </c>
      <c r="K187" s="22" t="s">
        <v>43</v>
      </c>
      <c r="L187" s="23">
        <f t="shared" si="55"/>
        <v>0</v>
      </c>
      <c r="M187" s="22" t="s">
        <v>43</v>
      </c>
      <c r="N187" s="23">
        <f t="shared" si="56"/>
        <v>0</v>
      </c>
      <c r="O187" s="22" t="s">
        <v>43</v>
      </c>
      <c r="P187" s="23">
        <f t="shared" si="57"/>
        <v>0</v>
      </c>
      <c r="Q187" s="22" t="s">
        <v>43</v>
      </c>
      <c r="R187" s="23">
        <f t="shared" si="58"/>
        <v>0</v>
      </c>
      <c r="S187" s="22" t="s">
        <v>43</v>
      </c>
      <c r="T187" s="23">
        <f t="shared" si="59"/>
        <v>0</v>
      </c>
      <c r="U187" s="22" t="s">
        <v>43</v>
      </c>
      <c r="V187" s="23">
        <f t="shared" si="60"/>
        <v>0</v>
      </c>
      <c r="W187" s="22" t="s">
        <v>43</v>
      </c>
      <c r="X187" s="23">
        <f t="shared" si="61"/>
        <v>0</v>
      </c>
      <c r="Y187" s="22" t="s">
        <v>43</v>
      </c>
      <c r="Z187" s="23">
        <f t="shared" si="62"/>
        <v>0</v>
      </c>
      <c r="AA187" s="22" t="s">
        <v>43</v>
      </c>
      <c r="AB187" s="23">
        <f t="shared" si="63"/>
        <v>0</v>
      </c>
      <c r="AC187" s="22" t="s">
        <v>43</v>
      </c>
      <c r="AD187" s="23">
        <f t="shared" si="64"/>
        <v>0</v>
      </c>
      <c r="AE187" s="22" t="s">
        <v>43</v>
      </c>
      <c r="AF187" s="23">
        <f t="shared" si="65"/>
        <v>0</v>
      </c>
      <c r="AG187" s="22" t="s">
        <v>43</v>
      </c>
      <c r="AH187" s="23">
        <f t="shared" si="66"/>
        <v>0</v>
      </c>
      <c r="AI187" s="22" t="s">
        <v>43</v>
      </c>
      <c r="AJ187" s="23">
        <f t="shared" si="67"/>
        <v>0</v>
      </c>
      <c r="AK187" s="22" t="s">
        <v>43</v>
      </c>
      <c r="AL187" s="23">
        <f t="shared" si="68"/>
        <v>0</v>
      </c>
      <c r="AM187" s="22" t="s">
        <v>43</v>
      </c>
      <c r="AN187" s="23">
        <f t="shared" si="69"/>
        <v>0</v>
      </c>
      <c r="AO187" s="22" t="s">
        <v>43</v>
      </c>
      <c r="AP187" s="23">
        <f t="shared" si="70"/>
        <v>0</v>
      </c>
      <c r="AQ187" s="22" t="s">
        <v>43</v>
      </c>
      <c r="AR187" s="23">
        <f t="shared" si="71"/>
        <v>0</v>
      </c>
      <c r="AS187" s="22" t="s">
        <v>43</v>
      </c>
      <c r="AT187" s="23">
        <f t="shared" si="72"/>
        <v>0</v>
      </c>
      <c r="AU187" s="22" t="s">
        <v>43</v>
      </c>
      <c r="AV187" s="23">
        <f t="shared" si="73"/>
        <v>0</v>
      </c>
      <c r="AW187" s="22" t="s">
        <v>43</v>
      </c>
      <c r="AX187" s="23">
        <f t="shared" si="74"/>
        <v>0</v>
      </c>
      <c r="AY187" s="22" t="s">
        <v>43</v>
      </c>
      <c r="AZ187" s="23">
        <f t="shared" si="75"/>
        <v>0</v>
      </c>
      <c r="BA187" s="22" t="s">
        <v>43</v>
      </c>
      <c r="BB187" s="24">
        <f t="shared" si="76"/>
        <v>0</v>
      </c>
      <c r="BC187" s="72"/>
      <c r="BD187" s="32" t="str">
        <f t="shared" si="77"/>
        <v>confirm!</v>
      </c>
      <c r="BE187" s="26"/>
      <c r="BF187" s="26" t="s">
        <v>49</v>
      </c>
      <c r="BG187" s="31"/>
      <c r="BH187" s="1"/>
    </row>
    <row r="188" spans="1:60" ht="15.75" thickBot="1" x14ac:dyDescent="0.3">
      <c r="A188" s="18">
        <f>A186+1</f>
        <v>88</v>
      </c>
      <c r="B188" s="19">
        <f>B186</f>
        <v>2</v>
      </c>
      <c r="C188" s="20">
        <v>234</v>
      </c>
      <c r="D188" s="21" t="s">
        <v>42</v>
      </c>
      <c r="E188" s="22" t="s">
        <v>43</v>
      </c>
      <c r="F188" s="23">
        <f t="shared" si="52"/>
        <v>0</v>
      </c>
      <c r="G188" s="22" t="s">
        <v>43</v>
      </c>
      <c r="H188" s="23">
        <f t="shared" si="53"/>
        <v>0</v>
      </c>
      <c r="I188" s="22" t="s">
        <v>43</v>
      </c>
      <c r="J188" s="23">
        <f t="shared" si="54"/>
        <v>0</v>
      </c>
      <c r="K188" s="22" t="s">
        <v>43</v>
      </c>
      <c r="L188" s="23">
        <f t="shared" si="55"/>
        <v>0</v>
      </c>
      <c r="M188" s="22" t="s">
        <v>43</v>
      </c>
      <c r="N188" s="23">
        <f t="shared" si="56"/>
        <v>0</v>
      </c>
      <c r="O188" s="22" t="s">
        <v>43</v>
      </c>
      <c r="P188" s="23">
        <f t="shared" si="57"/>
        <v>0</v>
      </c>
      <c r="Q188" s="22" t="s">
        <v>43</v>
      </c>
      <c r="R188" s="23">
        <f t="shared" si="58"/>
        <v>0</v>
      </c>
      <c r="S188" s="22" t="s">
        <v>43</v>
      </c>
      <c r="T188" s="23">
        <f t="shared" si="59"/>
        <v>0</v>
      </c>
      <c r="U188" s="22" t="s">
        <v>43</v>
      </c>
      <c r="V188" s="23">
        <f t="shared" si="60"/>
        <v>0</v>
      </c>
      <c r="W188" s="22" t="s">
        <v>43</v>
      </c>
      <c r="X188" s="23">
        <f t="shared" si="61"/>
        <v>0</v>
      </c>
      <c r="Y188" s="22" t="s">
        <v>43</v>
      </c>
      <c r="Z188" s="23">
        <f t="shared" si="62"/>
        <v>0</v>
      </c>
      <c r="AA188" s="22" t="s">
        <v>43</v>
      </c>
      <c r="AB188" s="23">
        <f t="shared" si="63"/>
        <v>0</v>
      </c>
      <c r="AC188" s="22" t="s">
        <v>43</v>
      </c>
      <c r="AD188" s="23">
        <f t="shared" si="64"/>
        <v>0</v>
      </c>
      <c r="AE188" s="22" t="s">
        <v>43</v>
      </c>
      <c r="AF188" s="23">
        <f t="shared" si="65"/>
        <v>0</v>
      </c>
      <c r="AG188" s="22" t="s">
        <v>43</v>
      </c>
      <c r="AH188" s="23">
        <f t="shared" si="66"/>
        <v>0</v>
      </c>
      <c r="AI188" s="22" t="s">
        <v>43</v>
      </c>
      <c r="AJ188" s="23">
        <f t="shared" si="67"/>
        <v>0</v>
      </c>
      <c r="AK188" s="22" t="s">
        <v>43</v>
      </c>
      <c r="AL188" s="23">
        <f t="shared" si="68"/>
        <v>0</v>
      </c>
      <c r="AM188" s="22" t="s">
        <v>43</v>
      </c>
      <c r="AN188" s="23">
        <f t="shared" si="69"/>
        <v>0</v>
      </c>
      <c r="AO188" s="22" t="s">
        <v>43</v>
      </c>
      <c r="AP188" s="23">
        <f t="shared" si="70"/>
        <v>0</v>
      </c>
      <c r="AQ188" s="22" t="s">
        <v>43</v>
      </c>
      <c r="AR188" s="23">
        <f t="shared" si="71"/>
        <v>0</v>
      </c>
      <c r="AS188" s="22" t="s">
        <v>43</v>
      </c>
      <c r="AT188" s="23">
        <f t="shared" si="72"/>
        <v>0</v>
      </c>
      <c r="AU188" s="22" t="s">
        <v>43</v>
      </c>
      <c r="AV188" s="23">
        <f t="shared" si="73"/>
        <v>0</v>
      </c>
      <c r="AW188" s="22" t="s">
        <v>43</v>
      </c>
      <c r="AX188" s="23">
        <f t="shared" si="74"/>
        <v>0</v>
      </c>
      <c r="AY188" s="22" t="s">
        <v>43</v>
      </c>
      <c r="AZ188" s="23">
        <f t="shared" si="75"/>
        <v>0</v>
      </c>
      <c r="BA188" s="22" t="s">
        <v>43</v>
      </c>
      <c r="BB188" s="24">
        <f t="shared" si="76"/>
        <v>0</v>
      </c>
      <c r="BC188" s="72" t="str">
        <f>IF(BB188&gt;=2,IF(BB189&gt;=2,"Y","")," ")</f>
        <v xml:space="preserve"> </v>
      </c>
      <c r="BD188" s="32" t="str">
        <f t="shared" si="77"/>
        <v>confirm!</v>
      </c>
      <c r="BE188" s="26"/>
      <c r="BF188" s="26"/>
      <c r="BG188" s="31"/>
      <c r="BH188" s="1"/>
    </row>
    <row r="189" spans="1:60" ht="15.75" thickBot="1" x14ac:dyDescent="0.3">
      <c r="A189" s="33"/>
      <c r="B189" s="28"/>
      <c r="C189" s="29"/>
      <c r="D189" s="30" t="s">
        <v>45</v>
      </c>
      <c r="E189" s="22" t="s">
        <v>43</v>
      </c>
      <c r="F189" s="23">
        <f t="shared" si="52"/>
        <v>0</v>
      </c>
      <c r="G189" s="22" t="s">
        <v>43</v>
      </c>
      <c r="H189" s="23">
        <f t="shared" si="53"/>
        <v>0</v>
      </c>
      <c r="I189" s="22" t="s">
        <v>43</v>
      </c>
      <c r="J189" s="23">
        <f t="shared" si="54"/>
        <v>0</v>
      </c>
      <c r="K189" s="22" t="s">
        <v>43</v>
      </c>
      <c r="L189" s="23">
        <f t="shared" si="55"/>
        <v>0</v>
      </c>
      <c r="M189" s="22" t="s">
        <v>43</v>
      </c>
      <c r="N189" s="23">
        <f t="shared" si="56"/>
        <v>0</v>
      </c>
      <c r="O189" s="22" t="s">
        <v>43</v>
      </c>
      <c r="P189" s="23">
        <f t="shared" si="57"/>
        <v>0</v>
      </c>
      <c r="Q189" s="22" t="s">
        <v>43</v>
      </c>
      <c r="R189" s="23">
        <f t="shared" si="58"/>
        <v>0</v>
      </c>
      <c r="S189" s="22" t="s">
        <v>43</v>
      </c>
      <c r="T189" s="23">
        <f t="shared" si="59"/>
        <v>0</v>
      </c>
      <c r="U189" s="22" t="s">
        <v>43</v>
      </c>
      <c r="V189" s="23">
        <f t="shared" si="60"/>
        <v>0</v>
      </c>
      <c r="W189" s="22" t="s">
        <v>43</v>
      </c>
      <c r="X189" s="23">
        <f t="shared" si="61"/>
        <v>0</v>
      </c>
      <c r="Y189" s="22" t="s">
        <v>43</v>
      </c>
      <c r="Z189" s="23">
        <f t="shared" si="62"/>
        <v>0</v>
      </c>
      <c r="AA189" s="22" t="s">
        <v>43</v>
      </c>
      <c r="AB189" s="23">
        <f t="shared" si="63"/>
        <v>0</v>
      </c>
      <c r="AC189" s="22" t="s">
        <v>43</v>
      </c>
      <c r="AD189" s="23">
        <f t="shared" si="64"/>
        <v>0</v>
      </c>
      <c r="AE189" s="22" t="s">
        <v>43</v>
      </c>
      <c r="AF189" s="23">
        <f t="shared" si="65"/>
        <v>0</v>
      </c>
      <c r="AG189" s="22" t="s">
        <v>43</v>
      </c>
      <c r="AH189" s="23">
        <f t="shared" si="66"/>
        <v>0</v>
      </c>
      <c r="AI189" s="22" t="s">
        <v>43</v>
      </c>
      <c r="AJ189" s="23">
        <f t="shared" si="67"/>
        <v>0</v>
      </c>
      <c r="AK189" s="22" t="s">
        <v>43</v>
      </c>
      <c r="AL189" s="23">
        <f t="shared" si="68"/>
        <v>0</v>
      </c>
      <c r="AM189" s="22" t="s">
        <v>43</v>
      </c>
      <c r="AN189" s="23">
        <f t="shared" si="69"/>
        <v>0</v>
      </c>
      <c r="AO189" s="22" t="s">
        <v>43</v>
      </c>
      <c r="AP189" s="23">
        <f t="shared" si="70"/>
        <v>0</v>
      </c>
      <c r="AQ189" s="22" t="s">
        <v>43</v>
      </c>
      <c r="AR189" s="23">
        <f t="shared" si="71"/>
        <v>0</v>
      </c>
      <c r="AS189" s="22" t="s">
        <v>43</v>
      </c>
      <c r="AT189" s="23">
        <f t="shared" si="72"/>
        <v>0</v>
      </c>
      <c r="AU189" s="22" t="s">
        <v>43</v>
      </c>
      <c r="AV189" s="23">
        <f t="shared" si="73"/>
        <v>0</v>
      </c>
      <c r="AW189" s="22" t="s">
        <v>43</v>
      </c>
      <c r="AX189" s="23">
        <f t="shared" si="74"/>
        <v>0</v>
      </c>
      <c r="AY189" s="22" t="s">
        <v>43</v>
      </c>
      <c r="AZ189" s="23">
        <f t="shared" si="75"/>
        <v>0</v>
      </c>
      <c r="BA189" s="22" t="s">
        <v>43</v>
      </c>
      <c r="BB189" s="24">
        <f t="shared" si="76"/>
        <v>0</v>
      </c>
      <c r="BC189" s="72"/>
      <c r="BD189" s="32" t="str">
        <f t="shared" si="77"/>
        <v>confirm!</v>
      </c>
      <c r="BE189" s="26"/>
      <c r="BF189" s="26" t="s">
        <v>49</v>
      </c>
      <c r="BG189" s="31"/>
      <c r="BH189" s="1"/>
    </row>
    <row r="190" spans="1:60" ht="15.75" thickBot="1" x14ac:dyDescent="0.3">
      <c r="A190" s="18">
        <f>A188+1</f>
        <v>89</v>
      </c>
      <c r="B190" s="19">
        <f>B188</f>
        <v>2</v>
      </c>
      <c r="C190" s="20">
        <v>235</v>
      </c>
      <c r="D190" s="21" t="s">
        <v>42</v>
      </c>
      <c r="E190" s="22" t="s">
        <v>43</v>
      </c>
      <c r="F190" s="23">
        <f t="shared" si="52"/>
        <v>0</v>
      </c>
      <c r="G190" s="22" t="s">
        <v>43</v>
      </c>
      <c r="H190" s="23">
        <f t="shared" si="53"/>
        <v>0</v>
      </c>
      <c r="I190" s="22" t="s">
        <v>43</v>
      </c>
      <c r="J190" s="23">
        <f t="shared" si="54"/>
        <v>0</v>
      </c>
      <c r="K190" s="22" t="s">
        <v>43</v>
      </c>
      <c r="L190" s="23">
        <f t="shared" si="55"/>
        <v>0</v>
      </c>
      <c r="M190" s="22" t="s">
        <v>43</v>
      </c>
      <c r="N190" s="23">
        <f t="shared" si="56"/>
        <v>0</v>
      </c>
      <c r="O190" s="22" t="s">
        <v>43</v>
      </c>
      <c r="P190" s="23">
        <f t="shared" si="57"/>
        <v>0</v>
      </c>
      <c r="Q190" s="22" t="s">
        <v>43</v>
      </c>
      <c r="R190" s="23">
        <f t="shared" si="58"/>
        <v>0</v>
      </c>
      <c r="S190" s="22" t="s">
        <v>43</v>
      </c>
      <c r="T190" s="23">
        <f t="shared" si="59"/>
        <v>0</v>
      </c>
      <c r="U190" s="22" t="s">
        <v>43</v>
      </c>
      <c r="V190" s="23">
        <f t="shared" si="60"/>
        <v>0</v>
      </c>
      <c r="W190" s="22" t="s">
        <v>43</v>
      </c>
      <c r="X190" s="23">
        <f t="shared" si="61"/>
        <v>0</v>
      </c>
      <c r="Y190" s="22" t="s">
        <v>43</v>
      </c>
      <c r="Z190" s="23">
        <f t="shared" si="62"/>
        <v>0</v>
      </c>
      <c r="AA190" s="22" t="s">
        <v>43</v>
      </c>
      <c r="AB190" s="23">
        <f t="shared" si="63"/>
        <v>0</v>
      </c>
      <c r="AC190" s="22" t="s">
        <v>43</v>
      </c>
      <c r="AD190" s="23">
        <f t="shared" si="64"/>
        <v>0</v>
      </c>
      <c r="AE190" s="22" t="s">
        <v>43</v>
      </c>
      <c r="AF190" s="23">
        <f t="shared" si="65"/>
        <v>0</v>
      </c>
      <c r="AG190" s="22" t="s">
        <v>43</v>
      </c>
      <c r="AH190" s="23">
        <f t="shared" si="66"/>
        <v>0</v>
      </c>
      <c r="AI190" s="22" t="s">
        <v>43</v>
      </c>
      <c r="AJ190" s="23">
        <f t="shared" si="67"/>
        <v>0</v>
      </c>
      <c r="AK190" s="22" t="s">
        <v>43</v>
      </c>
      <c r="AL190" s="23">
        <f t="shared" si="68"/>
        <v>0</v>
      </c>
      <c r="AM190" s="22" t="s">
        <v>43</v>
      </c>
      <c r="AN190" s="23">
        <f t="shared" si="69"/>
        <v>0</v>
      </c>
      <c r="AO190" s="22" t="s">
        <v>43</v>
      </c>
      <c r="AP190" s="23">
        <f t="shared" si="70"/>
        <v>0</v>
      </c>
      <c r="AQ190" s="22" t="s">
        <v>43</v>
      </c>
      <c r="AR190" s="23">
        <f t="shared" si="71"/>
        <v>0</v>
      </c>
      <c r="AS190" s="22" t="s">
        <v>43</v>
      </c>
      <c r="AT190" s="23">
        <f t="shared" si="72"/>
        <v>0</v>
      </c>
      <c r="AU190" s="22" t="s">
        <v>43</v>
      </c>
      <c r="AV190" s="23">
        <f t="shared" si="73"/>
        <v>0</v>
      </c>
      <c r="AW190" s="22" t="s">
        <v>43</v>
      </c>
      <c r="AX190" s="23">
        <f t="shared" si="74"/>
        <v>0</v>
      </c>
      <c r="AY190" s="22" t="s">
        <v>43</v>
      </c>
      <c r="AZ190" s="23">
        <f t="shared" si="75"/>
        <v>0</v>
      </c>
      <c r="BA190" s="22" t="s">
        <v>43</v>
      </c>
      <c r="BB190" s="24">
        <f t="shared" si="76"/>
        <v>0</v>
      </c>
      <c r="BC190" s="72" t="str">
        <f>IF(BB190&gt;=2,IF(BB191&gt;=2,"Y","")," ")</f>
        <v xml:space="preserve"> </v>
      </c>
      <c r="BD190" s="32" t="str">
        <f t="shared" si="77"/>
        <v>confirm!</v>
      </c>
      <c r="BE190" s="26"/>
      <c r="BF190" s="26"/>
      <c r="BG190" s="31"/>
      <c r="BH190" s="73" t="str">
        <f>IF(BG190="YES",IF(BG191="YES","YES","")," ")</f>
        <v xml:space="preserve"> </v>
      </c>
    </row>
    <row r="191" spans="1:60" ht="15.75" thickBot="1" x14ac:dyDescent="0.3">
      <c r="A191" s="27"/>
      <c r="B191" s="28"/>
      <c r="C191" s="29"/>
      <c r="D191" s="30" t="s">
        <v>45</v>
      </c>
      <c r="E191" s="22" t="s">
        <v>43</v>
      </c>
      <c r="F191" s="23">
        <f t="shared" si="52"/>
        <v>0</v>
      </c>
      <c r="G191" s="22" t="s">
        <v>43</v>
      </c>
      <c r="H191" s="23">
        <f t="shared" si="53"/>
        <v>0</v>
      </c>
      <c r="I191" s="22" t="s">
        <v>43</v>
      </c>
      <c r="J191" s="23">
        <f t="shared" si="54"/>
        <v>0</v>
      </c>
      <c r="K191" s="22" t="s">
        <v>43</v>
      </c>
      <c r="L191" s="23">
        <f t="shared" si="55"/>
        <v>0</v>
      </c>
      <c r="M191" s="22" t="s">
        <v>43</v>
      </c>
      <c r="N191" s="23">
        <f t="shared" si="56"/>
        <v>0</v>
      </c>
      <c r="O191" s="22" t="s">
        <v>43</v>
      </c>
      <c r="P191" s="23">
        <f t="shared" si="57"/>
        <v>0</v>
      </c>
      <c r="Q191" s="22" t="s">
        <v>43</v>
      </c>
      <c r="R191" s="23">
        <f t="shared" si="58"/>
        <v>0</v>
      </c>
      <c r="S191" s="22" t="s">
        <v>43</v>
      </c>
      <c r="T191" s="23">
        <f t="shared" si="59"/>
        <v>0</v>
      </c>
      <c r="U191" s="22" t="s">
        <v>43</v>
      </c>
      <c r="V191" s="23">
        <f t="shared" si="60"/>
        <v>0</v>
      </c>
      <c r="W191" s="22" t="s">
        <v>43</v>
      </c>
      <c r="X191" s="23">
        <f t="shared" si="61"/>
        <v>0</v>
      </c>
      <c r="Y191" s="22" t="s">
        <v>43</v>
      </c>
      <c r="Z191" s="23">
        <f t="shared" si="62"/>
        <v>0</v>
      </c>
      <c r="AA191" s="22" t="s">
        <v>43</v>
      </c>
      <c r="AB191" s="23">
        <f t="shared" si="63"/>
        <v>0</v>
      </c>
      <c r="AC191" s="22" t="s">
        <v>43</v>
      </c>
      <c r="AD191" s="23">
        <f t="shared" si="64"/>
        <v>0</v>
      </c>
      <c r="AE191" s="22" t="s">
        <v>43</v>
      </c>
      <c r="AF191" s="23">
        <f t="shared" si="65"/>
        <v>0</v>
      </c>
      <c r="AG191" s="22" t="s">
        <v>43</v>
      </c>
      <c r="AH191" s="23">
        <f t="shared" si="66"/>
        <v>0</v>
      </c>
      <c r="AI191" s="22" t="s">
        <v>43</v>
      </c>
      <c r="AJ191" s="23">
        <f t="shared" si="67"/>
        <v>0</v>
      </c>
      <c r="AK191" s="22" t="s">
        <v>43</v>
      </c>
      <c r="AL191" s="23">
        <f t="shared" si="68"/>
        <v>0</v>
      </c>
      <c r="AM191" s="22" t="s">
        <v>43</v>
      </c>
      <c r="AN191" s="23">
        <f t="shared" si="69"/>
        <v>0</v>
      </c>
      <c r="AO191" s="22" t="s">
        <v>43</v>
      </c>
      <c r="AP191" s="23">
        <f t="shared" si="70"/>
        <v>0</v>
      </c>
      <c r="AQ191" s="22" t="s">
        <v>43</v>
      </c>
      <c r="AR191" s="23">
        <f t="shared" si="71"/>
        <v>0</v>
      </c>
      <c r="AS191" s="22" t="s">
        <v>43</v>
      </c>
      <c r="AT191" s="23">
        <f t="shared" si="72"/>
        <v>0</v>
      </c>
      <c r="AU191" s="22" t="s">
        <v>43</v>
      </c>
      <c r="AV191" s="23">
        <f t="shared" si="73"/>
        <v>0</v>
      </c>
      <c r="AW191" s="22" t="s">
        <v>43</v>
      </c>
      <c r="AX191" s="23">
        <f t="shared" si="74"/>
        <v>0</v>
      </c>
      <c r="AY191" s="22" t="s">
        <v>43</v>
      </c>
      <c r="AZ191" s="23">
        <f t="shared" si="75"/>
        <v>0</v>
      </c>
      <c r="BA191" s="22" t="s">
        <v>43</v>
      </c>
      <c r="BB191" s="24">
        <f t="shared" si="76"/>
        <v>0</v>
      </c>
      <c r="BC191" s="72"/>
      <c r="BD191" s="32" t="str">
        <f t="shared" si="77"/>
        <v>confirm!</v>
      </c>
      <c r="BE191" s="26"/>
      <c r="BF191" s="26"/>
      <c r="BG191" s="31"/>
      <c r="BH191" s="73"/>
    </row>
    <row r="192" spans="1:60" ht="15.75" thickBot="1" x14ac:dyDescent="0.3">
      <c r="A192" s="18">
        <f>A190+1</f>
        <v>90</v>
      </c>
      <c r="B192" s="19">
        <v>2</v>
      </c>
      <c r="C192" s="20">
        <v>236</v>
      </c>
      <c r="D192" s="21" t="s">
        <v>42</v>
      </c>
      <c r="E192" s="22" t="s">
        <v>43</v>
      </c>
      <c r="F192" s="23">
        <f t="shared" si="52"/>
        <v>0</v>
      </c>
      <c r="G192" s="22" t="s">
        <v>43</v>
      </c>
      <c r="H192" s="23">
        <f t="shared" si="53"/>
        <v>0</v>
      </c>
      <c r="I192" s="22" t="s">
        <v>43</v>
      </c>
      <c r="J192" s="23">
        <f t="shared" si="54"/>
        <v>0</v>
      </c>
      <c r="K192" s="22" t="s">
        <v>43</v>
      </c>
      <c r="L192" s="23">
        <f t="shared" si="55"/>
        <v>0</v>
      </c>
      <c r="M192" s="22" t="s">
        <v>43</v>
      </c>
      <c r="N192" s="23">
        <f t="shared" si="56"/>
        <v>0</v>
      </c>
      <c r="O192" s="22" t="s">
        <v>43</v>
      </c>
      <c r="P192" s="23">
        <f t="shared" si="57"/>
        <v>0</v>
      </c>
      <c r="Q192" s="22" t="s">
        <v>43</v>
      </c>
      <c r="R192" s="23">
        <f t="shared" si="58"/>
        <v>0</v>
      </c>
      <c r="S192" s="22" t="s">
        <v>43</v>
      </c>
      <c r="T192" s="23">
        <f t="shared" si="59"/>
        <v>0</v>
      </c>
      <c r="U192" s="22" t="s">
        <v>43</v>
      </c>
      <c r="V192" s="23">
        <f t="shared" si="60"/>
        <v>0</v>
      </c>
      <c r="W192" s="22" t="s">
        <v>43</v>
      </c>
      <c r="X192" s="23">
        <f t="shared" si="61"/>
        <v>0</v>
      </c>
      <c r="Y192" s="22" t="s">
        <v>43</v>
      </c>
      <c r="Z192" s="23">
        <f t="shared" si="62"/>
        <v>0</v>
      </c>
      <c r="AA192" s="22" t="s">
        <v>43</v>
      </c>
      <c r="AB192" s="23">
        <f t="shared" si="63"/>
        <v>0</v>
      </c>
      <c r="AC192" s="22" t="s">
        <v>43</v>
      </c>
      <c r="AD192" s="23">
        <f t="shared" si="64"/>
        <v>0</v>
      </c>
      <c r="AE192" s="22" t="s">
        <v>43</v>
      </c>
      <c r="AF192" s="23">
        <f t="shared" si="65"/>
        <v>0</v>
      </c>
      <c r="AG192" s="22" t="s">
        <v>43</v>
      </c>
      <c r="AH192" s="23">
        <f t="shared" si="66"/>
        <v>0</v>
      </c>
      <c r="AI192" s="22" t="s">
        <v>43</v>
      </c>
      <c r="AJ192" s="23">
        <f t="shared" si="67"/>
        <v>0</v>
      </c>
      <c r="AK192" s="22" t="s">
        <v>43</v>
      </c>
      <c r="AL192" s="23">
        <f t="shared" si="68"/>
        <v>0</v>
      </c>
      <c r="AM192" s="22" t="s">
        <v>43</v>
      </c>
      <c r="AN192" s="23">
        <f t="shared" si="69"/>
        <v>0</v>
      </c>
      <c r="AO192" s="22" t="s">
        <v>43</v>
      </c>
      <c r="AP192" s="23">
        <f t="shared" si="70"/>
        <v>0</v>
      </c>
      <c r="AQ192" s="22" t="s">
        <v>43</v>
      </c>
      <c r="AR192" s="23">
        <f t="shared" si="71"/>
        <v>0</v>
      </c>
      <c r="AS192" s="22" t="s">
        <v>43</v>
      </c>
      <c r="AT192" s="23">
        <f t="shared" si="72"/>
        <v>0</v>
      </c>
      <c r="AU192" s="22" t="s">
        <v>43</v>
      </c>
      <c r="AV192" s="23">
        <f t="shared" si="73"/>
        <v>0</v>
      </c>
      <c r="AW192" s="22" t="s">
        <v>43</v>
      </c>
      <c r="AX192" s="23">
        <f t="shared" si="74"/>
        <v>0</v>
      </c>
      <c r="AY192" s="22" t="s">
        <v>43</v>
      </c>
      <c r="AZ192" s="23">
        <f t="shared" si="75"/>
        <v>0</v>
      </c>
      <c r="BA192" s="22" t="s">
        <v>43</v>
      </c>
      <c r="BB192" s="24">
        <f t="shared" si="76"/>
        <v>0</v>
      </c>
      <c r="BC192" s="72" t="str">
        <f>IF(BB192&gt;=2,IF(BB193&gt;=2,"Y","")," ")</f>
        <v xml:space="preserve"> </v>
      </c>
      <c r="BD192" s="32" t="str">
        <f t="shared" si="77"/>
        <v>confirm!</v>
      </c>
      <c r="BE192" s="26"/>
      <c r="BF192" s="26"/>
      <c r="BG192" s="31"/>
      <c r="BH192" s="73" t="str">
        <f>IF(BG192="YES",IF(BG193="YES","YES","")," ")</f>
        <v xml:space="preserve"> </v>
      </c>
    </row>
    <row r="193" spans="1:60" ht="15.75" thickBot="1" x14ac:dyDescent="0.3">
      <c r="A193" s="27"/>
      <c r="B193" s="28"/>
      <c r="C193" s="29"/>
      <c r="D193" s="30" t="s">
        <v>45</v>
      </c>
      <c r="E193" s="22" t="s">
        <v>43</v>
      </c>
      <c r="F193" s="23">
        <f t="shared" si="52"/>
        <v>0</v>
      </c>
      <c r="G193" s="22" t="s">
        <v>43</v>
      </c>
      <c r="H193" s="23">
        <f t="shared" si="53"/>
        <v>0</v>
      </c>
      <c r="I193" s="22" t="s">
        <v>43</v>
      </c>
      <c r="J193" s="23">
        <f t="shared" si="54"/>
        <v>0</v>
      </c>
      <c r="K193" s="22" t="s">
        <v>43</v>
      </c>
      <c r="L193" s="23">
        <f t="shared" si="55"/>
        <v>0</v>
      </c>
      <c r="M193" s="22" t="s">
        <v>43</v>
      </c>
      <c r="N193" s="23">
        <f t="shared" si="56"/>
        <v>0</v>
      </c>
      <c r="O193" s="22" t="s">
        <v>43</v>
      </c>
      <c r="P193" s="23">
        <f t="shared" si="57"/>
        <v>0</v>
      </c>
      <c r="Q193" s="22" t="s">
        <v>43</v>
      </c>
      <c r="R193" s="23">
        <f t="shared" si="58"/>
        <v>0</v>
      </c>
      <c r="S193" s="22" t="s">
        <v>43</v>
      </c>
      <c r="T193" s="23">
        <f t="shared" si="59"/>
        <v>0</v>
      </c>
      <c r="U193" s="22" t="s">
        <v>43</v>
      </c>
      <c r="V193" s="23">
        <f t="shared" si="60"/>
        <v>0</v>
      </c>
      <c r="W193" s="22" t="s">
        <v>43</v>
      </c>
      <c r="X193" s="23">
        <f t="shared" si="61"/>
        <v>0</v>
      </c>
      <c r="Y193" s="22" t="s">
        <v>43</v>
      </c>
      <c r="Z193" s="23">
        <f t="shared" si="62"/>
        <v>0</v>
      </c>
      <c r="AA193" s="22" t="s">
        <v>43</v>
      </c>
      <c r="AB193" s="23">
        <f t="shared" si="63"/>
        <v>0</v>
      </c>
      <c r="AC193" s="22" t="s">
        <v>43</v>
      </c>
      <c r="AD193" s="23">
        <f t="shared" si="64"/>
        <v>0</v>
      </c>
      <c r="AE193" s="22" t="s">
        <v>43</v>
      </c>
      <c r="AF193" s="23">
        <f t="shared" si="65"/>
        <v>0</v>
      </c>
      <c r="AG193" s="22" t="s">
        <v>43</v>
      </c>
      <c r="AH193" s="23">
        <f t="shared" si="66"/>
        <v>0</v>
      </c>
      <c r="AI193" s="22" t="s">
        <v>43</v>
      </c>
      <c r="AJ193" s="23">
        <f t="shared" si="67"/>
        <v>0</v>
      </c>
      <c r="AK193" s="22" t="s">
        <v>43</v>
      </c>
      <c r="AL193" s="23">
        <f t="shared" si="68"/>
        <v>0</v>
      </c>
      <c r="AM193" s="22" t="s">
        <v>43</v>
      </c>
      <c r="AN193" s="23">
        <f t="shared" si="69"/>
        <v>0</v>
      </c>
      <c r="AO193" s="22" t="s">
        <v>43</v>
      </c>
      <c r="AP193" s="23">
        <f t="shared" si="70"/>
        <v>0</v>
      </c>
      <c r="AQ193" s="22" t="s">
        <v>43</v>
      </c>
      <c r="AR193" s="23">
        <f t="shared" si="71"/>
        <v>0</v>
      </c>
      <c r="AS193" s="22" t="s">
        <v>43</v>
      </c>
      <c r="AT193" s="23">
        <f t="shared" si="72"/>
        <v>0</v>
      </c>
      <c r="AU193" s="22" t="s">
        <v>43</v>
      </c>
      <c r="AV193" s="23">
        <f t="shared" si="73"/>
        <v>0</v>
      </c>
      <c r="AW193" s="22" t="s">
        <v>43</v>
      </c>
      <c r="AX193" s="23">
        <f t="shared" si="74"/>
        <v>0</v>
      </c>
      <c r="AY193" s="22" t="s">
        <v>43</v>
      </c>
      <c r="AZ193" s="23">
        <f t="shared" si="75"/>
        <v>0</v>
      </c>
      <c r="BA193" s="22" t="s">
        <v>43</v>
      </c>
      <c r="BB193" s="24">
        <f t="shared" si="76"/>
        <v>0</v>
      </c>
      <c r="BC193" s="72"/>
      <c r="BD193" s="32" t="str">
        <f t="shared" si="77"/>
        <v>confirm!</v>
      </c>
      <c r="BE193" s="26"/>
      <c r="BF193" s="26"/>
      <c r="BG193" s="31"/>
      <c r="BH193" s="73"/>
    </row>
    <row r="194" spans="1:60" ht="15.75" thickBot="1" x14ac:dyDescent="0.3">
      <c r="A194" s="18">
        <f>A192+1</f>
        <v>91</v>
      </c>
      <c r="B194" s="19">
        <v>2</v>
      </c>
      <c r="C194" s="20">
        <v>237</v>
      </c>
      <c r="D194" s="21" t="s">
        <v>42</v>
      </c>
      <c r="E194" s="22" t="s">
        <v>43</v>
      </c>
      <c r="F194" s="23">
        <f t="shared" si="52"/>
        <v>0</v>
      </c>
      <c r="G194" s="22" t="s">
        <v>43</v>
      </c>
      <c r="H194" s="23">
        <f t="shared" si="53"/>
        <v>0</v>
      </c>
      <c r="I194" s="22" t="s">
        <v>43</v>
      </c>
      <c r="J194" s="23">
        <f t="shared" si="54"/>
        <v>0</v>
      </c>
      <c r="K194" s="22" t="s">
        <v>43</v>
      </c>
      <c r="L194" s="23">
        <f t="shared" si="55"/>
        <v>0</v>
      </c>
      <c r="M194" s="22" t="s">
        <v>43</v>
      </c>
      <c r="N194" s="23">
        <f t="shared" si="56"/>
        <v>0</v>
      </c>
      <c r="O194" s="22" t="s">
        <v>43</v>
      </c>
      <c r="P194" s="23">
        <f t="shared" si="57"/>
        <v>0</v>
      </c>
      <c r="Q194" s="22" t="s">
        <v>43</v>
      </c>
      <c r="R194" s="23">
        <f t="shared" si="58"/>
        <v>0</v>
      </c>
      <c r="S194" s="22" t="s">
        <v>43</v>
      </c>
      <c r="T194" s="23">
        <f t="shared" si="59"/>
        <v>0</v>
      </c>
      <c r="U194" s="22" t="s">
        <v>43</v>
      </c>
      <c r="V194" s="23">
        <f t="shared" si="60"/>
        <v>0</v>
      </c>
      <c r="W194" s="22" t="s">
        <v>43</v>
      </c>
      <c r="X194" s="23">
        <f t="shared" si="61"/>
        <v>0</v>
      </c>
      <c r="Y194" s="22" t="s">
        <v>43</v>
      </c>
      <c r="Z194" s="23">
        <f t="shared" si="62"/>
        <v>0</v>
      </c>
      <c r="AA194" s="22" t="s">
        <v>43</v>
      </c>
      <c r="AB194" s="23">
        <f t="shared" si="63"/>
        <v>0</v>
      </c>
      <c r="AC194" s="22" t="s">
        <v>43</v>
      </c>
      <c r="AD194" s="23">
        <f t="shared" si="64"/>
        <v>0</v>
      </c>
      <c r="AE194" s="22" t="s">
        <v>43</v>
      </c>
      <c r="AF194" s="23">
        <f t="shared" si="65"/>
        <v>0</v>
      </c>
      <c r="AG194" s="22" t="s">
        <v>43</v>
      </c>
      <c r="AH194" s="23">
        <f t="shared" si="66"/>
        <v>0</v>
      </c>
      <c r="AI194" s="22" t="s">
        <v>43</v>
      </c>
      <c r="AJ194" s="23">
        <f t="shared" si="67"/>
        <v>0</v>
      </c>
      <c r="AK194" s="22" t="s">
        <v>43</v>
      </c>
      <c r="AL194" s="23">
        <f t="shared" si="68"/>
        <v>0</v>
      </c>
      <c r="AM194" s="22" t="s">
        <v>43</v>
      </c>
      <c r="AN194" s="23">
        <f t="shared" si="69"/>
        <v>0</v>
      </c>
      <c r="AO194" s="22" t="s">
        <v>43</v>
      </c>
      <c r="AP194" s="23">
        <f t="shared" si="70"/>
        <v>0</v>
      </c>
      <c r="AQ194" s="22" t="s">
        <v>43</v>
      </c>
      <c r="AR194" s="23">
        <f t="shared" si="71"/>
        <v>0</v>
      </c>
      <c r="AS194" s="22" t="s">
        <v>43</v>
      </c>
      <c r="AT194" s="23">
        <f t="shared" si="72"/>
        <v>0</v>
      </c>
      <c r="AU194" s="22" t="s">
        <v>43</v>
      </c>
      <c r="AV194" s="23">
        <f t="shared" si="73"/>
        <v>0</v>
      </c>
      <c r="AW194" s="22" t="s">
        <v>43</v>
      </c>
      <c r="AX194" s="23">
        <f t="shared" si="74"/>
        <v>0</v>
      </c>
      <c r="AY194" s="22" t="s">
        <v>43</v>
      </c>
      <c r="AZ194" s="23">
        <f t="shared" si="75"/>
        <v>0</v>
      </c>
      <c r="BA194" s="22" t="s">
        <v>43</v>
      </c>
      <c r="BB194" s="24">
        <f t="shared" si="76"/>
        <v>0</v>
      </c>
      <c r="BC194" s="72" t="str">
        <f>IF(BB194&gt;=2,IF(BB195&gt;=2,"Y","")," ")</f>
        <v xml:space="preserve"> </v>
      </c>
      <c r="BD194" s="32" t="str">
        <f t="shared" si="77"/>
        <v>confirm!</v>
      </c>
      <c r="BE194" s="26"/>
      <c r="BF194" s="26"/>
      <c r="BG194" s="31"/>
      <c r="BH194" s="73" t="str">
        <f>IF(BG194="YES",IF(BG195="YES","YES","")," ")</f>
        <v xml:space="preserve"> </v>
      </c>
    </row>
    <row r="195" spans="1:60" ht="15.75" thickBot="1" x14ac:dyDescent="0.3">
      <c r="A195" s="33"/>
      <c r="B195" s="28"/>
      <c r="C195" s="29"/>
      <c r="D195" s="30" t="s">
        <v>45</v>
      </c>
      <c r="E195" s="22" t="s">
        <v>43</v>
      </c>
      <c r="F195" s="23">
        <f t="shared" si="52"/>
        <v>0</v>
      </c>
      <c r="G195" s="22" t="s">
        <v>43</v>
      </c>
      <c r="H195" s="23">
        <f t="shared" si="53"/>
        <v>0</v>
      </c>
      <c r="I195" s="22" t="s">
        <v>43</v>
      </c>
      <c r="J195" s="23">
        <f t="shared" si="54"/>
        <v>0</v>
      </c>
      <c r="K195" s="22" t="s">
        <v>43</v>
      </c>
      <c r="L195" s="23">
        <f t="shared" si="55"/>
        <v>0</v>
      </c>
      <c r="M195" s="22" t="s">
        <v>43</v>
      </c>
      <c r="N195" s="23">
        <f t="shared" si="56"/>
        <v>0</v>
      </c>
      <c r="O195" s="22" t="s">
        <v>43</v>
      </c>
      <c r="P195" s="23">
        <f t="shared" si="57"/>
        <v>0</v>
      </c>
      <c r="Q195" s="22" t="s">
        <v>43</v>
      </c>
      <c r="R195" s="23">
        <f t="shared" si="58"/>
        <v>0</v>
      </c>
      <c r="S195" s="22" t="s">
        <v>43</v>
      </c>
      <c r="T195" s="23">
        <f t="shared" si="59"/>
        <v>0</v>
      </c>
      <c r="U195" s="22" t="s">
        <v>43</v>
      </c>
      <c r="V195" s="23">
        <f t="shared" si="60"/>
        <v>0</v>
      </c>
      <c r="W195" s="22" t="s">
        <v>43</v>
      </c>
      <c r="X195" s="23">
        <f t="shared" si="61"/>
        <v>0</v>
      </c>
      <c r="Y195" s="22" t="s">
        <v>43</v>
      </c>
      <c r="Z195" s="23">
        <f t="shared" si="62"/>
        <v>0</v>
      </c>
      <c r="AA195" s="22" t="s">
        <v>43</v>
      </c>
      <c r="AB195" s="23">
        <f t="shared" si="63"/>
        <v>0</v>
      </c>
      <c r="AC195" s="22" t="s">
        <v>43</v>
      </c>
      <c r="AD195" s="23">
        <f t="shared" si="64"/>
        <v>0</v>
      </c>
      <c r="AE195" s="22" t="s">
        <v>43</v>
      </c>
      <c r="AF195" s="23">
        <f t="shared" si="65"/>
        <v>0</v>
      </c>
      <c r="AG195" s="22" t="s">
        <v>43</v>
      </c>
      <c r="AH195" s="23">
        <f t="shared" si="66"/>
        <v>0</v>
      </c>
      <c r="AI195" s="22" t="s">
        <v>43</v>
      </c>
      <c r="AJ195" s="23">
        <f t="shared" si="67"/>
        <v>0</v>
      </c>
      <c r="AK195" s="22" t="s">
        <v>43</v>
      </c>
      <c r="AL195" s="23">
        <f t="shared" si="68"/>
        <v>0</v>
      </c>
      <c r="AM195" s="22" t="s">
        <v>43</v>
      </c>
      <c r="AN195" s="23">
        <f t="shared" si="69"/>
        <v>0</v>
      </c>
      <c r="AO195" s="22" t="s">
        <v>43</v>
      </c>
      <c r="AP195" s="23">
        <f t="shared" si="70"/>
        <v>0</v>
      </c>
      <c r="AQ195" s="22" t="s">
        <v>43</v>
      </c>
      <c r="AR195" s="23">
        <f t="shared" si="71"/>
        <v>0</v>
      </c>
      <c r="AS195" s="22" t="s">
        <v>43</v>
      </c>
      <c r="AT195" s="23">
        <f t="shared" si="72"/>
        <v>0</v>
      </c>
      <c r="AU195" s="22" t="s">
        <v>43</v>
      </c>
      <c r="AV195" s="23">
        <f t="shared" si="73"/>
        <v>0</v>
      </c>
      <c r="AW195" s="22" t="s">
        <v>43</v>
      </c>
      <c r="AX195" s="23">
        <f t="shared" si="74"/>
        <v>0</v>
      </c>
      <c r="AY195" s="22" t="s">
        <v>43</v>
      </c>
      <c r="AZ195" s="23">
        <f t="shared" si="75"/>
        <v>0</v>
      </c>
      <c r="BA195" s="22" t="s">
        <v>43</v>
      </c>
      <c r="BB195" s="24">
        <f t="shared" si="76"/>
        <v>0</v>
      </c>
      <c r="BC195" s="72"/>
      <c r="BD195" s="32" t="str">
        <f t="shared" si="77"/>
        <v>confirm!</v>
      </c>
      <c r="BE195" s="26"/>
      <c r="BF195" s="26" t="s">
        <v>51</v>
      </c>
      <c r="BG195" s="31"/>
      <c r="BH195" s="73"/>
    </row>
    <row r="196" spans="1:60" ht="15.75" thickBot="1" x14ac:dyDescent="0.3">
      <c r="A196" s="18">
        <f>A194+1</f>
        <v>92</v>
      </c>
      <c r="B196" s="19">
        <f>B194</f>
        <v>2</v>
      </c>
      <c r="C196" s="20">
        <v>238</v>
      </c>
      <c r="D196" s="21" t="s">
        <v>42</v>
      </c>
      <c r="E196" s="22" t="s">
        <v>43</v>
      </c>
      <c r="F196" s="23">
        <f t="shared" si="52"/>
        <v>0</v>
      </c>
      <c r="G196" s="22" t="s">
        <v>43</v>
      </c>
      <c r="H196" s="23">
        <f t="shared" si="53"/>
        <v>0</v>
      </c>
      <c r="I196" s="22" t="s">
        <v>43</v>
      </c>
      <c r="J196" s="23">
        <f t="shared" si="54"/>
        <v>0</v>
      </c>
      <c r="K196" s="22" t="s">
        <v>43</v>
      </c>
      <c r="L196" s="23">
        <f t="shared" si="55"/>
        <v>0</v>
      </c>
      <c r="M196" s="22" t="s">
        <v>43</v>
      </c>
      <c r="N196" s="23">
        <f t="shared" si="56"/>
        <v>0</v>
      </c>
      <c r="O196" s="22" t="s">
        <v>43</v>
      </c>
      <c r="P196" s="23">
        <f t="shared" si="57"/>
        <v>0</v>
      </c>
      <c r="Q196" s="22" t="s">
        <v>43</v>
      </c>
      <c r="R196" s="23">
        <f t="shared" si="58"/>
        <v>0</v>
      </c>
      <c r="S196" s="22" t="s">
        <v>43</v>
      </c>
      <c r="T196" s="23">
        <f t="shared" si="59"/>
        <v>0</v>
      </c>
      <c r="U196" s="22" t="s">
        <v>43</v>
      </c>
      <c r="V196" s="23">
        <f t="shared" si="60"/>
        <v>0</v>
      </c>
      <c r="W196" s="22" t="s">
        <v>43</v>
      </c>
      <c r="X196" s="23">
        <f t="shared" si="61"/>
        <v>0</v>
      </c>
      <c r="Y196" s="22" t="s">
        <v>43</v>
      </c>
      <c r="Z196" s="23">
        <f t="shared" si="62"/>
        <v>0</v>
      </c>
      <c r="AA196" s="22" t="s">
        <v>43</v>
      </c>
      <c r="AB196" s="23">
        <f t="shared" si="63"/>
        <v>0</v>
      </c>
      <c r="AC196" s="22" t="s">
        <v>43</v>
      </c>
      <c r="AD196" s="23">
        <f t="shared" si="64"/>
        <v>0</v>
      </c>
      <c r="AE196" s="22" t="s">
        <v>43</v>
      </c>
      <c r="AF196" s="23">
        <f t="shared" si="65"/>
        <v>0</v>
      </c>
      <c r="AG196" s="22" t="s">
        <v>43</v>
      </c>
      <c r="AH196" s="23">
        <f t="shared" si="66"/>
        <v>0</v>
      </c>
      <c r="AI196" s="22" t="s">
        <v>43</v>
      </c>
      <c r="AJ196" s="23">
        <f t="shared" si="67"/>
        <v>0</v>
      </c>
      <c r="AK196" s="22" t="s">
        <v>43</v>
      </c>
      <c r="AL196" s="23">
        <f t="shared" si="68"/>
        <v>0</v>
      </c>
      <c r="AM196" s="22" t="s">
        <v>43</v>
      </c>
      <c r="AN196" s="23">
        <f t="shared" si="69"/>
        <v>0</v>
      </c>
      <c r="AO196" s="22" t="s">
        <v>43</v>
      </c>
      <c r="AP196" s="23">
        <f t="shared" si="70"/>
        <v>0</v>
      </c>
      <c r="AQ196" s="22" t="s">
        <v>43</v>
      </c>
      <c r="AR196" s="23">
        <f t="shared" si="71"/>
        <v>0</v>
      </c>
      <c r="AS196" s="22" t="s">
        <v>43</v>
      </c>
      <c r="AT196" s="23">
        <f t="shared" si="72"/>
        <v>0</v>
      </c>
      <c r="AU196" s="22" t="s">
        <v>43</v>
      </c>
      <c r="AV196" s="23">
        <f t="shared" si="73"/>
        <v>0</v>
      </c>
      <c r="AW196" s="22" t="s">
        <v>43</v>
      </c>
      <c r="AX196" s="23">
        <f t="shared" si="74"/>
        <v>0</v>
      </c>
      <c r="AY196" s="22" t="s">
        <v>43</v>
      </c>
      <c r="AZ196" s="23">
        <f t="shared" si="75"/>
        <v>0</v>
      </c>
      <c r="BA196" s="22" t="s">
        <v>43</v>
      </c>
      <c r="BB196" s="24">
        <f t="shared" si="76"/>
        <v>0</v>
      </c>
      <c r="BC196" s="72" t="str">
        <f>IF(BB196&gt;=2,IF(BB197&gt;=2,"Y","")," ")</f>
        <v xml:space="preserve"> </v>
      </c>
      <c r="BD196" s="32" t="str">
        <f t="shared" si="77"/>
        <v>confirm!</v>
      </c>
      <c r="BE196" s="26"/>
      <c r="BF196" s="26"/>
      <c r="BG196" s="31"/>
      <c r="BH196" s="73" t="str">
        <f>IF(BG196="YES",IF(BG197="YES","YES","")," ")</f>
        <v xml:space="preserve"> </v>
      </c>
    </row>
    <row r="197" spans="1:60" ht="15.75" thickBot="1" x14ac:dyDescent="0.3">
      <c r="A197" s="33"/>
      <c r="B197" s="28"/>
      <c r="C197" s="29"/>
      <c r="D197" s="30" t="s">
        <v>45</v>
      </c>
      <c r="E197" s="22" t="s">
        <v>43</v>
      </c>
      <c r="F197" s="23">
        <f t="shared" si="52"/>
        <v>0</v>
      </c>
      <c r="G197" s="22" t="s">
        <v>43</v>
      </c>
      <c r="H197" s="23">
        <f t="shared" si="53"/>
        <v>0</v>
      </c>
      <c r="I197" s="22" t="s">
        <v>43</v>
      </c>
      <c r="J197" s="23">
        <f t="shared" si="54"/>
        <v>0</v>
      </c>
      <c r="K197" s="22" t="s">
        <v>43</v>
      </c>
      <c r="L197" s="23">
        <f t="shared" si="55"/>
        <v>0</v>
      </c>
      <c r="M197" s="22" t="s">
        <v>43</v>
      </c>
      <c r="N197" s="23">
        <f t="shared" si="56"/>
        <v>0</v>
      </c>
      <c r="O197" s="22" t="s">
        <v>43</v>
      </c>
      <c r="P197" s="23">
        <f t="shared" si="57"/>
        <v>0</v>
      </c>
      <c r="Q197" s="22" t="s">
        <v>43</v>
      </c>
      <c r="R197" s="23">
        <f t="shared" si="58"/>
        <v>0</v>
      </c>
      <c r="S197" s="22" t="s">
        <v>43</v>
      </c>
      <c r="T197" s="23">
        <f t="shared" si="59"/>
        <v>0</v>
      </c>
      <c r="U197" s="22" t="s">
        <v>43</v>
      </c>
      <c r="V197" s="23">
        <f t="shared" si="60"/>
        <v>0</v>
      </c>
      <c r="W197" s="22" t="s">
        <v>43</v>
      </c>
      <c r="X197" s="23">
        <f t="shared" si="61"/>
        <v>0</v>
      </c>
      <c r="Y197" s="22" t="s">
        <v>43</v>
      </c>
      <c r="Z197" s="23">
        <f t="shared" si="62"/>
        <v>0</v>
      </c>
      <c r="AA197" s="22" t="s">
        <v>43</v>
      </c>
      <c r="AB197" s="23">
        <f t="shared" si="63"/>
        <v>0</v>
      </c>
      <c r="AC197" s="22" t="s">
        <v>43</v>
      </c>
      <c r="AD197" s="23">
        <f t="shared" si="64"/>
        <v>0</v>
      </c>
      <c r="AE197" s="22" t="s">
        <v>43</v>
      </c>
      <c r="AF197" s="23">
        <f t="shared" si="65"/>
        <v>0</v>
      </c>
      <c r="AG197" s="22" t="s">
        <v>43</v>
      </c>
      <c r="AH197" s="23">
        <f t="shared" si="66"/>
        <v>0</v>
      </c>
      <c r="AI197" s="22" t="s">
        <v>43</v>
      </c>
      <c r="AJ197" s="23">
        <f t="shared" si="67"/>
        <v>0</v>
      </c>
      <c r="AK197" s="22" t="s">
        <v>43</v>
      </c>
      <c r="AL197" s="23">
        <f t="shared" si="68"/>
        <v>0</v>
      </c>
      <c r="AM197" s="22" t="s">
        <v>43</v>
      </c>
      <c r="AN197" s="23">
        <f t="shared" si="69"/>
        <v>0</v>
      </c>
      <c r="AO197" s="22" t="s">
        <v>43</v>
      </c>
      <c r="AP197" s="23">
        <f t="shared" si="70"/>
        <v>0</v>
      </c>
      <c r="AQ197" s="22" t="s">
        <v>43</v>
      </c>
      <c r="AR197" s="23">
        <f t="shared" si="71"/>
        <v>0</v>
      </c>
      <c r="AS197" s="22" t="s">
        <v>43</v>
      </c>
      <c r="AT197" s="23">
        <f t="shared" si="72"/>
        <v>0</v>
      </c>
      <c r="AU197" s="22" t="s">
        <v>43</v>
      </c>
      <c r="AV197" s="23">
        <f t="shared" si="73"/>
        <v>0</v>
      </c>
      <c r="AW197" s="22" t="s">
        <v>43</v>
      </c>
      <c r="AX197" s="23">
        <f t="shared" si="74"/>
        <v>0</v>
      </c>
      <c r="AY197" s="22" t="s">
        <v>43</v>
      </c>
      <c r="AZ197" s="23">
        <f t="shared" si="75"/>
        <v>0</v>
      </c>
      <c r="BA197" s="22" t="s">
        <v>43</v>
      </c>
      <c r="BB197" s="24">
        <f t="shared" si="76"/>
        <v>0</v>
      </c>
      <c r="BC197" s="72"/>
      <c r="BD197" s="32" t="str">
        <f t="shared" si="77"/>
        <v>confirm!</v>
      </c>
      <c r="BE197" s="26"/>
      <c r="BF197" s="26"/>
      <c r="BG197" s="31"/>
      <c r="BH197" s="73"/>
    </row>
    <row r="198" spans="1:60" ht="15.75" thickBot="1" x14ac:dyDescent="0.3">
      <c r="A198" s="18">
        <f>A196+1</f>
        <v>93</v>
      </c>
      <c r="B198" s="19">
        <f>B196</f>
        <v>2</v>
      </c>
      <c r="C198" s="20">
        <v>239</v>
      </c>
      <c r="D198" s="21" t="s">
        <v>42</v>
      </c>
      <c r="E198" s="22" t="s">
        <v>43</v>
      </c>
      <c r="F198" s="23">
        <f t="shared" si="52"/>
        <v>0</v>
      </c>
      <c r="G198" s="22" t="s">
        <v>43</v>
      </c>
      <c r="H198" s="23">
        <f t="shared" si="53"/>
        <v>0</v>
      </c>
      <c r="I198" s="22" t="s">
        <v>43</v>
      </c>
      <c r="J198" s="23">
        <f t="shared" si="54"/>
        <v>0</v>
      </c>
      <c r="K198" s="22" t="s">
        <v>43</v>
      </c>
      <c r="L198" s="23">
        <f t="shared" si="55"/>
        <v>0</v>
      </c>
      <c r="M198" s="22" t="s">
        <v>43</v>
      </c>
      <c r="N198" s="23">
        <f t="shared" si="56"/>
        <v>0</v>
      </c>
      <c r="O198" s="22" t="s">
        <v>43</v>
      </c>
      <c r="P198" s="23">
        <f t="shared" si="57"/>
        <v>0</v>
      </c>
      <c r="Q198" s="22" t="s">
        <v>43</v>
      </c>
      <c r="R198" s="23">
        <f t="shared" si="58"/>
        <v>0</v>
      </c>
      <c r="S198" s="22" t="s">
        <v>43</v>
      </c>
      <c r="T198" s="23">
        <f t="shared" si="59"/>
        <v>0</v>
      </c>
      <c r="U198" s="22" t="s">
        <v>43</v>
      </c>
      <c r="V198" s="23">
        <f t="shared" si="60"/>
        <v>0</v>
      </c>
      <c r="W198" s="22" t="s">
        <v>43</v>
      </c>
      <c r="X198" s="23">
        <f t="shared" si="61"/>
        <v>0</v>
      </c>
      <c r="Y198" s="22" t="s">
        <v>43</v>
      </c>
      <c r="Z198" s="23">
        <f t="shared" si="62"/>
        <v>0</v>
      </c>
      <c r="AA198" s="22" t="s">
        <v>43</v>
      </c>
      <c r="AB198" s="23">
        <f t="shared" si="63"/>
        <v>0</v>
      </c>
      <c r="AC198" s="22" t="s">
        <v>43</v>
      </c>
      <c r="AD198" s="23">
        <f t="shared" si="64"/>
        <v>0</v>
      </c>
      <c r="AE198" s="22" t="s">
        <v>43</v>
      </c>
      <c r="AF198" s="23">
        <f t="shared" si="65"/>
        <v>0</v>
      </c>
      <c r="AG198" s="22" t="s">
        <v>43</v>
      </c>
      <c r="AH198" s="23">
        <f t="shared" si="66"/>
        <v>0</v>
      </c>
      <c r="AI198" s="22" t="s">
        <v>43</v>
      </c>
      <c r="AJ198" s="23">
        <f t="shared" si="67"/>
        <v>0</v>
      </c>
      <c r="AK198" s="22" t="s">
        <v>43</v>
      </c>
      <c r="AL198" s="23">
        <f t="shared" si="68"/>
        <v>0</v>
      </c>
      <c r="AM198" s="22" t="s">
        <v>43</v>
      </c>
      <c r="AN198" s="23">
        <f t="shared" si="69"/>
        <v>0</v>
      </c>
      <c r="AO198" s="22" t="s">
        <v>43</v>
      </c>
      <c r="AP198" s="23">
        <f t="shared" si="70"/>
        <v>0</v>
      </c>
      <c r="AQ198" s="22" t="s">
        <v>43</v>
      </c>
      <c r="AR198" s="23">
        <f t="shared" si="71"/>
        <v>0</v>
      </c>
      <c r="AS198" s="22" t="s">
        <v>43</v>
      </c>
      <c r="AT198" s="23">
        <f t="shared" si="72"/>
        <v>0</v>
      </c>
      <c r="AU198" s="22" t="s">
        <v>43</v>
      </c>
      <c r="AV198" s="23">
        <f t="shared" si="73"/>
        <v>0</v>
      </c>
      <c r="AW198" s="22" t="s">
        <v>43</v>
      </c>
      <c r="AX198" s="23">
        <f t="shared" si="74"/>
        <v>0</v>
      </c>
      <c r="AY198" s="22" t="s">
        <v>43</v>
      </c>
      <c r="AZ198" s="23">
        <f t="shared" si="75"/>
        <v>0</v>
      </c>
      <c r="BA198" s="22" t="s">
        <v>43</v>
      </c>
      <c r="BB198" s="24">
        <f t="shared" si="76"/>
        <v>0</v>
      </c>
      <c r="BC198" s="72" t="str">
        <f>IF(BB198&gt;=2,IF(BB199&gt;=2,"Y","")," ")</f>
        <v xml:space="preserve"> </v>
      </c>
      <c r="BD198" s="32" t="str">
        <f t="shared" si="77"/>
        <v>confirm!</v>
      </c>
      <c r="BE198" s="26" t="s">
        <v>47</v>
      </c>
      <c r="BF198" s="26"/>
      <c r="BG198" s="31"/>
      <c r="BH198" s="73" t="str">
        <f>IF(BG198="YES",IF(BG199="YES","YES","")," ")</f>
        <v xml:space="preserve"> </v>
      </c>
    </row>
    <row r="199" spans="1:60" ht="15.75" thickBot="1" x14ac:dyDescent="0.3">
      <c r="A199" s="33"/>
      <c r="B199" s="28"/>
      <c r="C199" s="29"/>
      <c r="D199" s="30" t="s">
        <v>45</v>
      </c>
      <c r="E199" s="22" t="s">
        <v>43</v>
      </c>
      <c r="F199" s="23">
        <f t="shared" si="52"/>
        <v>0</v>
      </c>
      <c r="G199" s="22" t="s">
        <v>43</v>
      </c>
      <c r="H199" s="23">
        <f t="shared" si="53"/>
        <v>0</v>
      </c>
      <c r="I199" s="22" t="s">
        <v>43</v>
      </c>
      <c r="J199" s="23">
        <f t="shared" si="54"/>
        <v>0</v>
      </c>
      <c r="K199" s="22" t="s">
        <v>43</v>
      </c>
      <c r="L199" s="23">
        <f t="shared" si="55"/>
        <v>0</v>
      </c>
      <c r="M199" s="22" t="s">
        <v>43</v>
      </c>
      <c r="N199" s="23">
        <f t="shared" si="56"/>
        <v>0</v>
      </c>
      <c r="O199" s="22" t="s">
        <v>43</v>
      </c>
      <c r="P199" s="23">
        <f t="shared" si="57"/>
        <v>0</v>
      </c>
      <c r="Q199" s="22" t="s">
        <v>43</v>
      </c>
      <c r="R199" s="23">
        <f t="shared" si="58"/>
        <v>0</v>
      </c>
      <c r="S199" s="22" t="s">
        <v>43</v>
      </c>
      <c r="T199" s="23">
        <f t="shared" si="59"/>
        <v>0</v>
      </c>
      <c r="U199" s="22" t="s">
        <v>43</v>
      </c>
      <c r="V199" s="23">
        <f t="shared" si="60"/>
        <v>0</v>
      </c>
      <c r="W199" s="22" t="s">
        <v>43</v>
      </c>
      <c r="X199" s="23">
        <f t="shared" si="61"/>
        <v>0</v>
      </c>
      <c r="Y199" s="22" t="s">
        <v>43</v>
      </c>
      <c r="Z199" s="23">
        <f t="shared" si="62"/>
        <v>0</v>
      </c>
      <c r="AA199" s="22" t="s">
        <v>43</v>
      </c>
      <c r="AB199" s="23">
        <f t="shared" si="63"/>
        <v>0</v>
      </c>
      <c r="AC199" s="22" t="s">
        <v>43</v>
      </c>
      <c r="AD199" s="23">
        <f t="shared" si="64"/>
        <v>0</v>
      </c>
      <c r="AE199" s="22" t="s">
        <v>43</v>
      </c>
      <c r="AF199" s="23">
        <f t="shared" si="65"/>
        <v>0</v>
      </c>
      <c r="AG199" s="22" t="s">
        <v>43</v>
      </c>
      <c r="AH199" s="23">
        <f t="shared" si="66"/>
        <v>0</v>
      </c>
      <c r="AI199" s="22" t="s">
        <v>43</v>
      </c>
      <c r="AJ199" s="23">
        <f t="shared" si="67"/>
        <v>0</v>
      </c>
      <c r="AK199" s="22" t="s">
        <v>43</v>
      </c>
      <c r="AL199" s="23">
        <f t="shared" si="68"/>
        <v>0</v>
      </c>
      <c r="AM199" s="22" t="s">
        <v>43</v>
      </c>
      <c r="AN199" s="23">
        <f t="shared" si="69"/>
        <v>0</v>
      </c>
      <c r="AO199" s="22" t="s">
        <v>43</v>
      </c>
      <c r="AP199" s="23">
        <f t="shared" si="70"/>
        <v>0</v>
      </c>
      <c r="AQ199" s="22" t="s">
        <v>43</v>
      </c>
      <c r="AR199" s="23">
        <f t="shared" si="71"/>
        <v>0</v>
      </c>
      <c r="AS199" s="22" t="s">
        <v>43</v>
      </c>
      <c r="AT199" s="23">
        <f t="shared" si="72"/>
        <v>0</v>
      </c>
      <c r="AU199" s="22" t="s">
        <v>43</v>
      </c>
      <c r="AV199" s="23">
        <f t="shared" si="73"/>
        <v>0</v>
      </c>
      <c r="AW199" s="22" t="s">
        <v>43</v>
      </c>
      <c r="AX199" s="23">
        <f t="shared" si="74"/>
        <v>0</v>
      </c>
      <c r="AY199" s="22" t="s">
        <v>43</v>
      </c>
      <c r="AZ199" s="23">
        <f t="shared" si="75"/>
        <v>0</v>
      </c>
      <c r="BA199" s="22" t="s">
        <v>43</v>
      </c>
      <c r="BB199" s="24">
        <f t="shared" si="76"/>
        <v>0</v>
      </c>
      <c r="BC199" s="72"/>
      <c r="BD199" s="32" t="str">
        <f t="shared" si="77"/>
        <v>confirm!</v>
      </c>
      <c r="BE199" s="26" t="s">
        <v>47</v>
      </c>
      <c r="BF199" s="26" t="s">
        <v>48</v>
      </c>
      <c r="BG199" s="31"/>
      <c r="BH199" s="73"/>
    </row>
    <row r="200" spans="1:60" ht="15.75" thickBot="1" x14ac:dyDescent="0.3">
      <c r="A200" s="18">
        <f>A198+1</f>
        <v>94</v>
      </c>
      <c r="B200" s="19">
        <v>2</v>
      </c>
      <c r="C200" s="20">
        <v>240</v>
      </c>
      <c r="D200" s="21" t="s">
        <v>42</v>
      </c>
      <c r="E200" s="22" t="s">
        <v>43</v>
      </c>
      <c r="F200" s="23">
        <f t="shared" si="52"/>
        <v>0</v>
      </c>
      <c r="G200" s="22" t="s">
        <v>43</v>
      </c>
      <c r="H200" s="23">
        <f t="shared" si="53"/>
        <v>0</v>
      </c>
      <c r="I200" s="22" t="s">
        <v>43</v>
      </c>
      <c r="J200" s="23">
        <f t="shared" si="54"/>
        <v>0</v>
      </c>
      <c r="K200" s="22" t="s">
        <v>43</v>
      </c>
      <c r="L200" s="23">
        <f t="shared" si="55"/>
        <v>0</v>
      </c>
      <c r="M200" s="22" t="s">
        <v>43</v>
      </c>
      <c r="N200" s="23">
        <f t="shared" si="56"/>
        <v>0</v>
      </c>
      <c r="O200" s="22" t="s">
        <v>43</v>
      </c>
      <c r="P200" s="23">
        <f t="shared" si="57"/>
        <v>0</v>
      </c>
      <c r="Q200" s="22" t="s">
        <v>43</v>
      </c>
      <c r="R200" s="23">
        <f t="shared" si="58"/>
        <v>0</v>
      </c>
      <c r="S200" s="22" t="s">
        <v>43</v>
      </c>
      <c r="T200" s="23">
        <f t="shared" si="59"/>
        <v>0</v>
      </c>
      <c r="U200" s="22" t="s">
        <v>43</v>
      </c>
      <c r="V200" s="23">
        <f t="shared" si="60"/>
        <v>0</v>
      </c>
      <c r="W200" s="22" t="s">
        <v>43</v>
      </c>
      <c r="X200" s="23">
        <f t="shared" si="61"/>
        <v>0</v>
      </c>
      <c r="Y200" s="22" t="s">
        <v>43</v>
      </c>
      <c r="Z200" s="23">
        <f t="shared" si="62"/>
        <v>0</v>
      </c>
      <c r="AA200" s="22" t="s">
        <v>43</v>
      </c>
      <c r="AB200" s="23">
        <f t="shared" si="63"/>
        <v>0</v>
      </c>
      <c r="AC200" s="22" t="s">
        <v>43</v>
      </c>
      <c r="AD200" s="23">
        <f t="shared" si="64"/>
        <v>0</v>
      </c>
      <c r="AE200" s="22" t="s">
        <v>43</v>
      </c>
      <c r="AF200" s="23">
        <f t="shared" si="65"/>
        <v>0</v>
      </c>
      <c r="AG200" s="22" t="s">
        <v>43</v>
      </c>
      <c r="AH200" s="23">
        <f t="shared" si="66"/>
        <v>0</v>
      </c>
      <c r="AI200" s="22" t="s">
        <v>43</v>
      </c>
      <c r="AJ200" s="23">
        <f t="shared" si="67"/>
        <v>0</v>
      </c>
      <c r="AK200" s="22" t="s">
        <v>43</v>
      </c>
      <c r="AL200" s="23">
        <f t="shared" si="68"/>
        <v>0</v>
      </c>
      <c r="AM200" s="22" t="s">
        <v>43</v>
      </c>
      <c r="AN200" s="23">
        <f t="shared" si="69"/>
        <v>0</v>
      </c>
      <c r="AO200" s="22" t="s">
        <v>43</v>
      </c>
      <c r="AP200" s="23">
        <f t="shared" si="70"/>
        <v>0</v>
      </c>
      <c r="AQ200" s="22" t="s">
        <v>43</v>
      </c>
      <c r="AR200" s="23">
        <f t="shared" si="71"/>
        <v>0</v>
      </c>
      <c r="AS200" s="22" t="s">
        <v>43</v>
      </c>
      <c r="AT200" s="23">
        <f t="shared" si="72"/>
        <v>0</v>
      </c>
      <c r="AU200" s="22" t="s">
        <v>43</v>
      </c>
      <c r="AV200" s="23">
        <f t="shared" si="73"/>
        <v>0</v>
      </c>
      <c r="AW200" s="22" t="s">
        <v>43</v>
      </c>
      <c r="AX200" s="23">
        <f t="shared" si="74"/>
        <v>0</v>
      </c>
      <c r="AY200" s="22" t="s">
        <v>43</v>
      </c>
      <c r="AZ200" s="23">
        <f t="shared" si="75"/>
        <v>0</v>
      </c>
      <c r="BA200" s="22" t="s">
        <v>43</v>
      </c>
      <c r="BB200" s="24">
        <f t="shared" si="76"/>
        <v>0</v>
      </c>
      <c r="BC200" s="72" t="str">
        <f>IF(BB200&gt;=2,IF(BB201&gt;=2,"Y","")," ")</f>
        <v xml:space="preserve"> </v>
      </c>
      <c r="BD200" s="32" t="str">
        <f t="shared" si="77"/>
        <v>confirm!</v>
      </c>
      <c r="BE200" s="26" t="s">
        <v>47</v>
      </c>
      <c r="BF200" s="26"/>
      <c r="BG200" s="31"/>
      <c r="BH200" s="73" t="str">
        <f>IF(BG200="YES",IF(BG201="YES","YES","")," ")</f>
        <v xml:space="preserve"> </v>
      </c>
    </row>
    <row r="201" spans="1:60" ht="15.75" thickBot="1" x14ac:dyDescent="0.3">
      <c r="A201" s="33"/>
      <c r="B201" s="28"/>
      <c r="C201" s="29"/>
      <c r="D201" s="30" t="s">
        <v>45</v>
      </c>
      <c r="E201" s="22" t="s">
        <v>43</v>
      </c>
      <c r="F201" s="23">
        <f t="shared" si="52"/>
        <v>0</v>
      </c>
      <c r="G201" s="22" t="s">
        <v>43</v>
      </c>
      <c r="H201" s="23">
        <f t="shared" si="53"/>
        <v>0</v>
      </c>
      <c r="I201" s="22" t="s">
        <v>43</v>
      </c>
      <c r="J201" s="23">
        <f t="shared" si="54"/>
        <v>0</v>
      </c>
      <c r="K201" s="22" t="s">
        <v>43</v>
      </c>
      <c r="L201" s="23">
        <f t="shared" si="55"/>
        <v>0</v>
      </c>
      <c r="M201" s="22" t="s">
        <v>43</v>
      </c>
      <c r="N201" s="23">
        <f t="shared" si="56"/>
        <v>0</v>
      </c>
      <c r="O201" s="22" t="s">
        <v>43</v>
      </c>
      <c r="P201" s="23">
        <f t="shared" si="57"/>
        <v>0</v>
      </c>
      <c r="Q201" s="22" t="s">
        <v>43</v>
      </c>
      <c r="R201" s="23">
        <f t="shared" si="58"/>
        <v>0</v>
      </c>
      <c r="S201" s="22" t="s">
        <v>43</v>
      </c>
      <c r="T201" s="23">
        <f t="shared" si="59"/>
        <v>0</v>
      </c>
      <c r="U201" s="22" t="s">
        <v>43</v>
      </c>
      <c r="V201" s="23">
        <f t="shared" si="60"/>
        <v>0</v>
      </c>
      <c r="W201" s="22" t="s">
        <v>43</v>
      </c>
      <c r="X201" s="23">
        <f t="shared" si="61"/>
        <v>0</v>
      </c>
      <c r="Y201" s="22" t="s">
        <v>43</v>
      </c>
      <c r="Z201" s="23">
        <f t="shared" si="62"/>
        <v>0</v>
      </c>
      <c r="AA201" s="22" t="s">
        <v>43</v>
      </c>
      <c r="AB201" s="23">
        <f t="shared" si="63"/>
        <v>0</v>
      </c>
      <c r="AC201" s="22" t="s">
        <v>43</v>
      </c>
      <c r="AD201" s="23">
        <f t="shared" si="64"/>
        <v>0</v>
      </c>
      <c r="AE201" s="22" t="s">
        <v>43</v>
      </c>
      <c r="AF201" s="23">
        <f t="shared" si="65"/>
        <v>0</v>
      </c>
      <c r="AG201" s="22" t="s">
        <v>43</v>
      </c>
      <c r="AH201" s="23">
        <f t="shared" si="66"/>
        <v>0</v>
      </c>
      <c r="AI201" s="22" t="s">
        <v>43</v>
      </c>
      <c r="AJ201" s="23">
        <f t="shared" si="67"/>
        <v>0</v>
      </c>
      <c r="AK201" s="22" t="s">
        <v>43</v>
      </c>
      <c r="AL201" s="23">
        <f t="shared" si="68"/>
        <v>0</v>
      </c>
      <c r="AM201" s="22" t="s">
        <v>43</v>
      </c>
      <c r="AN201" s="23">
        <f t="shared" si="69"/>
        <v>0</v>
      </c>
      <c r="AO201" s="22" t="s">
        <v>43</v>
      </c>
      <c r="AP201" s="23">
        <f t="shared" si="70"/>
        <v>0</v>
      </c>
      <c r="AQ201" s="22" t="s">
        <v>43</v>
      </c>
      <c r="AR201" s="23">
        <f t="shared" si="71"/>
        <v>0</v>
      </c>
      <c r="AS201" s="22" t="s">
        <v>43</v>
      </c>
      <c r="AT201" s="23">
        <f t="shared" si="72"/>
        <v>0</v>
      </c>
      <c r="AU201" s="22" t="s">
        <v>43</v>
      </c>
      <c r="AV201" s="23">
        <f t="shared" si="73"/>
        <v>0</v>
      </c>
      <c r="AW201" s="22" t="s">
        <v>43</v>
      </c>
      <c r="AX201" s="23">
        <f t="shared" si="74"/>
        <v>0</v>
      </c>
      <c r="AY201" s="22" t="s">
        <v>43</v>
      </c>
      <c r="AZ201" s="23">
        <f t="shared" si="75"/>
        <v>0</v>
      </c>
      <c r="BA201" s="22" t="s">
        <v>43</v>
      </c>
      <c r="BB201" s="24">
        <f t="shared" si="76"/>
        <v>0</v>
      </c>
      <c r="BC201" s="72"/>
      <c r="BD201" s="32" t="str">
        <f t="shared" si="77"/>
        <v>confirm!</v>
      </c>
      <c r="BE201" s="26"/>
      <c r="BF201" s="26" t="s">
        <v>49</v>
      </c>
      <c r="BG201" s="31"/>
      <c r="BH201" s="73"/>
    </row>
    <row r="202" spans="1:60" ht="15.75" thickBot="1" x14ac:dyDescent="0.3">
      <c r="A202" s="18">
        <f>A200+1</f>
        <v>95</v>
      </c>
      <c r="B202" s="19">
        <v>2</v>
      </c>
      <c r="C202" s="20">
        <v>241</v>
      </c>
      <c r="D202" s="21" t="s">
        <v>42</v>
      </c>
      <c r="E202" s="22" t="s">
        <v>43</v>
      </c>
      <c r="F202" s="23">
        <f t="shared" si="52"/>
        <v>0</v>
      </c>
      <c r="G202" s="22" t="s">
        <v>43</v>
      </c>
      <c r="H202" s="23">
        <f t="shared" si="53"/>
        <v>0</v>
      </c>
      <c r="I202" s="22" t="s">
        <v>43</v>
      </c>
      <c r="J202" s="23">
        <f t="shared" si="54"/>
        <v>0</v>
      </c>
      <c r="K202" s="22" t="s">
        <v>43</v>
      </c>
      <c r="L202" s="23">
        <f t="shared" si="55"/>
        <v>0</v>
      </c>
      <c r="M202" s="22" t="s">
        <v>43</v>
      </c>
      <c r="N202" s="23">
        <f t="shared" si="56"/>
        <v>0</v>
      </c>
      <c r="O202" s="22" t="s">
        <v>43</v>
      </c>
      <c r="P202" s="23">
        <f t="shared" si="57"/>
        <v>0</v>
      </c>
      <c r="Q202" s="22" t="s">
        <v>43</v>
      </c>
      <c r="R202" s="23">
        <f t="shared" si="58"/>
        <v>0</v>
      </c>
      <c r="S202" s="22" t="s">
        <v>43</v>
      </c>
      <c r="T202" s="23">
        <f t="shared" si="59"/>
        <v>0</v>
      </c>
      <c r="U202" s="22" t="s">
        <v>43</v>
      </c>
      <c r="V202" s="23">
        <f t="shared" si="60"/>
        <v>0</v>
      </c>
      <c r="W202" s="22" t="s">
        <v>43</v>
      </c>
      <c r="X202" s="23">
        <f t="shared" si="61"/>
        <v>0</v>
      </c>
      <c r="Y202" s="22" t="s">
        <v>43</v>
      </c>
      <c r="Z202" s="23">
        <f t="shared" si="62"/>
        <v>0</v>
      </c>
      <c r="AA202" s="22" t="s">
        <v>43</v>
      </c>
      <c r="AB202" s="23">
        <f t="shared" si="63"/>
        <v>0</v>
      </c>
      <c r="AC202" s="22" t="s">
        <v>43</v>
      </c>
      <c r="AD202" s="23">
        <f t="shared" si="64"/>
        <v>0</v>
      </c>
      <c r="AE202" s="22" t="s">
        <v>43</v>
      </c>
      <c r="AF202" s="23">
        <f t="shared" si="65"/>
        <v>0</v>
      </c>
      <c r="AG202" s="22" t="s">
        <v>43</v>
      </c>
      <c r="AH202" s="23">
        <f t="shared" si="66"/>
        <v>0</v>
      </c>
      <c r="AI202" s="22" t="s">
        <v>43</v>
      </c>
      <c r="AJ202" s="23">
        <f t="shared" si="67"/>
        <v>0</v>
      </c>
      <c r="AK202" s="22" t="s">
        <v>43</v>
      </c>
      <c r="AL202" s="23">
        <f t="shared" si="68"/>
        <v>0</v>
      </c>
      <c r="AM202" s="22" t="s">
        <v>43</v>
      </c>
      <c r="AN202" s="23">
        <f t="shared" si="69"/>
        <v>0</v>
      </c>
      <c r="AO202" s="22" t="s">
        <v>43</v>
      </c>
      <c r="AP202" s="23">
        <f t="shared" si="70"/>
        <v>0</v>
      </c>
      <c r="AQ202" s="22" t="s">
        <v>43</v>
      </c>
      <c r="AR202" s="23">
        <f t="shared" si="71"/>
        <v>0</v>
      </c>
      <c r="AS202" s="22" t="s">
        <v>43</v>
      </c>
      <c r="AT202" s="23">
        <f t="shared" si="72"/>
        <v>0</v>
      </c>
      <c r="AU202" s="22" t="s">
        <v>43</v>
      </c>
      <c r="AV202" s="23">
        <f t="shared" si="73"/>
        <v>0</v>
      </c>
      <c r="AW202" s="22" t="s">
        <v>43</v>
      </c>
      <c r="AX202" s="23">
        <f t="shared" si="74"/>
        <v>0</v>
      </c>
      <c r="AY202" s="22" t="s">
        <v>43</v>
      </c>
      <c r="AZ202" s="23">
        <f t="shared" si="75"/>
        <v>0</v>
      </c>
      <c r="BA202" s="22" t="s">
        <v>43</v>
      </c>
      <c r="BB202" s="24">
        <f t="shared" si="76"/>
        <v>0</v>
      </c>
      <c r="BC202" s="72" t="str">
        <f>IF(BB202&gt;=2,IF(BB203&gt;=2,"Y","")," ")</f>
        <v xml:space="preserve"> </v>
      </c>
      <c r="BD202" s="32" t="str">
        <f t="shared" si="77"/>
        <v>confirm!</v>
      </c>
      <c r="BE202" s="26"/>
      <c r="BF202" s="26"/>
      <c r="BG202" s="31"/>
      <c r="BH202" s="1" t="str">
        <f>IF(BG202="YES",IF(BG737="YES","YES","")," ")</f>
        <v xml:space="preserve"> </v>
      </c>
    </row>
    <row r="203" spans="1:60" ht="15.75" thickBot="1" x14ac:dyDescent="0.3">
      <c r="A203" s="33"/>
      <c r="B203" s="28"/>
      <c r="C203" s="29"/>
      <c r="D203" s="30" t="s">
        <v>45</v>
      </c>
      <c r="E203" s="22" t="s">
        <v>43</v>
      </c>
      <c r="F203" s="23">
        <f t="shared" si="52"/>
        <v>0</v>
      </c>
      <c r="G203" s="22" t="s">
        <v>43</v>
      </c>
      <c r="H203" s="23">
        <f t="shared" si="53"/>
        <v>0</v>
      </c>
      <c r="I203" s="22" t="s">
        <v>43</v>
      </c>
      <c r="J203" s="23">
        <f t="shared" si="54"/>
        <v>0</v>
      </c>
      <c r="K203" s="22" t="s">
        <v>43</v>
      </c>
      <c r="L203" s="23">
        <f t="shared" si="55"/>
        <v>0</v>
      </c>
      <c r="M203" s="22" t="s">
        <v>43</v>
      </c>
      <c r="N203" s="23">
        <f t="shared" si="56"/>
        <v>0</v>
      </c>
      <c r="O203" s="22" t="s">
        <v>43</v>
      </c>
      <c r="P203" s="23">
        <f t="shared" si="57"/>
        <v>0</v>
      </c>
      <c r="Q203" s="22" t="s">
        <v>43</v>
      </c>
      <c r="R203" s="23">
        <f t="shared" si="58"/>
        <v>0</v>
      </c>
      <c r="S203" s="22" t="s">
        <v>43</v>
      </c>
      <c r="T203" s="23">
        <f t="shared" si="59"/>
        <v>0</v>
      </c>
      <c r="U203" s="22" t="s">
        <v>43</v>
      </c>
      <c r="V203" s="23">
        <f t="shared" si="60"/>
        <v>0</v>
      </c>
      <c r="W203" s="22" t="s">
        <v>43</v>
      </c>
      <c r="X203" s="23">
        <f t="shared" si="61"/>
        <v>0</v>
      </c>
      <c r="Y203" s="22" t="s">
        <v>43</v>
      </c>
      <c r="Z203" s="23">
        <f t="shared" si="62"/>
        <v>0</v>
      </c>
      <c r="AA203" s="22" t="s">
        <v>43</v>
      </c>
      <c r="AB203" s="23">
        <f t="shared" si="63"/>
        <v>0</v>
      </c>
      <c r="AC203" s="22" t="s">
        <v>43</v>
      </c>
      <c r="AD203" s="23">
        <f t="shared" si="64"/>
        <v>0</v>
      </c>
      <c r="AE203" s="22" t="s">
        <v>43</v>
      </c>
      <c r="AF203" s="23">
        <f t="shared" si="65"/>
        <v>0</v>
      </c>
      <c r="AG203" s="22" t="s">
        <v>43</v>
      </c>
      <c r="AH203" s="23">
        <f t="shared" si="66"/>
        <v>0</v>
      </c>
      <c r="AI203" s="22" t="s">
        <v>43</v>
      </c>
      <c r="AJ203" s="23">
        <f t="shared" si="67"/>
        <v>0</v>
      </c>
      <c r="AK203" s="22" t="s">
        <v>43</v>
      </c>
      <c r="AL203" s="23">
        <f t="shared" si="68"/>
        <v>0</v>
      </c>
      <c r="AM203" s="22" t="s">
        <v>43</v>
      </c>
      <c r="AN203" s="23">
        <f t="shared" si="69"/>
        <v>0</v>
      </c>
      <c r="AO203" s="22" t="s">
        <v>43</v>
      </c>
      <c r="AP203" s="23">
        <f t="shared" si="70"/>
        <v>0</v>
      </c>
      <c r="AQ203" s="22" t="s">
        <v>43</v>
      </c>
      <c r="AR203" s="23">
        <f t="shared" si="71"/>
        <v>0</v>
      </c>
      <c r="AS203" s="22" t="s">
        <v>43</v>
      </c>
      <c r="AT203" s="23">
        <f t="shared" si="72"/>
        <v>0</v>
      </c>
      <c r="AU203" s="22" t="s">
        <v>43</v>
      </c>
      <c r="AV203" s="23">
        <f t="shared" si="73"/>
        <v>0</v>
      </c>
      <c r="AW203" s="22" t="s">
        <v>43</v>
      </c>
      <c r="AX203" s="23">
        <f t="shared" si="74"/>
        <v>0</v>
      </c>
      <c r="AY203" s="22" t="s">
        <v>43</v>
      </c>
      <c r="AZ203" s="23">
        <f t="shared" si="75"/>
        <v>0</v>
      </c>
      <c r="BA203" s="22" t="s">
        <v>43</v>
      </c>
      <c r="BB203" s="24">
        <f t="shared" si="76"/>
        <v>0</v>
      </c>
      <c r="BC203" s="72"/>
      <c r="BD203" s="32" t="str">
        <f t="shared" si="77"/>
        <v>confirm!</v>
      </c>
      <c r="BE203" s="26"/>
      <c r="BF203" s="26" t="s">
        <v>49</v>
      </c>
      <c r="BG203" s="31"/>
      <c r="BH203" s="1"/>
    </row>
    <row r="204" spans="1:60" ht="15.75" thickBot="1" x14ac:dyDescent="0.3">
      <c r="A204" s="18">
        <f>A202+1</f>
        <v>96</v>
      </c>
      <c r="B204" s="19">
        <v>2</v>
      </c>
      <c r="C204" s="20">
        <v>242</v>
      </c>
      <c r="D204" s="21" t="s">
        <v>42</v>
      </c>
      <c r="E204" s="22" t="s">
        <v>43</v>
      </c>
      <c r="F204" s="23">
        <f t="shared" si="52"/>
        <v>0</v>
      </c>
      <c r="G204" s="22" t="s">
        <v>43</v>
      </c>
      <c r="H204" s="23">
        <f t="shared" si="53"/>
        <v>0</v>
      </c>
      <c r="I204" s="22" t="s">
        <v>43</v>
      </c>
      <c r="J204" s="23">
        <f t="shared" si="54"/>
        <v>0</v>
      </c>
      <c r="K204" s="22" t="s">
        <v>43</v>
      </c>
      <c r="L204" s="23">
        <f t="shared" si="55"/>
        <v>0</v>
      </c>
      <c r="M204" s="22" t="s">
        <v>43</v>
      </c>
      <c r="N204" s="23">
        <f t="shared" si="56"/>
        <v>0</v>
      </c>
      <c r="O204" s="22" t="s">
        <v>43</v>
      </c>
      <c r="P204" s="23">
        <f t="shared" si="57"/>
        <v>0</v>
      </c>
      <c r="Q204" s="22" t="s">
        <v>43</v>
      </c>
      <c r="R204" s="23">
        <f t="shared" si="58"/>
        <v>0</v>
      </c>
      <c r="S204" s="22" t="s">
        <v>43</v>
      </c>
      <c r="T204" s="23">
        <f t="shared" si="59"/>
        <v>0</v>
      </c>
      <c r="U204" s="22" t="s">
        <v>43</v>
      </c>
      <c r="V204" s="23">
        <f t="shared" si="60"/>
        <v>0</v>
      </c>
      <c r="W204" s="22" t="s">
        <v>43</v>
      </c>
      <c r="X204" s="23">
        <f t="shared" si="61"/>
        <v>0</v>
      </c>
      <c r="Y204" s="22" t="s">
        <v>43</v>
      </c>
      <c r="Z204" s="23">
        <f t="shared" si="62"/>
        <v>0</v>
      </c>
      <c r="AA204" s="22" t="s">
        <v>43</v>
      </c>
      <c r="AB204" s="23">
        <f t="shared" si="63"/>
        <v>0</v>
      </c>
      <c r="AC204" s="22" t="s">
        <v>43</v>
      </c>
      <c r="AD204" s="23">
        <f t="shared" si="64"/>
        <v>0</v>
      </c>
      <c r="AE204" s="22" t="s">
        <v>43</v>
      </c>
      <c r="AF204" s="23">
        <f t="shared" si="65"/>
        <v>0</v>
      </c>
      <c r="AG204" s="22" t="s">
        <v>43</v>
      </c>
      <c r="AH204" s="23">
        <f t="shared" si="66"/>
        <v>0</v>
      </c>
      <c r="AI204" s="22" t="s">
        <v>43</v>
      </c>
      <c r="AJ204" s="23">
        <f t="shared" si="67"/>
        <v>0</v>
      </c>
      <c r="AK204" s="22" t="s">
        <v>43</v>
      </c>
      <c r="AL204" s="23">
        <f t="shared" si="68"/>
        <v>0</v>
      </c>
      <c r="AM204" s="22" t="s">
        <v>43</v>
      </c>
      <c r="AN204" s="23">
        <f t="shared" si="69"/>
        <v>0</v>
      </c>
      <c r="AO204" s="22" t="s">
        <v>43</v>
      </c>
      <c r="AP204" s="23">
        <f t="shared" si="70"/>
        <v>0</v>
      </c>
      <c r="AQ204" s="22" t="s">
        <v>43</v>
      </c>
      <c r="AR204" s="23">
        <f t="shared" si="71"/>
        <v>0</v>
      </c>
      <c r="AS204" s="22" t="s">
        <v>43</v>
      </c>
      <c r="AT204" s="23">
        <f t="shared" si="72"/>
        <v>0</v>
      </c>
      <c r="AU204" s="22" t="s">
        <v>43</v>
      </c>
      <c r="AV204" s="23">
        <f t="shared" si="73"/>
        <v>0</v>
      </c>
      <c r="AW204" s="22" t="s">
        <v>43</v>
      </c>
      <c r="AX204" s="23">
        <f t="shared" si="74"/>
        <v>0</v>
      </c>
      <c r="AY204" s="22" t="s">
        <v>43</v>
      </c>
      <c r="AZ204" s="23">
        <f t="shared" si="75"/>
        <v>0</v>
      </c>
      <c r="BA204" s="22" t="s">
        <v>43</v>
      </c>
      <c r="BB204" s="24">
        <f t="shared" si="76"/>
        <v>0</v>
      </c>
      <c r="BC204" s="72" t="str">
        <f>IF(BB204&gt;=2,IF(BB205&gt;=2,"Y","")," ")</f>
        <v xml:space="preserve"> </v>
      </c>
      <c r="BD204" s="32" t="str">
        <f t="shared" si="77"/>
        <v>confirm!</v>
      </c>
      <c r="BE204" s="26"/>
      <c r="BF204" s="26"/>
      <c r="BG204" s="31"/>
      <c r="BH204" s="1"/>
    </row>
    <row r="205" spans="1:60" ht="15.75" thickBot="1" x14ac:dyDescent="0.3">
      <c r="A205" s="33"/>
      <c r="B205" s="28"/>
      <c r="C205" s="29"/>
      <c r="D205" s="30" t="s">
        <v>45</v>
      </c>
      <c r="E205" s="22" t="s">
        <v>43</v>
      </c>
      <c r="F205" s="23">
        <f t="shared" si="52"/>
        <v>0</v>
      </c>
      <c r="G205" s="22" t="s">
        <v>43</v>
      </c>
      <c r="H205" s="23">
        <f t="shared" si="53"/>
        <v>0</v>
      </c>
      <c r="I205" s="22" t="s">
        <v>43</v>
      </c>
      <c r="J205" s="23">
        <f t="shared" si="54"/>
        <v>0</v>
      </c>
      <c r="K205" s="22" t="s">
        <v>43</v>
      </c>
      <c r="L205" s="23">
        <f t="shared" si="55"/>
        <v>0</v>
      </c>
      <c r="M205" s="22" t="s">
        <v>43</v>
      </c>
      <c r="N205" s="23">
        <f t="shared" si="56"/>
        <v>0</v>
      </c>
      <c r="O205" s="22" t="s">
        <v>43</v>
      </c>
      <c r="P205" s="23">
        <f t="shared" si="57"/>
        <v>0</v>
      </c>
      <c r="Q205" s="22" t="s">
        <v>43</v>
      </c>
      <c r="R205" s="23">
        <f t="shared" si="58"/>
        <v>0</v>
      </c>
      <c r="S205" s="22" t="s">
        <v>43</v>
      </c>
      <c r="T205" s="23">
        <f t="shared" si="59"/>
        <v>0</v>
      </c>
      <c r="U205" s="22" t="s">
        <v>43</v>
      </c>
      <c r="V205" s="23">
        <f t="shared" si="60"/>
        <v>0</v>
      </c>
      <c r="W205" s="22" t="s">
        <v>43</v>
      </c>
      <c r="X205" s="23">
        <f t="shared" si="61"/>
        <v>0</v>
      </c>
      <c r="Y205" s="22" t="s">
        <v>43</v>
      </c>
      <c r="Z205" s="23">
        <f t="shared" si="62"/>
        <v>0</v>
      </c>
      <c r="AA205" s="22" t="s">
        <v>43</v>
      </c>
      <c r="AB205" s="23">
        <f t="shared" si="63"/>
        <v>0</v>
      </c>
      <c r="AC205" s="22" t="s">
        <v>43</v>
      </c>
      <c r="AD205" s="23">
        <f t="shared" si="64"/>
        <v>0</v>
      </c>
      <c r="AE205" s="22" t="s">
        <v>43</v>
      </c>
      <c r="AF205" s="23">
        <f t="shared" si="65"/>
        <v>0</v>
      </c>
      <c r="AG205" s="22" t="s">
        <v>43</v>
      </c>
      <c r="AH205" s="23">
        <f t="shared" si="66"/>
        <v>0</v>
      </c>
      <c r="AI205" s="22" t="s">
        <v>43</v>
      </c>
      <c r="AJ205" s="23">
        <f t="shared" si="67"/>
        <v>0</v>
      </c>
      <c r="AK205" s="22" t="s">
        <v>43</v>
      </c>
      <c r="AL205" s="23">
        <f t="shared" si="68"/>
        <v>0</v>
      </c>
      <c r="AM205" s="22" t="s">
        <v>43</v>
      </c>
      <c r="AN205" s="23">
        <f t="shared" si="69"/>
        <v>0</v>
      </c>
      <c r="AO205" s="22" t="s">
        <v>43</v>
      </c>
      <c r="AP205" s="23">
        <f t="shared" si="70"/>
        <v>0</v>
      </c>
      <c r="AQ205" s="22" t="s">
        <v>43</v>
      </c>
      <c r="AR205" s="23">
        <f t="shared" si="71"/>
        <v>0</v>
      </c>
      <c r="AS205" s="22" t="s">
        <v>43</v>
      </c>
      <c r="AT205" s="23">
        <f t="shared" si="72"/>
        <v>0</v>
      </c>
      <c r="AU205" s="22" t="s">
        <v>43</v>
      </c>
      <c r="AV205" s="23">
        <f t="shared" si="73"/>
        <v>0</v>
      </c>
      <c r="AW205" s="22" t="s">
        <v>43</v>
      </c>
      <c r="AX205" s="23">
        <f t="shared" si="74"/>
        <v>0</v>
      </c>
      <c r="AY205" s="22" t="s">
        <v>43</v>
      </c>
      <c r="AZ205" s="23">
        <f t="shared" si="75"/>
        <v>0</v>
      </c>
      <c r="BA205" s="22" t="s">
        <v>43</v>
      </c>
      <c r="BB205" s="24">
        <f t="shared" si="76"/>
        <v>0</v>
      </c>
      <c r="BC205" s="72"/>
      <c r="BD205" s="32" t="str">
        <f t="shared" si="77"/>
        <v>confirm!</v>
      </c>
      <c r="BE205" s="26"/>
      <c r="BF205" s="26" t="s">
        <v>49</v>
      </c>
      <c r="BG205" s="31"/>
      <c r="BH205" s="1"/>
    </row>
    <row r="206" spans="1:60" ht="15.75" thickBot="1" x14ac:dyDescent="0.3">
      <c r="A206" s="18">
        <f>A204+1</f>
        <v>97</v>
      </c>
      <c r="B206" s="19">
        <v>2</v>
      </c>
      <c r="C206" s="20">
        <v>243</v>
      </c>
      <c r="D206" s="21" t="s">
        <v>42</v>
      </c>
      <c r="E206" s="22" t="s">
        <v>43</v>
      </c>
      <c r="F206" s="23">
        <f t="shared" ref="F206:F269" si="78">IF(AND(E206="Y",G206="Y"),0.25,0)</f>
        <v>0</v>
      </c>
      <c r="G206" s="22" t="s">
        <v>43</v>
      </c>
      <c r="H206" s="23">
        <f t="shared" ref="H206:H269" si="79">IF(AND(G206="Y",I206="Y"),0.25,0)</f>
        <v>0</v>
      </c>
      <c r="I206" s="22" t="s">
        <v>43</v>
      </c>
      <c r="J206" s="23">
        <f t="shared" ref="J206:J269" si="80">IF(AND(I206="Y",K206="Y"),0.25,0)</f>
        <v>0</v>
      </c>
      <c r="K206" s="22" t="s">
        <v>43</v>
      </c>
      <c r="L206" s="23">
        <f t="shared" ref="L206:L269" si="81">IF(AND(K206="Y",M206="Y"),0.25,0)</f>
        <v>0</v>
      </c>
      <c r="M206" s="22" t="s">
        <v>43</v>
      </c>
      <c r="N206" s="23">
        <f t="shared" ref="N206:N269" si="82">IF(AND(M206="Y",O206="Y"),0.25,0)</f>
        <v>0</v>
      </c>
      <c r="O206" s="22" t="s">
        <v>43</v>
      </c>
      <c r="P206" s="23">
        <f t="shared" ref="P206:P269" si="83">IF(AND(O206="Y",Q206="Y"),0.25,0)</f>
        <v>0</v>
      </c>
      <c r="Q206" s="22" t="s">
        <v>43</v>
      </c>
      <c r="R206" s="23">
        <f t="shared" ref="R206:R269" si="84">IF(AND(Q206="Y",S206="Y"),0.25,0)</f>
        <v>0</v>
      </c>
      <c r="S206" s="22" t="s">
        <v>43</v>
      </c>
      <c r="T206" s="23">
        <f t="shared" ref="T206:T269" si="85">IF(AND(S206="Y",U206="Y"),0.25,0)</f>
        <v>0</v>
      </c>
      <c r="U206" s="22" t="s">
        <v>43</v>
      </c>
      <c r="V206" s="23">
        <f t="shared" ref="V206:V269" si="86">IF(AND(U206="Y",W206="Y"),0.25,0)</f>
        <v>0</v>
      </c>
      <c r="W206" s="22" t="s">
        <v>43</v>
      </c>
      <c r="X206" s="23">
        <f t="shared" ref="X206:X269" si="87">IF(AND(W206="Y",Y206="Y"),0.25,0)</f>
        <v>0</v>
      </c>
      <c r="Y206" s="22" t="s">
        <v>43</v>
      </c>
      <c r="Z206" s="23">
        <f t="shared" ref="Z206:Z269" si="88">IF(AND(Y206="Y",AA206="Y"),0.25,0)</f>
        <v>0</v>
      </c>
      <c r="AA206" s="22" t="s">
        <v>43</v>
      </c>
      <c r="AB206" s="23">
        <f t="shared" ref="AB206:AB269" si="89">IF(AND(AA206="Y",AC206="Y"),0.25,0)</f>
        <v>0</v>
      </c>
      <c r="AC206" s="22" t="s">
        <v>43</v>
      </c>
      <c r="AD206" s="23">
        <f t="shared" ref="AD206:AD269" si="90">IF(AND(AC206="Y",AE206="Y"),0.25,0)</f>
        <v>0</v>
      </c>
      <c r="AE206" s="22" t="s">
        <v>43</v>
      </c>
      <c r="AF206" s="23">
        <f t="shared" ref="AF206:AF269" si="91">IF(AND(AE206="Y",AG206="Y"),0.25,0)</f>
        <v>0</v>
      </c>
      <c r="AG206" s="22" t="s">
        <v>43</v>
      </c>
      <c r="AH206" s="23">
        <f t="shared" ref="AH206:AH269" si="92">IF(AND(AG206="Y",AI206="Y"),0.25,0)</f>
        <v>0</v>
      </c>
      <c r="AI206" s="22" t="s">
        <v>43</v>
      </c>
      <c r="AJ206" s="23">
        <f t="shared" ref="AJ206:AJ269" si="93">IF(AND(AI206="Y",AK206="Y"),0.25,0)</f>
        <v>0</v>
      </c>
      <c r="AK206" s="22" t="s">
        <v>43</v>
      </c>
      <c r="AL206" s="23">
        <f t="shared" ref="AL206:AL269" si="94">IF(AND(AK206="Y",AM206="Y"),0.25,0)</f>
        <v>0</v>
      </c>
      <c r="AM206" s="22" t="s">
        <v>43</v>
      </c>
      <c r="AN206" s="23">
        <f t="shared" ref="AN206:AN269" si="95">IF(AND(AM206="Y",AO206="Y"),0.25,0)</f>
        <v>0</v>
      </c>
      <c r="AO206" s="22" t="s">
        <v>43</v>
      </c>
      <c r="AP206" s="23">
        <f t="shared" ref="AP206:AP269" si="96">IF(AND(AO206="Y",AQ206="Y"),0.25,0)</f>
        <v>0</v>
      </c>
      <c r="AQ206" s="22" t="s">
        <v>43</v>
      </c>
      <c r="AR206" s="23">
        <f t="shared" ref="AR206:AR269" si="97">IF(AND(AQ206="Y",AS206="Y"),0.25,0)</f>
        <v>0</v>
      </c>
      <c r="AS206" s="22" t="s">
        <v>43</v>
      </c>
      <c r="AT206" s="23">
        <f t="shared" ref="AT206:AT269" si="98">IF(AND(AS206="Y",AU206="Y"),0.25,0)</f>
        <v>0</v>
      </c>
      <c r="AU206" s="22" t="s">
        <v>43</v>
      </c>
      <c r="AV206" s="23">
        <f t="shared" ref="AV206:AV269" si="99">IF(AND(AU206="Y",AW206="Y"),0.25,0)</f>
        <v>0</v>
      </c>
      <c r="AW206" s="22" t="s">
        <v>43</v>
      </c>
      <c r="AX206" s="23">
        <f t="shared" ref="AX206:AX269" si="100">IF(AND(AW206="Y",AY206="Y"),0.25,0)</f>
        <v>0</v>
      </c>
      <c r="AY206" s="22" t="s">
        <v>43</v>
      </c>
      <c r="AZ206" s="23">
        <f t="shared" ref="AZ206:AZ269" si="101">IF(AND(AY206="Y",BA206="Y"),0.25,0)</f>
        <v>0</v>
      </c>
      <c r="BA206" s="22" t="s">
        <v>43</v>
      </c>
      <c r="BB206" s="24">
        <f t="shared" ref="BB206:BB269" si="102">SUM(F206,H206,J206,L206,N206,P206,R206,T206,V206,X206,Z206,AB206,AD206,AF206,AH206,AJ206,AL206,AN206,AP206,AR206,AT206,AV206,AX206,AZ206)</f>
        <v>0</v>
      </c>
      <c r="BC206" s="72" t="str">
        <f>IF(BB206&gt;=2,IF(BB207&gt;=2,"Y","")," ")</f>
        <v xml:space="preserve"> </v>
      </c>
      <c r="BD206" s="32" t="str">
        <f t="shared" ref="BD206:BD269" si="103">IF(BB206&gt;0,"",IF(BG206="Y","Y",IF(BG206="N","","confirm!")))</f>
        <v>confirm!</v>
      </c>
      <c r="BE206" s="26"/>
      <c r="BF206" s="26"/>
      <c r="BG206" s="31"/>
      <c r="BH206" s="1"/>
    </row>
    <row r="207" spans="1:60" ht="15.75" thickBot="1" x14ac:dyDescent="0.3">
      <c r="A207" s="33"/>
      <c r="B207" s="28"/>
      <c r="C207" s="29"/>
      <c r="D207" s="30" t="s">
        <v>45</v>
      </c>
      <c r="E207" s="22" t="s">
        <v>43</v>
      </c>
      <c r="F207" s="23">
        <f t="shared" si="78"/>
        <v>0</v>
      </c>
      <c r="G207" s="22" t="s">
        <v>43</v>
      </c>
      <c r="H207" s="23">
        <f t="shared" si="79"/>
        <v>0</v>
      </c>
      <c r="I207" s="22" t="s">
        <v>43</v>
      </c>
      <c r="J207" s="23">
        <f t="shared" si="80"/>
        <v>0</v>
      </c>
      <c r="K207" s="22" t="s">
        <v>43</v>
      </c>
      <c r="L207" s="23">
        <f t="shared" si="81"/>
        <v>0</v>
      </c>
      <c r="M207" s="22" t="s">
        <v>43</v>
      </c>
      <c r="N207" s="23">
        <f t="shared" si="82"/>
        <v>0</v>
      </c>
      <c r="O207" s="22" t="s">
        <v>43</v>
      </c>
      <c r="P207" s="23">
        <f t="shared" si="83"/>
        <v>0</v>
      </c>
      <c r="Q207" s="22" t="s">
        <v>43</v>
      </c>
      <c r="R207" s="23">
        <f t="shared" si="84"/>
        <v>0</v>
      </c>
      <c r="S207" s="22" t="s">
        <v>43</v>
      </c>
      <c r="T207" s="23">
        <f t="shared" si="85"/>
        <v>0</v>
      </c>
      <c r="U207" s="22" t="s">
        <v>43</v>
      </c>
      <c r="V207" s="23">
        <f t="shared" si="86"/>
        <v>0</v>
      </c>
      <c r="W207" s="22" t="s">
        <v>43</v>
      </c>
      <c r="X207" s="23">
        <f t="shared" si="87"/>
        <v>0</v>
      </c>
      <c r="Y207" s="22" t="s">
        <v>43</v>
      </c>
      <c r="Z207" s="23">
        <f t="shared" si="88"/>
        <v>0</v>
      </c>
      <c r="AA207" s="22" t="s">
        <v>43</v>
      </c>
      <c r="AB207" s="23">
        <f t="shared" si="89"/>
        <v>0</v>
      </c>
      <c r="AC207" s="22" t="s">
        <v>43</v>
      </c>
      <c r="AD207" s="23">
        <f t="shared" si="90"/>
        <v>0</v>
      </c>
      <c r="AE207" s="22" t="s">
        <v>43</v>
      </c>
      <c r="AF207" s="23">
        <f t="shared" si="91"/>
        <v>0</v>
      </c>
      <c r="AG207" s="22" t="s">
        <v>43</v>
      </c>
      <c r="AH207" s="23">
        <f t="shared" si="92"/>
        <v>0</v>
      </c>
      <c r="AI207" s="22" t="s">
        <v>43</v>
      </c>
      <c r="AJ207" s="23">
        <f t="shared" si="93"/>
        <v>0</v>
      </c>
      <c r="AK207" s="22" t="s">
        <v>43</v>
      </c>
      <c r="AL207" s="23">
        <f t="shared" si="94"/>
        <v>0</v>
      </c>
      <c r="AM207" s="22" t="s">
        <v>43</v>
      </c>
      <c r="AN207" s="23">
        <f t="shared" si="95"/>
        <v>0</v>
      </c>
      <c r="AO207" s="22" t="s">
        <v>43</v>
      </c>
      <c r="AP207" s="23">
        <f t="shared" si="96"/>
        <v>0</v>
      </c>
      <c r="AQ207" s="22" t="s">
        <v>43</v>
      </c>
      <c r="AR207" s="23">
        <f t="shared" si="97"/>
        <v>0</v>
      </c>
      <c r="AS207" s="22" t="s">
        <v>43</v>
      </c>
      <c r="AT207" s="23">
        <f t="shared" si="98"/>
        <v>0</v>
      </c>
      <c r="AU207" s="22" t="s">
        <v>43</v>
      </c>
      <c r="AV207" s="23">
        <f t="shared" si="99"/>
        <v>0</v>
      </c>
      <c r="AW207" s="22" t="s">
        <v>43</v>
      </c>
      <c r="AX207" s="23">
        <f t="shared" si="100"/>
        <v>0</v>
      </c>
      <c r="AY207" s="22" t="s">
        <v>43</v>
      </c>
      <c r="AZ207" s="23">
        <f t="shared" si="101"/>
        <v>0</v>
      </c>
      <c r="BA207" s="22" t="s">
        <v>43</v>
      </c>
      <c r="BB207" s="24">
        <f t="shared" si="102"/>
        <v>0</v>
      </c>
      <c r="BC207" s="72"/>
      <c r="BD207" s="32" t="str">
        <f t="shared" si="103"/>
        <v>confirm!</v>
      </c>
      <c r="BE207" s="26"/>
      <c r="BF207" s="26" t="s">
        <v>49</v>
      </c>
      <c r="BG207" s="31"/>
      <c r="BH207" s="1"/>
    </row>
    <row r="208" spans="1:60" ht="15.75" thickBot="1" x14ac:dyDescent="0.3">
      <c r="A208" s="18">
        <f>A206+1</f>
        <v>98</v>
      </c>
      <c r="B208" s="19">
        <v>3</v>
      </c>
      <c r="C208" s="20">
        <v>301</v>
      </c>
      <c r="D208" s="21" t="s">
        <v>42</v>
      </c>
      <c r="E208" s="22" t="s">
        <v>43</v>
      </c>
      <c r="F208" s="23">
        <f t="shared" si="78"/>
        <v>0</v>
      </c>
      <c r="G208" s="22" t="s">
        <v>43</v>
      </c>
      <c r="H208" s="23">
        <f t="shared" si="79"/>
        <v>0</v>
      </c>
      <c r="I208" s="22" t="s">
        <v>43</v>
      </c>
      <c r="J208" s="23">
        <f t="shared" si="80"/>
        <v>0</v>
      </c>
      <c r="K208" s="22" t="s">
        <v>43</v>
      </c>
      <c r="L208" s="23">
        <f t="shared" si="81"/>
        <v>0</v>
      </c>
      <c r="M208" s="22" t="s">
        <v>43</v>
      </c>
      <c r="N208" s="23">
        <f t="shared" si="82"/>
        <v>0</v>
      </c>
      <c r="O208" s="22" t="s">
        <v>43</v>
      </c>
      <c r="P208" s="23">
        <f t="shared" si="83"/>
        <v>0</v>
      </c>
      <c r="Q208" s="22" t="s">
        <v>43</v>
      </c>
      <c r="R208" s="23">
        <f t="shared" si="84"/>
        <v>0</v>
      </c>
      <c r="S208" s="22" t="s">
        <v>43</v>
      </c>
      <c r="T208" s="23">
        <f t="shared" si="85"/>
        <v>0</v>
      </c>
      <c r="U208" s="22" t="s">
        <v>43</v>
      </c>
      <c r="V208" s="23">
        <f t="shared" si="86"/>
        <v>0</v>
      </c>
      <c r="W208" s="22" t="s">
        <v>43</v>
      </c>
      <c r="X208" s="23">
        <f t="shared" si="87"/>
        <v>0</v>
      </c>
      <c r="Y208" s="22" t="s">
        <v>43</v>
      </c>
      <c r="Z208" s="23">
        <f t="shared" si="88"/>
        <v>0</v>
      </c>
      <c r="AA208" s="22" t="s">
        <v>43</v>
      </c>
      <c r="AB208" s="23">
        <f t="shared" si="89"/>
        <v>0</v>
      </c>
      <c r="AC208" s="22" t="s">
        <v>43</v>
      </c>
      <c r="AD208" s="23">
        <f t="shared" si="90"/>
        <v>0</v>
      </c>
      <c r="AE208" s="22" t="s">
        <v>43</v>
      </c>
      <c r="AF208" s="23">
        <f t="shared" si="91"/>
        <v>0</v>
      </c>
      <c r="AG208" s="22" t="s">
        <v>43</v>
      </c>
      <c r="AH208" s="23">
        <f t="shared" si="92"/>
        <v>0</v>
      </c>
      <c r="AI208" s="22" t="s">
        <v>43</v>
      </c>
      <c r="AJ208" s="23">
        <f t="shared" si="93"/>
        <v>0</v>
      </c>
      <c r="AK208" s="22" t="s">
        <v>43</v>
      </c>
      <c r="AL208" s="23">
        <f t="shared" si="94"/>
        <v>0</v>
      </c>
      <c r="AM208" s="22" t="s">
        <v>43</v>
      </c>
      <c r="AN208" s="23">
        <f t="shared" si="95"/>
        <v>0</v>
      </c>
      <c r="AO208" s="22" t="s">
        <v>43</v>
      </c>
      <c r="AP208" s="23">
        <f t="shared" si="96"/>
        <v>0</v>
      </c>
      <c r="AQ208" s="22" t="s">
        <v>43</v>
      </c>
      <c r="AR208" s="23">
        <f t="shared" si="97"/>
        <v>0</v>
      </c>
      <c r="AS208" s="22" t="s">
        <v>43</v>
      </c>
      <c r="AT208" s="23">
        <f t="shared" si="98"/>
        <v>0</v>
      </c>
      <c r="AU208" s="22" t="s">
        <v>43</v>
      </c>
      <c r="AV208" s="23">
        <f t="shared" si="99"/>
        <v>0</v>
      </c>
      <c r="AW208" s="22" t="s">
        <v>43</v>
      </c>
      <c r="AX208" s="23">
        <f t="shared" si="100"/>
        <v>0</v>
      </c>
      <c r="AY208" s="22" t="s">
        <v>43</v>
      </c>
      <c r="AZ208" s="23">
        <f t="shared" si="101"/>
        <v>0</v>
      </c>
      <c r="BA208" s="22" t="s">
        <v>43</v>
      </c>
      <c r="BB208" s="24">
        <f t="shared" si="102"/>
        <v>0</v>
      </c>
      <c r="BC208" s="72" t="str">
        <f>IF(BB208&gt;=2,IF(BB209&gt;=2,"Y","")," ")</f>
        <v xml:space="preserve"> </v>
      </c>
      <c r="BD208" s="32" t="str">
        <f t="shared" si="103"/>
        <v>confirm!</v>
      </c>
      <c r="BE208" s="26"/>
      <c r="BF208" s="26"/>
      <c r="BG208" s="31"/>
      <c r="BH208" s="1"/>
    </row>
    <row r="209" spans="1:60" ht="15.75" thickBot="1" x14ac:dyDescent="0.3">
      <c r="A209" s="33"/>
      <c r="B209" s="28"/>
      <c r="C209" s="29"/>
      <c r="D209" s="30" t="s">
        <v>45</v>
      </c>
      <c r="E209" s="22" t="s">
        <v>43</v>
      </c>
      <c r="F209" s="23">
        <f t="shared" si="78"/>
        <v>0</v>
      </c>
      <c r="G209" s="22" t="s">
        <v>43</v>
      </c>
      <c r="H209" s="23">
        <f t="shared" si="79"/>
        <v>0</v>
      </c>
      <c r="I209" s="22" t="s">
        <v>43</v>
      </c>
      <c r="J209" s="23">
        <f t="shared" si="80"/>
        <v>0</v>
      </c>
      <c r="K209" s="22" t="s">
        <v>43</v>
      </c>
      <c r="L209" s="23">
        <f t="shared" si="81"/>
        <v>0</v>
      </c>
      <c r="M209" s="22" t="s">
        <v>43</v>
      </c>
      <c r="N209" s="23">
        <f t="shared" si="82"/>
        <v>0</v>
      </c>
      <c r="O209" s="22" t="s">
        <v>43</v>
      </c>
      <c r="P209" s="23">
        <f t="shared" si="83"/>
        <v>0</v>
      </c>
      <c r="Q209" s="22" t="s">
        <v>43</v>
      </c>
      <c r="R209" s="23">
        <f t="shared" si="84"/>
        <v>0</v>
      </c>
      <c r="S209" s="22" t="s">
        <v>43</v>
      </c>
      <c r="T209" s="23">
        <f t="shared" si="85"/>
        <v>0</v>
      </c>
      <c r="U209" s="22" t="s">
        <v>43</v>
      </c>
      <c r="V209" s="23">
        <f t="shared" si="86"/>
        <v>0</v>
      </c>
      <c r="W209" s="22" t="s">
        <v>43</v>
      </c>
      <c r="X209" s="23">
        <f t="shared" si="87"/>
        <v>0</v>
      </c>
      <c r="Y209" s="22" t="s">
        <v>43</v>
      </c>
      <c r="Z209" s="23">
        <f t="shared" si="88"/>
        <v>0</v>
      </c>
      <c r="AA209" s="22" t="s">
        <v>43</v>
      </c>
      <c r="AB209" s="23">
        <f t="shared" si="89"/>
        <v>0</v>
      </c>
      <c r="AC209" s="22" t="s">
        <v>43</v>
      </c>
      <c r="AD209" s="23">
        <f t="shared" si="90"/>
        <v>0</v>
      </c>
      <c r="AE209" s="22" t="s">
        <v>43</v>
      </c>
      <c r="AF209" s="23">
        <f t="shared" si="91"/>
        <v>0</v>
      </c>
      <c r="AG209" s="22" t="s">
        <v>43</v>
      </c>
      <c r="AH209" s="23">
        <f t="shared" si="92"/>
        <v>0</v>
      </c>
      <c r="AI209" s="22" t="s">
        <v>43</v>
      </c>
      <c r="AJ209" s="23">
        <f t="shared" si="93"/>
        <v>0</v>
      </c>
      <c r="AK209" s="22" t="s">
        <v>43</v>
      </c>
      <c r="AL209" s="23">
        <f t="shared" si="94"/>
        <v>0</v>
      </c>
      <c r="AM209" s="22" t="s">
        <v>43</v>
      </c>
      <c r="AN209" s="23">
        <f t="shared" si="95"/>
        <v>0</v>
      </c>
      <c r="AO209" s="22" t="s">
        <v>43</v>
      </c>
      <c r="AP209" s="23">
        <f t="shared" si="96"/>
        <v>0</v>
      </c>
      <c r="AQ209" s="22" t="s">
        <v>43</v>
      </c>
      <c r="AR209" s="23">
        <f t="shared" si="97"/>
        <v>0</v>
      </c>
      <c r="AS209" s="22" t="s">
        <v>43</v>
      </c>
      <c r="AT209" s="23">
        <f t="shared" si="98"/>
        <v>0</v>
      </c>
      <c r="AU209" s="22" t="s">
        <v>43</v>
      </c>
      <c r="AV209" s="23">
        <f t="shared" si="99"/>
        <v>0</v>
      </c>
      <c r="AW209" s="22" t="s">
        <v>43</v>
      </c>
      <c r="AX209" s="23">
        <f t="shared" si="100"/>
        <v>0</v>
      </c>
      <c r="AY209" s="22" t="s">
        <v>43</v>
      </c>
      <c r="AZ209" s="23">
        <f t="shared" si="101"/>
        <v>0</v>
      </c>
      <c r="BA209" s="22" t="s">
        <v>43</v>
      </c>
      <c r="BB209" s="24">
        <f t="shared" si="102"/>
        <v>0</v>
      </c>
      <c r="BC209" s="72"/>
      <c r="BD209" s="32" t="str">
        <f t="shared" si="103"/>
        <v>confirm!</v>
      </c>
      <c r="BE209" s="26"/>
      <c r="BF209" s="26" t="s">
        <v>49</v>
      </c>
      <c r="BG209" s="31"/>
      <c r="BH209" s="1"/>
    </row>
    <row r="210" spans="1:60" ht="15.75" thickBot="1" x14ac:dyDescent="0.3">
      <c r="A210" s="18">
        <f>A208+1</f>
        <v>99</v>
      </c>
      <c r="B210" s="19">
        <v>3</v>
      </c>
      <c r="C210" s="20">
        <v>302</v>
      </c>
      <c r="D210" s="21" t="s">
        <v>42</v>
      </c>
      <c r="E210" s="22" t="s">
        <v>43</v>
      </c>
      <c r="F210" s="23">
        <f t="shared" si="78"/>
        <v>0</v>
      </c>
      <c r="G210" s="22" t="s">
        <v>43</v>
      </c>
      <c r="H210" s="23">
        <f t="shared" si="79"/>
        <v>0</v>
      </c>
      <c r="I210" s="22" t="s">
        <v>43</v>
      </c>
      <c r="J210" s="23">
        <f t="shared" si="80"/>
        <v>0</v>
      </c>
      <c r="K210" s="22" t="s">
        <v>43</v>
      </c>
      <c r="L210" s="23">
        <f t="shared" si="81"/>
        <v>0</v>
      </c>
      <c r="M210" s="22" t="s">
        <v>43</v>
      </c>
      <c r="N210" s="23">
        <f t="shared" si="82"/>
        <v>0</v>
      </c>
      <c r="O210" s="22" t="s">
        <v>43</v>
      </c>
      <c r="P210" s="23">
        <f t="shared" si="83"/>
        <v>0</v>
      </c>
      <c r="Q210" s="22" t="s">
        <v>43</v>
      </c>
      <c r="R210" s="23">
        <f t="shared" si="84"/>
        <v>0</v>
      </c>
      <c r="S210" s="22" t="s">
        <v>43</v>
      </c>
      <c r="T210" s="23">
        <f t="shared" si="85"/>
        <v>0</v>
      </c>
      <c r="U210" s="22" t="s">
        <v>43</v>
      </c>
      <c r="V210" s="23">
        <f t="shared" si="86"/>
        <v>0</v>
      </c>
      <c r="W210" s="22" t="s">
        <v>43</v>
      </c>
      <c r="X210" s="23">
        <f t="shared" si="87"/>
        <v>0</v>
      </c>
      <c r="Y210" s="22" t="s">
        <v>43</v>
      </c>
      <c r="Z210" s="23">
        <f t="shared" si="88"/>
        <v>0</v>
      </c>
      <c r="AA210" s="22" t="s">
        <v>43</v>
      </c>
      <c r="AB210" s="23">
        <f t="shared" si="89"/>
        <v>0</v>
      </c>
      <c r="AC210" s="22" t="s">
        <v>43</v>
      </c>
      <c r="AD210" s="23">
        <f t="shared" si="90"/>
        <v>0</v>
      </c>
      <c r="AE210" s="22" t="s">
        <v>43</v>
      </c>
      <c r="AF210" s="23">
        <f t="shared" si="91"/>
        <v>0</v>
      </c>
      <c r="AG210" s="22" t="s">
        <v>43</v>
      </c>
      <c r="AH210" s="23">
        <f t="shared" si="92"/>
        <v>0</v>
      </c>
      <c r="AI210" s="22" t="s">
        <v>43</v>
      </c>
      <c r="AJ210" s="23">
        <f t="shared" si="93"/>
        <v>0</v>
      </c>
      <c r="AK210" s="22" t="s">
        <v>43</v>
      </c>
      <c r="AL210" s="23">
        <f t="shared" si="94"/>
        <v>0</v>
      </c>
      <c r="AM210" s="22" t="s">
        <v>43</v>
      </c>
      <c r="AN210" s="23">
        <f t="shared" si="95"/>
        <v>0</v>
      </c>
      <c r="AO210" s="22" t="s">
        <v>43</v>
      </c>
      <c r="AP210" s="23">
        <f t="shared" si="96"/>
        <v>0</v>
      </c>
      <c r="AQ210" s="22" t="s">
        <v>43</v>
      </c>
      <c r="AR210" s="23">
        <f t="shared" si="97"/>
        <v>0</v>
      </c>
      <c r="AS210" s="22" t="s">
        <v>43</v>
      </c>
      <c r="AT210" s="23">
        <f t="shared" si="98"/>
        <v>0</v>
      </c>
      <c r="AU210" s="22" t="s">
        <v>43</v>
      </c>
      <c r="AV210" s="23">
        <f t="shared" si="99"/>
        <v>0</v>
      </c>
      <c r="AW210" s="22" t="s">
        <v>43</v>
      </c>
      <c r="AX210" s="23">
        <f t="shared" si="100"/>
        <v>0</v>
      </c>
      <c r="AY210" s="22" t="s">
        <v>43</v>
      </c>
      <c r="AZ210" s="23">
        <f t="shared" si="101"/>
        <v>0</v>
      </c>
      <c r="BA210" s="22" t="s">
        <v>43</v>
      </c>
      <c r="BB210" s="24">
        <f t="shared" si="102"/>
        <v>0</v>
      </c>
      <c r="BC210" s="72" t="str">
        <f>IF(BB210&gt;=2,IF(BB211&gt;=2,"Y","")," ")</f>
        <v xml:space="preserve"> </v>
      </c>
      <c r="BD210" s="32" t="str">
        <f t="shared" si="103"/>
        <v>confirm!</v>
      </c>
      <c r="BE210" s="26"/>
      <c r="BF210" s="26"/>
      <c r="BG210" s="31"/>
      <c r="BH210" s="1"/>
    </row>
    <row r="211" spans="1:60" ht="15.75" thickBot="1" x14ac:dyDescent="0.3">
      <c r="A211" s="33"/>
      <c r="B211" s="28"/>
      <c r="C211" s="29"/>
      <c r="D211" s="30" t="s">
        <v>45</v>
      </c>
      <c r="E211" s="22" t="s">
        <v>43</v>
      </c>
      <c r="F211" s="23">
        <f t="shared" si="78"/>
        <v>0</v>
      </c>
      <c r="G211" s="22" t="s">
        <v>43</v>
      </c>
      <c r="H211" s="23">
        <f t="shared" si="79"/>
        <v>0</v>
      </c>
      <c r="I211" s="22" t="s">
        <v>43</v>
      </c>
      <c r="J211" s="23">
        <f t="shared" si="80"/>
        <v>0</v>
      </c>
      <c r="K211" s="22" t="s">
        <v>43</v>
      </c>
      <c r="L211" s="23">
        <f t="shared" si="81"/>
        <v>0</v>
      </c>
      <c r="M211" s="22" t="s">
        <v>43</v>
      </c>
      <c r="N211" s="23">
        <f t="shared" si="82"/>
        <v>0</v>
      </c>
      <c r="O211" s="22" t="s">
        <v>43</v>
      </c>
      <c r="P211" s="23">
        <f t="shared" si="83"/>
        <v>0</v>
      </c>
      <c r="Q211" s="22" t="s">
        <v>43</v>
      </c>
      <c r="R211" s="23">
        <f t="shared" si="84"/>
        <v>0</v>
      </c>
      <c r="S211" s="22" t="s">
        <v>43</v>
      </c>
      <c r="T211" s="23">
        <f t="shared" si="85"/>
        <v>0</v>
      </c>
      <c r="U211" s="22" t="s">
        <v>43</v>
      </c>
      <c r="V211" s="23">
        <f t="shared" si="86"/>
        <v>0</v>
      </c>
      <c r="W211" s="22" t="s">
        <v>43</v>
      </c>
      <c r="X211" s="23">
        <f t="shared" si="87"/>
        <v>0</v>
      </c>
      <c r="Y211" s="22" t="s">
        <v>43</v>
      </c>
      <c r="Z211" s="23">
        <f t="shared" si="88"/>
        <v>0</v>
      </c>
      <c r="AA211" s="22" t="s">
        <v>43</v>
      </c>
      <c r="AB211" s="23">
        <f t="shared" si="89"/>
        <v>0</v>
      </c>
      <c r="AC211" s="22" t="s">
        <v>43</v>
      </c>
      <c r="AD211" s="23">
        <f t="shared" si="90"/>
        <v>0</v>
      </c>
      <c r="AE211" s="22" t="s">
        <v>43</v>
      </c>
      <c r="AF211" s="23">
        <f t="shared" si="91"/>
        <v>0</v>
      </c>
      <c r="AG211" s="22" t="s">
        <v>43</v>
      </c>
      <c r="AH211" s="23">
        <f t="shared" si="92"/>
        <v>0</v>
      </c>
      <c r="AI211" s="22" t="s">
        <v>43</v>
      </c>
      <c r="AJ211" s="23">
        <f t="shared" si="93"/>
        <v>0</v>
      </c>
      <c r="AK211" s="22" t="s">
        <v>43</v>
      </c>
      <c r="AL211" s="23">
        <f t="shared" si="94"/>
        <v>0</v>
      </c>
      <c r="AM211" s="22" t="s">
        <v>43</v>
      </c>
      <c r="AN211" s="23">
        <f t="shared" si="95"/>
        <v>0</v>
      </c>
      <c r="AO211" s="22" t="s">
        <v>43</v>
      </c>
      <c r="AP211" s="23">
        <f t="shared" si="96"/>
        <v>0</v>
      </c>
      <c r="AQ211" s="22" t="s">
        <v>43</v>
      </c>
      <c r="AR211" s="23">
        <f t="shared" si="97"/>
        <v>0</v>
      </c>
      <c r="AS211" s="22" t="s">
        <v>43</v>
      </c>
      <c r="AT211" s="23">
        <f t="shared" si="98"/>
        <v>0</v>
      </c>
      <c r="AU211" s="22" t="s">
        <v>43</v>
      </c>
      <c r="AV211" s="23">
        <f t="shared" si="99"/>
        <v>0</v>
      </c>
      <c r="AW211" s="22" t="s">
        <v>43</v>
      </c>
      <c r="AX211" s="23">
        <f t="shared" si="100"/>
        <v>0</v>
      </c>
      <c r="AY211" s="22" t="s">
        <v>43</v>
      </c>
      <c r="AZ211" s="23">
        <f t="shared" si="101"/>
        <v>0</v>
      </c>
      <c r="BA211" s="22" t="s">
        <v>43</v>
      </c>
      <c r="BB211" s="24">
        <f t="shared" si="102"/>
        <v>0</v>
      </c>
      <c r="BC211" s="72"/>
      <c r="BD211" s="32" t="str">
        <f t="shared" si="103"/>
        <v>confirm!</v>
      </c>
      <c r="BE211" s="26"/>
      <c r="BF211" s="26" t="s">
        <v>49</v>
      </c>
      <c r="BG211" s="31"/>
      <c r="BH211" s="1"/>
    </row>
    <row r="212" spans="1:60" ht="15.75" thickBot="1" x14ac:dyDescent="0.3">
      <c r="A212" s="18">
        <f>A210+1</f>
        <v>100</v>
      </c>
      <c r="B212" s="19">
        <v>3</v>
      </c>
      <c r="C212" s="20">
        <v>303</v>
      </c>
      <c r="D212" s="21" t="s">
        <v>42</v>
      </c>
      <c r="E212" s="22" t="s">
        <v>43</v>
      </c>
      <c r="F212" s="23">
        <f t="shared" si="78"/>
        <v>0</v>
      </c>
      <c r="G212" s="22" t="s">
        <v>43</v>
      </c>
      <c r="H212" s="23">
        <f t="shared" si="79"/>
        <v>0</v>
      </c>
      <c r="I212" s="22" t="s">
        <v>43</v>
      </c>
      <c r="J212" s="23">
        <f t="shared" si="80"/>
        <v>0</v>
      </c>
      <c r="K212" s="22" t="s">
        <v>43</v>
      </c>
      <c r="L212" s="23">
        <f t="shared" si="81"/>
        <v>0</v>
      </c>
      <c r="M212" s="22" t="s">
        <v>43</v>
      </c>
      <c r="N212" s="23">
        <f t="shared" si="82"/>
        <v>0</v>
      </c>
      <c r="O212" s="22" t="s">
        <v>43</v>
      </c>
      <c r="P212" s="23">
        <f t="shared" si="83"/>
        <v>0</v>
      </c>
      <c r="Q212" s="22" t="s">
        <v>43</v>
      </c>
      <c r="R212" s="23">
        <f t="shared" si="84"/>
        <v>0</v>
      </c>
      <c r="S212" s="22" t="s">
        <v>43</v>
      </c>
      <c r="T212" s="23">
        <f t="shared" si="85"/>
        <v>0</v>
      </c>
      <c r="U212" s="22" t="s">
        <v>43</v>
      </c>
      <c r="V212" s="23">
        <f t="shared" si="86"/>
        <v>0</v>
      </c>
      <c r="W212" s="22" t="s">
        <v>43</v>
      </c>
      <c r="X212" s="23">
        <f t="shared" si="87"/>
        <v>0</v>
      </c>
      <c r="Y212" s="22" t="s">
        <v>43</v>
      </c>
      <c r="Z212" s="23">
        <f t="shared" si="88"/>
        <v>0</v>
      </c>
      <c r="AA212" s="22" t="s">
        <v>43</v>
      </c>
      <c r="AB212" s="23">
        <f t="shared" si="89"/>
        <v>0</v>
      </c>
      <c r="AC212" s="22" t="s">
        <v>43</v>
      </c>
      <c r="AD212" s="23">
        <f t="shared" si="90"/>
        <v>0</v>
      </c>
      <c r="AE212" s="22" t="s">
        <v>43</v>
      </c>
      <c r="AF212" s="23">
        <f t="shared" si="91"/>
        <v>0</v>
      </c>
      <c r="AG212" s="22" t="s">
        <v>43</v>
      </c>
      <c r="AH212" s="23">
        <f t="shared" si="92"/>
        <v>0</v>
      </c>
      <c r="AI212" s="22" t="s">
        <v>43</v>
      </c>
      <c r="AJ212" s="23">
        <f t="shared" si="93"/>
        <v>0</v>
      </c>
      <c r="AK212" s="22" t="s">
        <v>43</v>
      </c>
      <c r="AL212" s="23">
        <f t="shared" si="94"/>
        <v>0</v>
      </c>
      <c r="AM212" s="22" t="s">
        <v>43</v>
      </c>
      <c r="AN212" s="23">
        <f t="shared" si="95"/>
        <v>0</v>
      </c>
      <c r="AO212" s="22" t="s">
        <v>43</v>
      </c>
      <c r="AP212" s="23">
        <f t="shared" si="96"/>
        <v>0</v>
      </c>
      <c r="AQ212" s="22" t="s">
        <v>43</v>
      </c>
      <c r="AR212" s="23">
        <f t="shared" si="97"/>
        <v>0</v>
      </c>
      <c r="AS212" s="22" t="s">
        <v>43</v>
      </c>
      <c r="AT212" s="23">
        <f t="shared" si="98"/>
        <v>0</v>
      </c>
      <c r="AU212" s="22" t="s">
        <v>43</v>
      </c>
      <c r="AV212" s="23">
        <f t="shared" si="99"/>
        <v>0</v>
      </c>
      <c r="AW212" s="22" t="s">
        <v>43</v>
      </c>
      <c r="AX212" s="23">
        <f t="shared" si="100"/>
        <v>0</v>
      </c>
      <c r="AY212" s="22" t="s">
        <v>43</v>
      </c>
      <c r="AZ212" s="23">
        <f t="shared" si="101"/>
        <v>0</v>
      </c>
      <c r="BA212" s="22" t="s">
        <v>43</v>
      </c>
      <c r="BB212" s="24">
        <f t="shared" si="102"/>
        <v>0</v>
      </c>
      <c r="BC212" s="72" t="str">
        <f>IF(BB212&gt;=2,IF(BB213&gt;=2,"Y","")," ")</f>
        <v xml:space="preserve"> </v>
      </c>
      <c r="BD212" s="32" t="str">
        <f t="shared" si="103"/>
        <v>confirm!</v>
      </c>
      <c r="BE212" s="26"/>
      <c r="BF212" s="26"/>
      <c r="BG212" s="31"/>
      <c r="BH212" s="1"/>
    </row>
    <row r="213" spans="1:60" ht="15.75" thickBot="1" x14ac:dyDescent="0.3">
      <c r="A213" s="33"/>
      <c r="B213" s="28"/>
      <c r="C213" s="29"/>
      <c r="D213" s="30" t="s">
        <v>45</v>
      </c>
      <c r="E213" s="22" t="s">
        <v>43</v>
      </c>
      <c r="F213" s="23">
        <f t="shared" si="78"/>
        <v>0</v>
      </c>
      <c r="G213" s="22" t="s">
        <v>43</v>
      </c>
      <c r="H213" s="23">
        <f t="shared" si="79"/>
        <v>0</v>
      </c>
      <c r="I213" s="22" t="s">
        <v>43</v>
      </c>
      <c r="J213" s="23">
        <f t="shared" si="80"/>
        <v>0</v>
      </c>
      <c r="K213" s="22" t="s">
        <v>43</v>
      </c>
      <c r="L213" s="23">
        <f t="shared" si="81"/>
        <v>0</v>
      </c>
      <c r="M213" s="22" t="s">
        <v>43</v>
      </c>
      <c r="N213" s="23">
        <f t="shared" si="82"/>
        <v>0</v>
      </c>
      <c r="O213" s="22" t="s">
        <v>43</v>
      </c>
      <c r="P213" s="23">
        <f t="shared" si="83"/>
        <v>0</v>
      </c>
      <c r="Q213" s="22" t="s">
        <v>43</v>
      </c>
      <c r="R213" s="23">
        <f t="shared" si="84"/>
        <v>0</v>
      </c>
      <c r="S213" s="22" t="s">
        <v>43</v>
      </c>
      <c r="T213" s="23">
        <f t="shared" si="85"/>
        <v>0</v>
      </c>
      <c r="U213" s="22" t="s">
        <v>43</v>
      </c>
      <c r="V213" s="23">
        <f t="shared" si="86"/>
        <v>0</v>
      </c>
      <c r="W213" s="22" t="s">
        <v>43</v>
      </c>
      <c r="X213" s="23">
        <f t="shared" si="87"/>
        <v>0</v>
      </c>
      <c r="Y213" s="22" t="s">
        <v>43</v>
      </c>
      <c r="Z213" s="23">
        <f t="shared" si="88"/>
        <v>0</v>
      </c>
      <c r="AA213" s="22" t="s">
        <v>43</v>
      </c>
      <c r="AB213" s="23">
        <f t="shared" si="89"/>
        <v>0</v>
      </c>
      <c r="AC213" s="22" t="s">
        <v>43</v>
      </c>
      <c r="AD213" s="23">
        <f t="shared" si="90"/>
        <v>0</v>
      </c>
      <c r="AE213" s="22" t="s">
        <v>43</v>
      </c>
      <c r="AF213" s="23">
        <f t="shared" si="91"/>
        <v>0</v>
      </c>
      <c r="AG213" s="22" t="s">
        <v>43</v>
      </c>
      <c r="AH213" s="23">
        <f t="shared" si="92"/>
        <v>0</v>
      </c>
      <c r="AI213" s="22" t="s">
        <v>43</v>
      </c>
      <c r="AJ213" s="23">
        <f t="shared" si="93"/>
        <v>0</v>
      </c>
      <c r="AK213" s="22" t="s">
        <v>43</v>
      </c>
      <c r="AL213" s="23">
        <f t="shared" si="94"/>
        <v>0</v>
      </c>
      <c r="AM213" s="22" t="s">
        <v>43</v>
      </c>
      <c r="AN213" s="23">
        <f t="shared" si="95"/>
        <v>0</v>
      </c>
      <c r="AO213" s="22" t="s">
        <v>43</v>
      </c>
      <c r="AP213" s="23">
        <f t="shared" si="96"/>
        <v>0</v>
      </c>
      <c r="AQ213" s="22" t="s">
        <v>43</v>
      </c>
      <c r="AR213" s="23">
        <f t="shared" si="97"/>
        <v>0</v>
      </c>
      <c r="AS213" s="22" t="s">
        <v>43</v>
      </c>
      <c r="AT213" s="23">
        <f t="shared" si="98"/>
        <v>0</v>
      </c>
      <c r="AU213" s="22" t="s">
        <v>43</v>
      </c>
      <c r="AV213" s="23">
        <f t="shared" si="99"/>
        <v>0</v>
      </c>
      <c r="AW213" s="22" t="s">
        <v>43</v>
      </c>
      <c r="AX213" s="23">
        <f t="shared" si="100"/>
        <v>0</v>
      </c>
      <c r="AY213" s="22" t="s">
        <v>43</v>
      </c>
      <c r="AZ213" s="23">
        <f t="shared" si="101"/>
        <v>0</v>
      </c>
      <c r="BA213" s="22" t="s">
        <v>43</v>
      </c>
      <c r="BB213" s="24">
        <f t="shared" si="102"/>
        <v>0</v>
      </c>
      <c r="BC213" s="72"/>
      <c r="BD213" s="32" t="str">
        <f t="shared" si="103"/>
        <v>confirm!</v>
      </c>
      <c r="BE213" s="26"/>
      <c r="BF213" s="26" t="s">
        <v>49</v>
      </c>
      <c r="BG213" s="31"/>
      <c r="BH213" s="1"/>
    </row>
    <row r="214" spans="1:60" ht="15.75" thickBot="1" x14ac:dyDescent="0.3">
      <c r="A214" s="18">
        <f>A212+1</f>
        <v>101</v>
      </c>
      <c r="B214" s="19">
        <f>B212</f>
        <v>3</v>
      </c>
      <c r="C214" s="20">
        <v>304</v>
      </c>
      <c r="D214" s="21" t="s">
        <v>42</v>
      </c>
      <c r="E214" s="22" t="s">
        <v>43</v>
      </c>
      <c r="F214" s="23">
        <f t="shared" si="78"/>
        <v>0</v>
      </c>
      <c r="G214" s="22" t="s">
        <v>43</v>
      </c>
      <c r="H214" s="23">
        <f t="shared" si="79"/>
        <v>0</v>
      </c>
      <c r="I214" s="22" t="s">
        <v>43</v>
      </c>
      <c r="J214" s="23">
        <f t="shared" si="80"/>
        <v>0</v>
      </c>
      <c r="K214" s="22" t="s">
        <v>43</v>
      </c>
      <c r="L214" s="23">
        <f t="shared" si="81"/>
        <v>0</v>
      </c>
      <c r="M214" s="22" t="s">
        <v>43</v>
      </c>
      <c r="N214" s="23">
        <f t="shared" si="82"/>
        <v>0</v>
      </c>
      <c r="O214" s="22" t="s">
        <v>43</v>
      </c>
      <c r="P214" s="23">
        <f t="shared" si="83"/>
        <v>0</v>
      </c>
      <c r="Q214" s="22" t="s">
        <v>43</v>
      </c>
      <c r="R214" s="23">
        <f t="shared" si="84"/>
        <v>0</v>
      </c>
      <c r="S214" s="22" t="s">
        <v>43</v>
      </c>
      <c r="T214" s="23">
        <f t="shared" si="85"/>
        <v>0</v>
      </c>
      <c r="U214" s="22" t="s">
        <v>43</v>
      </c>
      <c r="V214" s="23">
        <f t="shared" si="86"/>
        <v>0</v>
      </c>
      <c r="W214" s="22" t="s">
        <v>43</v>
      </c>
      <c r="X214" s="23">
        <f t="shared" si="87"/>
        <v>0</v>
      </c>
      <c r="Y214" s="22" t="s">
        <v>43</v>
      </c>
      <c r="Z214" s="23">
        <f t="shared" si="88"/>
        <v>0</v>
      </c>
      <c r="AA214" s="22" t="s">
        <v>43</v>
      </c>
      <c r="AB214" s="23">
        <f t="shared" si="89"/>
        <v>0</v>
      </c>
      <c r="AC214" s="22" t="s">
        <v>43</v>
      </c>
      <c r="AD214" s="23">
        <f t="shared" si="90"/>
        <v>0</v>
      </c>
      <c r="AE214" s="22" t="s">
        <v>43</v>
      </c>
      <c r="AF214" s="23">
        <f t="shared" si="91"/>
        <v>0</v>
      </c>
      <c r="AG214" s="22" t="s">
        <v>43</v>
      </c>
      <c r="AH214" s="23">
        <f t="shared" si="92"/>
        <v>0</v>
      </c>
      <c r="AI214" s="22" t="s">
        <v>43</v>
      </c>
      <c r="AJ214" s="23">
        <f t="shared" si="93"/>
        <v>0</v>
      </c>
      <c r="AK214" s="22" t="s">
        <v>43</v>
      </c>
      <c r="AL214" s="23">
        <f t="shared" si="94"/>
        <v>0</v>
      </c>
      <c r="AM214" s="22" t="s">
        <v>43</v>
      </c>
      <c r="AN214" s="23">
        <f t="shared" si="95"/>
        <v>0</v>
      </c>
      <c r="AO214" s="22" t="s">
        <v>43</v>
      </c>
      <c r="AP214" s="23">
        <f t="shared" si="96"/>
        <v>0</v>
      </c>
      <c r="AQ214" s="22" t="s">
        <v>43</v>
      </c>
      <c r="AR214" s="23">
        <f t="shared" si="97"/>
        <v>0</v>
      </c>
      <c r="AS214" s="22" t="s">
        <v>43</v>
      </c>
      <c r="AT214" s="23">
        <f t="shared" si="98"/>
        <v>0</v>
      </c>
      <c r="AU214" s="22" t="s">
        <v>43</v>
      </c>
      <c r="AV214" s="23">
        <f t="shared" si="99"/>
        <v>0</v>
      </c>
      <c r="AW214" s="22" t="s">
        <v>43</v>
      </c>
      <c r="AX214" s="23">
        <f t="shared" si="100"/>
        <v>0</v>
      </c>
      <c r="AY214" s="22" t="s">
        <v>43</v>
      </c>
      <c r="AZ214" s="23">
        <f t="shared" si="101"/>
        <v>0</v>
      </c>
      <c r="BA214" s="22" t="s">
        <v>43</v>
      </c>
      <c r="BB214" s="24">
        <f t="shared" si="102"/>
        <v>0</v>
      </c>
      <c r="BC214" s="72" t="str">
        <f>IF(BB214&gt;=2,IF(BB215&gt;=2,"Y","")," ")</f>
        <v xml:space="preserve"> </v>
      </c>
      <c r="BD214" s="32" t="str">
        <f t="shared" si="103"/>
        <v>confirm!</v>
      </c>
      <c r="BE214" s="26"/>
      <c r="BF214" s="26"/>
      <c r="BG214" s="31"/>
      <c r="BH214" s="1"/>
    </row>
    <row r="215" spans="1:60" ht="15.75" thickBot="1" x14ac:dyDescent="0.3">
      <c r="A215" s="33"/>
      <c r="B215" s="28"/>
      <c r="C215" s="29"/>
      <c r="D215" s="30" t="s">
        <v>45</v>
      </c>
      <c r="E215" s="22" t="s">
        <v>43</v>
      </c>
      <c r="F215" s="23">
        <f t="shared" si="78"/>
        <v>0</v>
      </c>
      <c r="G215" s="22" t="s">
        <v>43</v>
      </c>
      <c r="H215" s="23">
        <f t="shared" si="79"/>
        <v>0</v>
      </c>
      <c r="I215" s="22" t="s">
        <v>43</v>
      </c>
      <c r="J215" s="23">
        <f t="shared" si="80"/>
        <v>0</v>
      </c>
      <c r="K215" s="22" t="s">
        <v>43</v>
      </c>
      <c r="L215" s="23">
        <f t="shared" si="81"/>
        <v>0</v>
      </c>
      <c r="M215" s="22" t="s">
        <v>43</v>
      </c>
      <c r="N215" s="23">
        <f t="shared" si="82"/>
        <v>0</v>
      </c>
      <c r="O215" s="22" t="s">
        <v>43</v>
      </c>
      <c r="P215" s="23">
        <f t="shared" si="83"/>
        <v>0</v>
      </c>
      <c r="Q215" s="22" t="s">
        <v>43</v>
      </c>
      <c r="R215" s="23">
        <f t="shared" si="84"/>
        <v>0</v>
      </c>
      <c r="S215" s="22" t="s">
        <v>43</v>
      </c>
      <c r="T215" s="23">
        <f t="shared" si="85"/>
        <v>0</v>
      </c>
      <c r="U215" s="22" t="s">
        <v>43</v>
      </c>
      <c r="V215" s="23">
        <f t="shared" si="86"/>
        <v>0</v>
      </c>
      <c r="W215" s="22" t="s">
        <v>43</v>
      </c>
      <c r="X215" s="23">
        <f t="shared" si="87"/>
        <v>0</v>
      </c>
      <c r="Y215" s="22" t="s">
        <v>43</v>
      </c>
      <c r="Z215" s="23">
        <f t="shared" si="88"/>
        <v>0</v>
      </c>
      <c r="AA215" s="22" t="s">
        <v>43</v>
      </c>
      <c r="AB215" s="23">
        <f t="shared" si="89"/>
        <v>0</v>
      </c>
      <c r="AC215" s="22" t="s">
        <v>43</v>
      </c>
      <c r="AD215" s="23">
        <f t="shared" si="90"/>
        <v>0</v>
      </c>
      <c r="AE215" s="22" t="s">
        <v>43</v>
      </c>
      <c r="AF215" s="23">
        <f t="shared" si="91"/>
        <v>0</v>
      </c>
      <c r="AG215" s="22" t="s">
        <v>43</v>
      </c>
      <c r="AH215" s="23">
        <f t="shared" si="92"/>
        <v>0</v>
      </c>
      <c r="AI215" s="22" t="s">
        <v>43</v>
      </c>
      <c r="AJ215" s="23">
        <f t="shared" si="93"/>
        <v>0</v>
      </c>
      <c r="AK215" s="22" t="s">
        <v>43</v>
      </c>
      <c r="AL215" s="23">
        <f t="shared" si="94"/>
        <v>0</v>
      </c>
      <c r="AM215" s="22" t="s">
        <v>43</v>
      </c>
      <c r="AN215" s="23">
        <f t="shared" si="95"/>
        <v>0</v>
      </c>
      <c r="AO215" s="22" t="s">
        <v>43</v>
      </c>
      <c r="AP215" s="23">
        <f t="shared" si="96"/>
        <v>0</v>
      </c>
      <c r="AQ215" s="22" t="s">
        <v>43</v>
      </c>
      <c r="AR215" s="23">
        <f t="shared" si="97"/>
        <v>0</v>
      </c>
      <c r="AS215" s="22" t="s">
        <v>43</v>
      </c>
      <c r="AT215" s="23">
        <f t="shared" si="98"/>
        <v>0</v>
      </c>
      <c r="AU215" s="22" t="s">
        <v>43</v>
      </c>
      <c r="AV215" s="23">
        <f t="shared" si="99"/>
        <v>0</v>
      </c>
      <c r="AW215" s="22" t="s">
        <v>43</v>
      </c>
      <c r="AX215" s="23">
        <f t="shared" si="100"/>
        <v>0</v>
      </c>
      <c r="AY215" s="22" t="s">
        <v>43</v>
      </c>
      <c r="AZ215" s="23">
        <f t="shared" si="101"/>
        <v>0</v>
      </c>
      <c r="BA215" s="22" t="s">
        <v>43</v>
      </c>
      <c r="BB215" s="24">
        <f t="shared" si="102"/>
        <v>0</v>
      </c>
      <c r="BC215" s="72"/>
      <c r="BD215" s="32" t="str">
        <f t="shared" si="103"/>
        <v>confirm!</v>
      </c>
      <c r="BE215" s="26"/>
      <c r="BF215" s="26" t="s">
        <v>49</v>
      </c>
      <c r="BG215" s="31"/>
      <c r="BH215" s="1"/>
    </row>
    <row r="216" spans="1:60" ht="15.75" thickBot="1" x14ac:dyDescent="0.3">
      <c r="A216" s="18">
        <f>A214+1</f>
        <v>102</v>
      </c>
      <c r="B216" s="19">
        <f>B214</f>
        <v>3</v>
      </c>
      <c r="C216" s="20">
        <v>305</v>
      </c>
      <c r="D216" s="21" t="s">
        <v>42</v>
      </c>
      <c r="E216" s="22" t="s">
        <v>43</v>
      </c>
      <c r="F216" s="23">
        <f t="shared" si="78"/>
        <v>0</v>
      </c>
      <c r="G216" s="22" t="s">
        <v>43</v>
      </c>
      <c r="H216" s="23">
        <f t="shared" si="79"/>
        <v>0</v>
      </c>
      <c r="I216" s="22" t="s">
        <v>43</v>
      </c>
      <c r="J216" s="23">
        <f t="shared" si="80"/>
        <v>0</v>
      </c>
      <c r="K216" s="22" t="s">
        <v>43</v>
      </c>
      <c r="L216" s="23">
        <f t="shared" si="81"/>
        <v>0</v>
      </c>
      <c r="M216" s="22" t="s">
        <v>43</v>
      </c>
      <c r="N216" s="23">
        <f t="shared" si="82"/>
        <v>0</v>
      </c>
      <c r="O216" s="22" t="s">
        <v>43</v>
      </c>
      <c r="P216" s="23">
        <f t="shared" si="83"/>
        <v>0</v>
      </c>
      <c r="Q216" s="22" t="s">
        <v>43</v>
      </c>
      <c r="R216" s="23">
        <f t="shared" si="84"/>
        <v>0</v>
      </c>
      <c r="S216" s="22" t="s">
        <v>43</v>
      </c>
      <c r="T216" s="23">
        <f t="shared" si="85"/>
        <v>0</v>
      </c>
      <c r="U216" s="22" t="s">
        <v>43</v>
      </c>
      <c r="V216" s="23">
        <f t="shared" si="86"/>
        <v>0</v>
      </c>
      <c r="W216" s="22" t="s">
        <v>43</v>
      </c>
      <c r="X216" s="23">
        <f t="shared" si="87"/>
        <v>0</v>
      </c>
      <c r="Y216" s="22" t="s">
        <v>43</v>
      </c>
      <c r="Z216" s="23">
        <f t="shared" si="88"/>
        <v>0</v>
      </c>
      <c r="AA216" s="22" t="s">
        <v>43</v>
      </c>
      <c r="AB216" s="23">
        <f t="shared" si="89"/>
        <v>0</v>
      </c>
      <c r="AC216" s="22" t="s">
        <v>43</v>
      </c>
      <c r="AD216" s="23">
        <f t="shared" si="90"/>
        <v>0</v>
      </c>
      <c r="AE216" s="22" t="s">
        <v>43</v>
      </c>
      <c r="AF216" s="23">
        <f t="shared" si="91"/>
        <v>0</v>
      </c>
      <c r="AG216" s="22" t="s">
        <v>43</v>
      </c>
      <c r="AH216" s="23">
        <f t="shared" si="92"/>
        <v>0</v>
      </c>
      <c r="AI216" s="22" t="s">
        <v>43</v>
      </c>
      <c r="AJ216" s="23">
        <f t="shared" si="93"/>
        <v>0</v>
      </c>
      <c r="AK216" s="22" t="s">
        <v>43</v>
      </c>
      <c r="AL216" s="23">
        <f t="shared" si="94"/>
        <v>0</v>
      </c>
      <c r="AM216" s="22" t="s">
        <v>43</v>
      </c>
      <c r="AN216" s="23">
        <f t="shared" si="95"/>
        <v>0</v>
      </c>
      <c r="AO216" s="22" t="s">
        <v>43</v>
      </c>
      <c r="AP216" s="23">
        <f t="shared" si="96"/>
        <v>0</v>
      </c>
      <c r="AQ216" s="22" t="s">
        <v>43</v>
      </c>
      <c r="AR216" s="23">
        <f t="shared" si="97"/>
        <v>0</v>
      </c>
      <c r="AS216" s="22" t="s">
        <v>43</v>
      </c>
      <c r="AT216" s="23">
        <f t="shared" si="98"/>
        <v>0</v>
      </c>
      <c r="AU216" s="22" t="s">
        <v>43</v>
      </c>
      <c r="AV216" s="23">
        <f t="shared" si="99"/>
        <v>0</v>
      </c>
      <c r="AW216" s="22" t="s">
        <v>43</v>
      </c>
      <c r="AX216" s="23">
        <f t="shared" si="100"/>
        <v>0</v>
      </c>
      <c r="AY216" s="22" t="s">
        <v>43</v>
      </c>
      <c r="AZ216" s="23">
        <f t="shared" si="101"/>
        <v>0</v>
      </c>
      <c r="BA216" s="22" t="s">
        <v>43</v>
      </c>
      <c r="BB216" s="24">
        <f t="shared" si="102"/>
        <v>0</v>
      </c>
      <c r="BC216" s="72" t="str">
        <f>IF(BB216&gt;=2,IF(BB217&gt;=2,"Y","")," ")</f>
        <v xml:space="preserve"> </v>
      </c>
      <c r="BD216" s="32" t="str">
        <f t="shared" si="103"/>
        <v>confirm!</v>
      </c>
      <c r="BE216" s="26"/>
      <c r="BF216" s="26"/>
      <c r="BG216" s="31"/>
      <c r="BH216" s="1"/>
    </row>
    <row r="217" spans="1:60" ht="15.75" thickBot="1" x14ac:dyDescent="0.3">
      <c r="A217" s="33"/>
      <c r="B217" s="28"/>
      <c r="C217" s="29"/>
      <c r="D217" s="30" t="s">
        <v>45</v>
      </c>
      <c r="E217" s="22" t="s">
        <v>43</v>
      </c>
      <c r="F217" s="23">
        <f t="shared" si="78"/>
        <v>0</v>
      </c>
      <c r="G217" s="22" t="s">
        <v>43</v>
      </c>
      <c r="H217" s="23">
        <f t="shared" si="79"/>
        <v>0</v>
      </c>
      <c r="I217" s="22" t="s">
        <v>43</v>
      </c>
      <c r="J217" s="23">
        <f t="shared" si="80"/>
        <v>0</v>
      </c>
      <c r="K217" s="22" t="s">
        <v>43</v>
      </c>
      <c r="L217" s="23">
        <f t="shared" si="81"/>
        <v>0</v>
      </c>
      <c r="M217" s="22" t="s">
        <v>43</v>
      </c>
      <c r="N217" s="23">
        <f t="shared" si="82"/>
        <v>0</v>
      </c>
      <c r="O217" s="22" t="s">
        <v>43</v>
      </c>
      <c r="P217" s="23">
        <f t="shared" si="83"/>
        <v>0</v>
      </c>
      <c r="Q217" s="22" t="s">
        <v>43</v>
      </c>
      <c r="R217" s="23">
        <f t="shared" si="84"/>
        <v>0</v>
      </c>
      <c r="S217" s="22" t="s">
        <v>43</v>
      </c>
      <c r="T217" s="23">
        <f t="shared" si="85"/>
        <v>0</v>
      </c>
      <c r="U217" s="22" t="s">
        <v>43</v>
      </c>
      <c r="V217" s="23">
        <f t="shared" si="86"/>
        <v>0</v>
      </c>
      <c r="W217" s="22" t="s">
        <v>43</v>
      </c>
      <c r="X217" s="23">
        <f t="shared" si="87"/>
        <v>0</v>
      </c>
      <c r="Y217" s="22" t="s">
        <v>43</v>
      </c>
      <c r="Z217" s="23">
        <f t="shared" si="88"/>
        <v>0</v>
      </c>
      <c r="AA217" s="22" t="s">
        <v>43</v>
      </c>
      <c r="AB217" s="23">
        <f t="shared" si="89"/>
        <v>0</v>
      </c>
      <c r="AC217" s="22" t="s">
        <v>43</v>
      </c>
      <c r="AD217" s="23">
        <f t="shared" si="90"/>
        <v>0</v>
      </c>
      <c r="AE217" s="22" t="s">
        <v>43</v>
      </c>
      <c r="AF217" s="23">
        <f t="shared" si="91"/>
        <v>0</v>
      </c>
      <c r="AG217" s="22" t="s">
        <v>43</v>
      </c>
      <c r="AH217" s="23">
        <f t="shared" si="92"/>
        <v>0</v>
      </c>
      <c r="AI217" s="22" t="s">
        <v>43</v>
      </c>
      <c r="AJ217" s="23">
        <f t="shared" si="93"/>
        <v>0</v>
      </c>
      <c r="AK217" s="22" t="s">
        <v>43</v>
      </c>
      <c r="AL217" s="23">
        <f t="shared" si="94"/>
        <v>0</v>
      </c>
      <c r="AM217" s="22" t="s">
        <v>43</v>
      </c>
      <c r="AN217" s="23">
        <f t="shared" si="95"/>
        <v>0</v>
      </c>
      <c r="AO217" s="22" t="s">
        <v>43</v>
      </c>
      <c r="AP217" s="23">
        <f t="shared" si="96"/>
        <v>0</v>
      </c>
      <c r="AQ217" s="22" t="s">
        <v>43</v>
      </c>
      <c r="AR217" s="23">
        <f t="shared" si="97"/>
        <v>0</v>
      </c>
      <c r="AS217" s="22" t="s">
        <v>43</v>
      </c>
      <c r="AT217" s="23">
        <f t="shared" si="98"/>
        <v>0</v>
      </c>
      <c r="AU217" s="22" t="s">
        <v>43</v>
      </c>
      <c r="AV217" s="23">
        <f t="shared" si="99"/>
        <v>0</v>
      </c>
      <c r="AW217" s="22" t="s">
        <v>43</v>
      </c>
      <c r="AX217" s="23">
        <f t="shared" si="100"/>
        <v>0</v>
      </c>
      <c r="AY217" s="22" t="s">
        <v>43</v>
      </c>
      <c r="AZ217" s="23">
        <f t="shared" si="101"/>
        <v>0</v>
      </c>
      <c r="BA217" s="22" t="s">
        <v>43</v>
      </c>
      <c r="BB217" s="24">
        <f t="shared" si="102"/>
        <v>0</v>
      </c>
      <c r="BC217" s="72"/>
      <c r="BD217" s="32" t="str">
        <f t="shared" si="103"/>
        <v>confirm!</v>
      </c>
      <c r="BE217" s="26"/>
      <c r="BF217" s="26" t="s">
        <v>49</v>
      </c>
      <c r="BG217" s="31"/>
      <c r="BH217" s="1"/>
    </row>
    <row r="218" spans="1:60" ht="15.75" thickBot="1" x14ac:dyDescent="0.3">
      <c r="A218" s="18">
        <f>A216+1</f>
        <v>103</v>
      </c>
      <c r="B218" s="19">
        <f>B216</f>
        <v>3</v>
      </c>
      <c r="C218" s="20">
        <v>306</v>
      </c>
      <c r="D218" s="21" t="s">
        <v>42</v>
      </c>
      <c r="E218" s="22" t="s">
        <v>43</v>
      </c>
      <c r="F218" s="23">
        <f t="shared" si="78"/>
        <v>0</v>
      </c>
      <c r="G218" s="22" t="s">
        <v>43</v>
      </c>
      <c r="H218" s="23">
        <f t="shared" si="79"/>
        <v>0</v>
      </c>
      <c r="I218" s="22" t="s">
        <v>43</v>
      </c>
      <c r="J218" s="23">
        <f t="shared" si="80"/>
        <v>0</v>
      </c>
      <c r="K218" s="22" t="s">
        <v>43</v>
      </c>
      <c r="L218" s="23">
        <f t="shared" si="81"/>
        <v>0</v>
      </c>
      <c r="M218" s="22" t="s">
        <v>43</v>
      </c>
      <c r="N218" s="23">
        <f t="shared" si="82"/>
        <v>0</v>
      </c>
      <c r="O218" s="22" t="s">
        <v>43</v>
      </c>
      <c r="P218" s="23">
        <f t="shared" si="83"/>
        <v>0</v>
      </c>
      <c r="Q218" s="22" t="s">
        <v>43</v>
      </c>
      <c r="R218" s="23">
        <f t="shared" si="84"/>
        <v>0</v>
      </c>
      <c r="S218" s="22" t="s">
        <v>43</v>
      </c>
      <c r="T218" s="23">
        <f t="shared" si="85"/>
        <v>0</v>
      </c>
      <c r="U218" s="22" t="s">
        <v>43</v>
      </c>
      <c r="V218" s="23">
        <f t="shared" si="86"/>
        <v>0</v>
      </c>
      <c r="W218" s="22" t="s">
        <v>43</v>
      </c>
      <c r="X218" s="23">
        <f t="shared" si="87"/>
        <v>0</v>
      </c>
      <c r="Y218" s="22" t="s">
        <v>43</v>
      </c>
      <c r="Z218" s="23">
        <f t="shared" si="88"/>
        <v>0</v>
      </c>
      <c r="AA218" s="22" t="s">
        <v>43</v>
      </c>
      <c r="AB218" s="23">
        <f t="shared" si="89"/>
        <v>0</v>
      </c>
      <c r="AC218" s="22" t="s">
        <v>43</v>
      </c>
      <c r="AD218" s="23">
        <f t="shared" si="90"/>
        <v>0</v>
      </c>
      <c r="AE218" s="22" t="s">
        <v>43</v>
      </c>
      <c r="AF218" s="23">
        <f t="shared" si="91"/>
        <v>0</v>
      </c>
      <c r="AG218" s="22" t="s">
        <v>43</v>
      </c>
      <c r="AH218" s="23">
        <f t="shared" si="92"/>
        <v>0</v>
      </c>
      <c r="AI218" s="22" t="s">
        <v>43</v>
      </c>
      <c r="AJ218" s="23">
        <f t="shared" si="93"/>
        <v>0</v>
      </c>
      <c r="AK218" s="22" t="s">
        <v>43</v>
      </c>
      <c r="AL218" s="23">
        <f t="shared" si="94"/>
        <v>0</v>
      </c>
      <c r="AM218" s="22" t="s">
        <v>43</v>
      </c>
      <c r="AN218" s="23">
        <f t="shared" si="95"/>
        <v>0</v>
      </c>
      <c r="AO218" s="22" t="s">
        <v>43</v>
      </c>
      <c r="AP218" s="23">
        <f t="shared" si="96"/>
        <v>0</v>
      </c>
      <c r="AQ218" s="22" t="s">
        <v>43</v>
      </c>
      <c r="AR218" s="23">
        <f t="shared" si="97"/>
        <v>0</v>
      </c>
      <c r="AS218" s="22" t="s">
        <v>43</v>
      </c>
      <c r="AT218" s="23">
        <f t="shared" si="98"/>
        <v>0</v>
      </c>
      <c r="AU218" s="22" t="s">
        <v>43</v>
      </c>
      <c r="AV218" s="23">
        <f t="shared" si="99"/>
        <v>0</v>
      </c>
      <c r="AW218" s="22" t="s">
        <v>43</v>
      </c>
      <c r="AX218" s="23">
        <f t="shared" si="100"/>
        <v>0</v>
      </c>
      <c r="AY218" s="22" t="s">
        <v>43</v>
      </c>
      <c r="AZ218" s="23">
        <f t="shared" si="101"/>
        <v>0</v>
      </c>
      <c r="BA218" s="22" t="s">
        <v>43</v>
      </c>
      <c r="BB218" s="24">
        <f t="shared" si="102"/>
        <v>0</v>
      </c>
      <c r="BC218" s="72" t="str">
        <f>IF(BB218&gt;=2,IF(BB219&gt;=2,"Y","")," ")</f>
        <v xml:space="preserve"> </v>
      </c>
      <c r="BD218" s="32" t="str">
        <f t="shared" si="103"/>
        <v>confirm!</v>
      </c>
      <c r="BE218" s="26"/>
      <c r="BF218" s="26"/>
      <c r="BG218" s="31"/>
      <c r="BH218" s="1"/>
    </row>
    <row r="219" spans="1:60" ht="15.75" thickBot="1" x14ac:dyDescent="0.3">
      <c r="A219" s="33"/>
      <c r="B219" s="28"/>
      <c r="C219" s="29"/>
      <c r="D219" s="30" t="s">
        <v>45</v>
      </c>
      <c r="E219" s="22" t="s">
        <v>43</v>
      </c>
      <c r="F219" s="23">
        <f t="shared" si="78"/>
        <v>0</v>
      </c>
      <c r="G219" s="22" t="s">
        <v>43</v>
      </c>
      <c r="H219" s="23">
        <f t="shared" si="79"/>
        <v>0</v>
      </c>
      <c r="I219" s="22" t="s">
        <v>43</v>
      </c>
      <c r="J219" s="23">
        <f t="shared" si="80"/>
        <v>0</v>
      </c>
      <c r="K219" s="22" t="s">
        <v>43</v>
      </c>
      <c r="L219" s="23">
        <f t="shared" si="81"/>
        <v>0</v>
      </c>
      <c r="M219" s="22" t="s">
        <v>43</v>
      </c>
      <c r="N219" s="23">
        <f t="shared" si="82"/>
        <v>0</v>
      </c>
      <c r="O219" s="22" t="s">
        <v>43</v>
      </c>
      <c r="P219" s="23">
        <f t="shared" si="83"/>
        <v>0</v>
      </c>
      <c r="Q219" s="22" t="s">
        <v>43</v>
      </c>
      <c r="R219" s="23">
        <f t="shared" si="84"/>
        <v>0</v>
      </c>
      <c r="S219" s="22" t="s">
        <v>43</v>
      </c>
      <c r="T219" s="23">
        <f t="shared" si="85"/>
        <v>0</v>
      </c>
      <c r="U219" s="22" t="s">
        <v>43</v>
      </c>
      <c r="V219" s="23">
        <f t="shared" si="86"/>
        <v>0</v>
      </c>
      <c r="W219" s="22" t="s">
        <v>43</v>
      </c>
      <c r="X219" s="23">
        <f t="shared" si="87"/>
        <v>0</v>
      </c>
      <c r="Y219" s="22" t="s">
        <v>43</v>
      </c>
      <c r="Z219" s="23">
        <f t="shared" si="88"/>
        <v>0</v>
      </c>
      <c r="AA219" s="22" t="s">
        <v>43</v>
      </c>
      <c r="AB219" s="23">
        <f t="shared" si="89"/>
        <v>0</v>
      </c>
      <c r="AC219" s="22" t="s">
        <v>43</v>
      </c>
      <c r="AD219" s="23">
        <f t="shared" si="90"/>
        <v>0</v>
      </c>
      <c r="AE219" s="22" t="s">
        <v>43</v>
      </c>
      <c r="AF219" s="23">
        <f t="shared" si="91"/>
        <v>0</v>
      </c>
      <c r="AG219" s="22" t="s">
        <v>43</v>
      </c>
      <c r="AH219" s="23">
        <f t="shared" si="92"/>
        <v>0</v>
      </c>
      <c r="AI219" s="22" t="s">
        <v>43</v>
      </c>
      <c r="AJ219" s="23">
        <f t="shared" si="93"/>
        <v>0</v>
      </c>
      <c r="AK219" s="22" t="s">
        <v>43</v>
      </c>
      <c r="AL219" s="23">
        <f t="shared" si="94"/>
        <v>0</v>
      </c>
      <c r="AM219" s="22" t="s">
        <v>43</v>
      </c>
      <c r="AN219" s="23">
        <f t="shared" si="95"/>
        <v>0</v>
      </c>
      <c r="AO219" s="22" t="s">
        <v>43</v>
      </c>
      <c r="AP219" s="23">
        <f t="shared" si="96"/>
        <v>0</v>
      </c>
      <c r="AQ219" s="22" t="s">
        <v>43</v>
      </c>
      <c r="AR219" s="23">
        <f t="shared" si="97"/>
        <v>0</v>
      </c>
      <c r="AS219" s="22" t="s">
        <v>43</v>
      </c>
      <c r="AT219" s="23">
        <f t="shared" si="98"/>
        <v>0</v>
      </c>
      <c r="AU219" s="22" t="s">
        <v>43</v>
      </c>
      <c r="AV219" s="23">
        <f t="shared" si="99"/>
        <v>0</v>
      </c>
      <c r="AW219" s="22" t="s">
        <v>43</v>
      </c>
      <c r="AX219" s="23">
        <f t="shared" si="100"/>
        <v>0</v>
      </c>
      <c r="AY219" s="22" t="s">
        <v>43</v>
      </c>
      <c r="AZ219" s="23">
        <f t="shared" si="101"/>
        <v>0</v>
      </c>
      <c r="BA219" s="22" t="s">
        <v>43</v>
      </c>
      <c r="BB219" s="24">
        <f t="shared" si="102"/>
        <v>0</v>
      </c>
      <c r="BC219" s="72"/>
      <c r="BD219" s="32" t="str">
        <f t="shared" si="103"/>
        <v>confirm!</v>
      </c>
      <c r="BE219" s="26"/>
      <c r="BF219" s="26" t="s">
        <v>49</v>
      </c>
      <c r="BG219" s="31"/>
      <c r="BH219" s="1"/>
    </row>
    <row r="220" spans="1:60" ht="15.75" thickBot="1" x14ac:dyDescent="0.3">
      <c r="A220" s="18">
        <f>A218+1</f>
        <v>104</v>
      </c>
      <c r="B220" s="19">
        <f>B218</f>
        <v>3</v>
      </c>
      <c r="C220" s="20">
        <v>307</v>
      </c>
      <c r="D220" s="21" t="s">
        <v>42</v>
      </c>
      <c r="E220" s="22" t="s">
        <v>43</v>
      </c>
      <c r="F220" s="23">
        <f t="shared" si="78"/>
        <v>0</v>
      </c>
      <c r="G220" s="22" t="s">
        <v>43</v>
      </c>
      <c r="H220" s="23">
        <f t="shared" si="79"/>
        <v>0</v>
      </c>
      <c r="I220" s="22" t="s">
        <v>43</v>
      </c>
      <c r="J220" s="23">
        <f t="shared" si="80"/>
        <v>0</v>
      </c>
      <c r="K220" s="22" t="s">
        <v>43</v>
      </c>
      <c r="L220" s="23">
        <f t="shared" si="81"/>
        <v>0</v>
      </c>
      <c r="M220" s="22" t="s">
        <v>43</v>
      </c>
      <c r="N220" s="23">
        <f t="shared" si="82"/>
        <v>0</v>
      </c>
      <c r="O220" s="22" t="s">
        <v>43</v>
      </c>
      <c r="P220" s="23">
        <f t="shared" si="83"/>
        <v>0</v>
      </c>
      <c r="Q220" s="22" t="s">
        <v>43</v>
      </c>
      <c r="R220" s="23">
        <f t="shared" si="84"/>
        <v>0</v>
      </c>
      <c r="S220" s="22" t="s">
        <v>43</v>
      </c>
      <c r="T220" s="23">
        <f t="shared" si="85"/>
        <v>0</v>
      </c>
      <c r="U220" s="22" t="s">
        <v>43</v>
      </c>
      <c r="V220" s="23">
        <f t="shared" si="86"/>
        <v>0</v>
      </c>
      <c r="W220" s="22" t="s">
        <v>43</v>
      </c>
      <c r="X220" s="23">
        <f t="shared" si="87"/>
        <v>0</v>
      </c>
      <c r="Y220" s="22" t="s">
        <v>43</v>
      </c>
      <c r="Z220" s="23">
        <f t="shared" si="88"/>
        <v>0</v>
      </c>
      <c r="AA220" s="22" t="s">
        <v>43</v>
      </c>
      <c r="AB220" s="23">
        <f t="shared" si="89"/>
        <v>0</v>
      </c>
      <c r="AC220" s="22" t="s">
        <v>43</v>
      </c>
      <c r="AD220" s="23">
        <f t="shared" si="90"/>
        <v>0</v>
      </c>
      <c r="AE220" s="22" t="s">
        <v>43</v>
      </c>
      <c r="AF220" s="23">
        <f t="shared" si="91"/>
        <v>0</v>
      </c>
      <c r="AG220" s="22" t="s">
        <v>43</v>
      </c>
      <c r="AH220" s="23">
        <f t="shared" si="92"/>
        <v>0</v>
      </c>
      <c r="AI220" s="22" t="s">
        <v>43</v>
      </c>
      <c r="AJ220" s="23">
        <f t="shared" si="93"/>
        <v>0</v>
      </c>
      <c r="AK220" s="22" t="s">
        <v>43</v>
      </c>
      <c r="AL220" s="23">
        <f t="shared" si="94"/>
        <v>0</v>
      </c>
      <c r="AM220" s="22" t="s">
        <v>43</v>
      </c>
      <c r="AN220" s="23">
        <f t="shared" si="95"/>
        <v>0</v>
      </c>
      <c r="AO220" s="22" t="s">
        <v>43</v>
      </c>
      <c r="AP220" s="23">
        <f t="shared" si="96"/>
        <v>0</v>
      </c>
      <c r="AQ220" s="22" t="s">
        <v>43</v>
      </c>
      <c r="AR220" s="23">
        <f t="shared" si="97"/>
        <v>0</v>
      </c>
      <c r="AS220" s="22" t="s">
        <v>43</v>
      </c>
      <c r="AT220" s="23">
        <f t="shared" si="98"/>
        <v>0</v>
      </c>
      <c r="AU220" s="22" t="s">
        <v>43</v>
      </c>
      <c r="AV220" s="23">
        <f t="shared" si="99"/>
        <v>0</v>
      </c>
      <c r="AW220" s="22" t="s">
        <v>43</v>
      </c>
      <c r="AX220" s="23">
        <f t="shared" si="100"/>
        <v>0</v>
      </c>
      <c r="AY220" s="22" t="s">
        <v>43</v>
      </c>
      <c r="AZ220" s="23">
        <f t="shared" si="101"/>
        <v>0</v>
      </c>
      <c r="BA220" s="22" t="s">
        <v>43</v>
      </c>
      <c r="BB220" s="24">
        <f t="shared" si="102"/>
        <v>0</v>
      </c>
      <c r="BC220" s="72" t="str">
        <f>IF(BB220&gt;=2,IF(BB221&gt;=2,"Y","")," ")</f>
        <v xml:space="preserve"> </v>
      </c>
      <c r="BD220" s="32" t="str">
        <f t="shared" si="103"/>
        <v>confirm!</v>
      </c>
      <c r="BE220" s="26"/>
      <c r="BF220" s="26"/>
      <c r="BG220" s="31"/>
      <c r="BH220" s="1"/>
    </row>
    <row r="221" spans="1:60" ht="15.75" thickBot="1" x14ac:dyDescent="0.3">
      <c r="A221" s="33"/>
      <c r="B221" s="28"/>
      <c r="C221" s="29"/>
      <c r="D221" s="30" t="s">
        <v>45</v>
      </c>
      <c r="E221" s="22" t="s">
        <v>43</v>
      </c>
      <c r="F221" s="23">
        <f t="shared" si="78"/>
        <v>0</v>
      </c>
      <c r="G221" s="22" t="s">
        <v>43</v>
      </c>
      <c r="H221" s="23">
        <f t="shared" si="79"/>
        <v>0</v>
      </c>
      <c r="I221" s="22" t="s">
        <v>43</v>
      </c>
      <c r="J221" s="23">
        <f t="shared" si="80"/>
        <v>0</v>
      </c>
      <c r="K221" s="22" t="s">
        <v>43</v>
      </c>
      <c r="L221" s="23">
        <f t="shared" si="81"/>
        <v>0</v>
      </c>
      <c r="M221" s="22" t="s">
        <v>43</v>
      </c>
      <c r="N221" s="23">
        <f t="shared" si="82"/>
        <v>0</v>
      </c>
      <c r="O221" s="22" t="s">
        <v>43</v>
      </c>
      <c r="P221" s="23">
        <f t="shared" si="83"/>
        <v>0</v>
      </c>
      <c r="Q221" s="22" t="s">
        <v>43</v>
      </c>
      <c r="R221" s="23">
        <f t="shared" si="84"/>
        <v>0</v>
      </c>
      <c r="S221" s="22" t="s">
        <v>43</v>
      </c>
      <c r="T221" s="23">
        <f t="shared" si="85"/>
        <v>0</v>
      </c>
      <c r="U221" s="22" t="s">
        <v>43</v>
      </c>
      <c r="V221" s="23">
        <f t="shared" si="86"/>
        <v>0</v>
      </c>
      <c r="W221" s="22" t="s">
        <v>43</v>
      </c>
      <c r="X221" s="23">
        <f t="shared" si="87"/>
        <v>0</v>
      </c>
      <c r="Y221" s="22" t="s">
        <v>43</v>
      </c>
      <c r="Z221" s="23">
        <f t="shared" si="88"/>
        <v>0</v>
      </c>
      <c r="AA221" s="22" t="s">
        <v>43</v>
      </c>
      <c r="AB221" s="23">
        <f t="shared" si="89"/>
        <v>0</v>
      </c>
      <c r="AC221" s="22" t="s">
        <v>43</v>
      </c>
      <c r="AD221" s="23">
        <f t="shared" si="90"/>
        <v>0</v>
      </c>
      <c r="AE221" s="22" t="s">
        <v>43</v>
      </c>
      <c r="AF221" s="23">
        <f t="shared" si="91"/>
        <v>0</v>
      </c>
      <c r="AG221" s="22" t="s">
        <v>43</v>
      </c>
      <c r="AH221" s="23">
        <f t="shared" si="92"/>
        <v>0</v>
      </c>
      <c r="AI221" s="22" t="s">
        <v>43</v>
      </c>
      <c r="AJ221" s="23">
        <f t="shared" si="93"/>
        <v>0</v>
      </c>
      <c r="AK221" s="22" t="s">
        <v>43</v>
      </c>
      <c r="AL221" s="23">
        <f t="shared" si="94"/>
        <v>0</v>
      </c>
      <c r="AM221" s="22" t="s">
        <v>43</v>
      </c>
      <c r="AN221" s="23">
        <f t="shared" si="95"/>
        <v>0</v>
      </c>
      <c r="AO221" s="22" t="s">
        <v>43</v>
      </c>
      <c r="AP221" s="23">
        <f t="shared" si="96"/>
        <v>0</v>
      </c>
      <c r="AQ221" s="22" t="s">
        <v>43</v>
      </c>
      <c r="AR221" s="23">
        <f t="shared" si="97"/>
        <v>0</v>
      </c>
      <c r="AS221" s="22" t="s">
        <v>43</v>
      </c>
      <c r="AT221" s="23">
        <f t="shared" si="98"/>
        <v>0</v>
      </c>
      <c r="AU221" s="22" t="s">
        <v>43</v>
      </c>
      <c r="AV221" s="23">
        <f t="shared" si="99"/>
        <v>0</v>
      </c>
      <c r="AW221" s="22" t="s">
        <v>43</v>
      </c>
      <c r="AX221" s="23">
        <f t="shared" si="100"/>
        <v>0</v>
      </c>
      <c r="AY221" s="22" t="s">
        <v>43</v>
      </c>
      <c r="AZ221" s="23">
        <f t="shared" si="101"/>
        <v>0</v>
      </c>
      <c r="BA221" s="22" t="s">
        <v>43</v>
      </c>
      <c r="BB221" s="24">
        <f t="shared" si="102"/>
        <v>0</v>
      </c>
      <c r="BC221" s="72"/>
      <c r="BD221" s="32" t="str">
        <f t="shared" si="103"/>
        <v>confirm!</v>
      </c>
      <c r="BE221" s="26"/>
      <c r="BF221" s="26" t="s">
        <v>49</v>
      </c>
      <c r="BG221" s="31"/>
      <c r="BH221" s="1"/>
    </row>
    <row r="222" spans="1:60" ht="15.75" thickBot="1" x14ac:dyDescent="0.3">
      <c r="A222" s="18">
        <f>A220+1</f>
        <v>105</v>
      </c>
      <c r="B222" s="19">
        <f>B220</f>
        <v>3</v>
      </c>
      <c r="C222" s="20">
        <v>308</v>
      </c>
      <c r="D222" s="21" t="s">
        <v>42</v>
      </c>
      <c r="E222" s="22" t="s">
        <v>43</v>
      </c>
      <c r="F222" s="23">
        <f t="shared" si="78"/>
        <v>0</v>
      </c>
      <c r="G222" s="22" t="s">
        <v>43</v>
      </c>
      <c r="H222" s="23">
        <f t="shared" si="79"/>
        <v>0</v>
      </c>
      <c r="I222" s="22" t="s">
        <v>43</v>
      </c>
      <c r="J222" s="23">
        <f t="shared" si="80"/>
        <v>0</v>
      </c>
      <c r="K222" s="22" t="s">
        <v>43</v>
      </c>
      <c r="L222" s="23">
        <f t="shared" si="81"/>
        <v>0</v>
      </c>
      <c r="M222" s="22" t="s">
        <v>43</v>
      </c>
      <c r="N222" s="23">
        <f t="shared" si="82"/>
        <v>0</v>
      </c>
      <c r="O222" s="22" t="s">
        <v>43</v>
      </c>
      <c r="P222" s="23">
        <f t="shared" si="83"/>
        <v>0</v>
      </c>
      <c r="Q222" s="22" t="s">
        <v>43</v>
      </c>
      <c r="R222" s="23">
        <f t="shared" si="84"/>
        <v>0</v>
      </c>
      <c r="S222" s="22" t="s">
        <v>43</v>
      </c>
      <c r="T222" s="23">
        <f t="shared" si="85"/>
        <v>0</v>
      </c>
      <c r="U222" s="22" t="s">
        <v>43</v>
      </c>
      <c r="V222" s="23">
        <f t="shared" si="86"/>
        <v>0</v>
      </c>
      <c r="W222" s="22" t="s">
        <v>43</v>
      </c>
      <c r="X222" s="23">
        <f t="shared" si="87"/>
        <v>0</v>
      </c>
      <c r="Y222" s="22" t="s">
        <v>43</v>
      </c>
      <c r="Z222" s="23">
        <f t="shared" si="88"/>
        <v>0</v>
      </c>
      <c r="AA222" s="22" t="s">
        <v>43</v>
      </c>
      <c r="AB222" s="23">
        <f t="shared" si="89"/>
        <v>0</v>
      </c>
      <c r="AC222" s="22" t="s">
        <v>43</v>
      </c>
      <c r="AD222" s="23">
        <f t="shared" si="90"/>
        <v>0</v>
      </c>
      <c r="AE222" s="22" t="s">
        <v>43</v>
      </c>
      <c r="AF222" s="23">
        <f t="shared" si="91"/>
        <v>0</v>
      </c>
      <c r="AG222" s="22" t="s">
        <v>43</v>
      </c>
      <c r="AH222" s="23">
        <f t="shared" si="92"/>
        <v>0</v>
      </c>
      <c r="AI222" s="22" t="s">
        <v>43</v>
      </c>
      <c r="AJ222" s="23">
        <f t="shared" si="93"/>
        <v>0</v>
      </c>
      <c r="AK222" s="22" t="s">
        <v>43</v>
      </c>
      <c r="AL222" s="23">
        <f t="shared" si="94"/>
        <v>0</v>
      </c>
      <c r="AM222" s="22" t="s">
        <v>43</v>
      </c>
      <c r="AN222" s="23">
        <f t="shared" si="95"/>
        <v>0</v>
      </c>
      <c r="AO222" s="22" t="s">
        <v>43</v>
      </c>
      <c r="AP222" s="23">
        <f t="shared" si="96"/>
        <v>0</v>
      </c>
      <c r="AQ222" s="22" t="s">
        <v>43</v>
      </c>
      <c r="AR222" s="23">
        <f t="shared" si="97"/>
        <v>0</v>
      </c>
      <c r="AS222" s="22" t="s">
        <v>43</v>
      </c>
      <c r="AT222" s="23">
        <f t="shared" si="98"/>
        <v>0</v>
      </c>
      <c r="AU222" s="22" t="s">
        <v>43</v>
      </c>
      <c r="AV222" s="23">
        <f t="shared" si="99"/>
        <v>0</v>
      </c>
      <c r="AW222" s="22" t="s">
        <v>43</v>
      </c>
      <c r="AX222" s="23">
        <f t="shared" si="100"/>
        <v>0</v>
      </c>
      <c r="AY222" s="22" t="s">
        <v>43</v>
      </c>
      <c r="AZ222" s="23">
        <f t="shared" si="101"/>
        <v>0</v>
      </c>
      <c r="BA222" s="22" t="s">
        <v>43</v>
      </c>
      <c r="BB222" s="24">
        <f t="shared" si="102"/>
        <v>0</v>
      </c>
      <c r="BC222" s="72" t="str">
        <f>IF(BB222&gt;=2,IF(BB223&gt;=2,"Y","")," ")</f>
        <v xml:space="preserve"> </v>
      </c>
      <c r="BD222" s="32" t="str">
        <f t="shared" si="103"/>
        <v>confirm!</v>
      </c>
      <c r="BE222" s="26"/>
      <c r="BF222" s="26"/>
      <c r="BG222" s="31"/>
      <c r="BH222" s="1"/>
    </row>
    <row r="223" spans="1:60" ht="15.75" thickBot="1" x14ac:dyDescent="0.3">
      <c r="A223" s="33"/>
      <c r="B223" s="28"/>
      <c r="C223" s="29"/>
      <c r="D223" s="30" t="s">
        <v>45</v>
      </c>
      <c r="E223" s="22" t="s">
        <v>43</v>
      </c>
      <c r="F223" s="23">
        <f t="shared" si="78"/>
        <v>0</v>
      </c>
      <c r="G223" s="22" t="s">
        <v>43</v>
      </c>
      <c r="H223" s="23">
        <f t="shared" si="79"/>
        <v>0</v>
      </c>
      <c r="I223" s="22" t="s">
        <v>43</v>
      </c>
      <c r="J223" s="23">
        <f t="shared" si="80"/>
        <v>0</v>
      </c>
      <c r="K223" s="22" t="s">
        <v>43</v>
      </c>
      <c r="L223" s="23">
        <f t="shared" si="81"/>
        <v>0</v>
      </c>
      <c r="M223" s="22" t="s">
        <v>43</v>
      </c>
      <c r="N223" s="23">
        <f t="shared" si="82"/>
        <v>0</v>
      </c>
      <c r="O223" s="22" t="s">
        <v>43</v>
      </c>
      <c r="P223" s="23">
        <f t="shared" si="83"/>
        <v>0</v>
      </c>
      <c r="Q223" s="22" t="s">
        <v>43</v>
      </c>
      <c r="R223" s="23">
        <f t="shared" si="84"/>
        <v>0</v>
      </c>
      <c r="S223" s="22" t="s">
        <v>43</v>
      </c>
      <c r="T223" s="23">
        <f t="shared" si="85"/>
        <v>0</v>
      </c>
      <c r="U223" s="22" t="s">
        <v>43</v>
      </c>
      <c r="V223" s="23">
        <f t="shared" si="86"/>
        <v>0</v>
      </c>
      <c r="W223" s="22" t="s">
        <v>43</v>
      </c>
      <c r="X223" s="23">
        <f t="shared" si="87"/>
        <v>0</v>
      </c>
      <c r="Y223" s="22" t="s">
        <v>43</v>
      </c>
      <c r="Z223" s="23">
        <f t="shared" si="88"/>
        <v>0</v>
      </c>
      <c r="AA223" s="22" t="s">
        <v>43</v>
      </c>
      <c r="AB223" s="23">
        <f t="shared" si="89"/>
        <v>0</v>
      </c>
      <c r="AC223" s="22" t="s">
        <v>43</v>
      </c>
      <c r="AD223" s="23">
        <f t="shared" si="90"/>
        <v>0</v>
      </c>
      <c r="AE223" s="22" t="s">
        <v>43</v>
      </c>
      <c r="AF223" s="23">
        <f t="shared" si="91"/>
        <v>0</v>
      </c>
      <c r="AG223" s="22" t="s">
        <v>43</v>
      </c>
      <c r="AH223" s="23">
        <f t="shared" si="92"/>
        <v>0</v>
      </c>
      <c r="AI223" s="22" t="s">
        <v>43</v>
      </c>
      <c r="AJ223" s="23">
        <f t="shared" si="93"/>
        <v>0</v>
      </c>
      <c r="AK223" s="22" t="s">
        <v>43</v>
      </c>
      <c r="AL223" s="23">
        <f t="shared" si="94"/>
        <v>0</v>
      </c>
      <c r="AM223" s="22" t="s">
        <v>43</v>
      </c>
      <c r="AN223" s="23">
        <f t="shared" si="95"/>
        <v>0</v>
      </c>
      <c r="AO223" s="22" t="s">
        <v>43</v>
      </c>
      <c r="AP223" s="23">
        <f t="shared" si="96"/>
        <v>0</v>
      </c>
      <c r="AQ223" s="22" t="s">
        <v>43</v>
      </c>
      <c r="AR223" s="23">
        <f t="shared" si="97"/>
        <v>0</v>
      </c>
      <c r="AS223" s="22" t="s">
        <v>43</v>
      </c>
      <c r="AT223" s="23">
        <f t="shared" si="98"/>
        <v>0</v>
      </c>
      <c r="AU223" s="22" t="s">
        <v>43</v>
      </c>
      <c r="AV223" s="23">
        <f t="shared" si="99"/>
        <v>0</v>
      </c>
      <c r="AW223" s="22" t="s">
        <v>43</v>
      </c>
      <c r="AX223" s="23">
        <f t="shared" si="100"/>
        <v>0</v>
      </c>
      <c r="AY223" s="22" t="s">
        <v>43</v>
      </c>
      <c r="AZ223" s="23">
        <f t="shared" si="101"/>
        <v>0</v>
      </c>
      <c r="BA223" s="22" t="s">
        <v>43</v>
      </c>
      <c r="BB223" s="24">
        <f t="shared" si="102"/>
        <v>0</v>
      </c>
      <c r="BC223" s="72"/>
      <c r="BD223" s="32" t="str">
        <f t="shared" si="103"/>
        <v>confirm!</v>
      </c>
      <c r="BE223" s="26"/>
      <c r="BF223" s="26" t="s">
        <v>49</v>
      </c>
      <c r="BG223" s="31"/>
      <c r="BH223" s="1"/>
    </row>
    <row r="224" spans="1:60" ht="15.75" thickBot="1" x14ac:dyDescent="0.3">
      <c r="A224" s="18">
        <f>A222+1</f>
        <v>106</v>
      </c>
      <c r="B224" s="19">
        <f>B222</f>
        <v>3</v>
      </c>
      <c r="C224" s="20">
        <v>309</v>
      </c>
      <c r="D224" s="21" t="s">
        <v>42</v>
      </c>
      <c r="E224" s="22" t="s">
        <v>43</v>
      </c>
      <c r="F224" s="23">
        <f t="shared" si="78"/>
        <v>0</v>
      </c>
      <c r="G224" s="22" t="s">
        <v>43</v>
      </c>
      <c r="H224" s="23">
        <f t="shared" si="79"/>
        <v>0</v>
      </c>
      <c r="I224" s="22" t="s">
        <v>43</v>
      </c>
      <c r="J224" s="23">
        <f t="shared" si="80"/>
        <v>0</v>
      </c>
      <c r="K224" s="22" t="s">
        <v>43</v>
      </c>
      <c r="L224" s="23">
        <f t="shared" si="81"/>
        <v>0</v>
      </c>
      <c r="M224" s="22" t="s">
        <v>43</v>
      </c>
      <c r="N224" s="23">
        <f t="shared" si="82"/>
        <v>0</v>
      </c>
      <c r="O224" s="22" t="s">
        <v>43</v>
      </c>
      <c r="P224" s="23">
        <f t="shared" si="83"/>
        <v>0</v>
      </c>
      <c r="Q224" s="22" t="s">
        <v>43</v>
      </c>
      <c r="R224" s="23">
        <f t="shared" si="84"/>
        <v>0</v>
      </c>
      <c r="S224" s="22" t="s">
        <v>43</v>
      </c>
      <c r="T224" s="23">
        <f t="shared" si="85"/>
        <v>0</v>
      </c>
      <c r="U224" s="22" t="s">
        <v>43</v>
      </c>
      <c r="V224" s="23">
        <f t="shared" si="86"/>
        <v>0</v>
      </c>
      <c r="W224" s="22" t="s">
        <v>43</v>
      </c>
      <c r="X224" s="23">
        <f t="shared" si="87"/>
        <v>0</v>
      </c>
      <c r="Y224" s="22" t="s">
        <v>43</v>
      </c>
      <c r="Z224" s="23">
        <f t="shared" si="88"/>
        <v>0</v>
      </c>
      <c r="AA224" s="22" t="s">
        <v>43</v>
      </c>
      <c r="AB224" s="23">
        <f t="shared" si="89"/>
        <v>0</v>
      </c>
      <c r="AC224" s="22" t="s">
        <v>43</v>
      </c>
      <c r="AD224" s="23">
        <f t="shared" si="90"/>
        <v>0</v>
      </c>
      <c r="AE224" s="22" t="s">
        <v>43</v>
      </c>
      <c r="AF224" s="23">
        <f t="shared" si="91"/>
        <v>0</v>
      </c>
      <c r="AG224" s="22" t="s">
        <v>43</v>
      </c>
      <c r="AH224" s="23">
        <f t="shared" si="92"/>
        <v>0</v>
      </c>
      <c r="AI224" s="22" t="s">
        <v>43</v>
      </c>
      <c r="AJ224" s="23">
        <f t="shared" si="93"/>
        <v>0</v>
      </c>
      <c r="AK224" s="22" t="s">
        <v>43</v>
      </c>
      <c r="AL224" s="23">
        <f t="shared" si="94"/>
        <v>0</v>
      </c>
      <c r="AM224" s="22" t="s">
        <v>43</v>
      </c>
      <c r="AN224" s="23">
        <f t="shared" si="95"/>
        <v>0</v>
      </c>
      <c r="AO224" s="22" t="s">
        <v>43</v>
      </c>
      <c r="AP224" s="23">
        <f t="shared" si="96"/>
        <v>0</v>
      </c>
      <c r="AQ224" s="22" t="s">
        <v>43</v>
      </c>
      <c r="AR224" s="23">
        <f t="shared" si="97"/>
        <v>0</v>
      </c>
      <c r="AS224" s="22" t="s">
        <v>43</v>
      </c>
      <c r="AT224" s="23">
        <f t="shared" si="98"/>
        <v>0</v>
      </c>
      <c r="AU224" s="22" t="s">
        <v>43</v>
      </c>
      <c r="AV224" s="23">
        <f t="shared" si="99"/>
        <v>0</v>
      </c>
      <c r="AW224" s="22" t="s">
        <v>43</v>
      </c>
      <c r="AX224" s="23">
        <f t="shared" si="100"/>
        <v>0</v>
      </c>
      <c r="AY224" s="22" t="s">
        <v>43</v>
      </c>
      <c r="AZ224" s="23">
        <f t="shared" si="101"/>
        <v>0</v>
      </c>
      <c r="BA224" s="22" t="s">
        <v>43</v>
      </c>
      <c r="BB224" s="24">
        <f t="shared" si="102"/>
        <v>0</v>
      </c>
      <c r="BC224" s="72" t="str">
        <f>IF(BB224&gt;=2,IF(BB225&gt;=2,"Y","")," ")</f>
        <v xml:space="preserve"> </v>
      </c>
      <c r="BD224" s="32" t="str">
        <f t="shared" si="103"/>
        <v>confirm!</v>
      </c>
      <c r="BE224" s="26"/>
      <c r="BF224" s="26"/>
      <c r="BG224" s="31"/>
      <c r="BH224" s="1"/>
    </row>
    <row r="225" spans="1:60" ht="15.75" thickBot="1" x14ac:dyDescent="0.3">
      <c r="A225" s="33"/>
      <c r="B225" s="28"/>
      <c r="C225" s="29"/>
      <c r="D225" s="30" t="s">
        <v>45</v>
      </c>
      <c r="E225" s="22" t="s">
        <v>43</v>
      </c>
      <c r="F225" s="23">
        <f t="shared" si="78"/>
        <v>0</v>
      </c>
      <c r="G225" s="22" t="s">
        <v>43</v>
      </c>
      <c r="H225" s="23">
        <f t="shared" si="79"/>
        <v>0</v>
      </c>
      <c r="I225" s="22" t="s">
        <v>43</v>
      </c>
      <c r="J225" s="23">
        <f t="shared" si="80"/>
        <v>0</v>
      </c>
      <c r="K225" s="22" t="s">
        <v>43</v>
      </c>
      <c r="L225" s="23">
        <f t="shared" si="81"/>
        <v>0</v>
      </c>
      <c r="M225" s="22" t="s">
        <v>43</v>
      </c>
      <c r="N225" s="23">
        <f t="shared" si="82"/>
        <v>0</v>
      </c>
      <c r="O225" s="22" t="s">
        <v>43</v>
      </c>
      <c r="P225" s="23">
        <f t="shared" si="83"/>
        <v>0</v>
      </c>
      <c r="Q225" s="22" t="s">
        <v>43</v>
      </c>
      <c r="R225" s="23">
        <f t="shared" si="84"/>
        <v>0</v>
      </c>
      <c r="S225" s="22" t="s">
        <v>43</v>
      </c>
      <c r="T225" s="23">
        <f t="shared" si="85"/>
        <v>0</v>
      </c>
      <c r="U225" s="22" t="s">
        <v>43</v>
      </c>
      <c r="V225" s="23">
        <f t="shared" si="86"/>
        <v>0</v>
      </c>
      <c r="W225" s="22" t="s">
        <v>43</v>
      </c>
      <c r="X225" s="23">
        <f t="shared" si="87"/>
        <v>0</v>
      </c>
      <c r="Y225" s="22" t="s">
        <v>43</v>
      </c>
      <c r="Z225" s="23">
        <f t="shared" si="88"/>
        <v>0</v>
      </c>
      <c r="AA225" s="22" t="s">
        <v>43</v>
      </c>
      <c r="AB225" s="23">
        <f t="shared" si="89"/>
        <v>0</v>
      </c>
      <c r="AC225" s="22" t="s">
        <v>43</v>
      </c>
      <c r="AD225" s="23">
        <f t="shared" si="90"/>
        <v>0</v>
      </c>
      <c r="AE225" s="22" t="s">
        <v>43</v>
      </c>
      <c r="AF225" s="23">
        <f t="shared" si="91"/>
        <v>0</v>
      </c>
      <c r="AG225" s="22" t="s">
        <v>43</v>
      </c>
      <c r="AH225" s="23">
        <f t="shared" si="92"/>
        <v>0</v>
      </c>
      <c r="AI225" s="22" t="s">
        <v>43</v>
      </c>
      <c r="AJ225" s="23">
        <f t="shared" si="93"/>
        <v>0</v>
      </c>
      <c r="AK225" s="22" t="s">
        <v>43</v>
      </c>
      <c r="AL225" s="23">
        <f t="shared" si="94"/>
        <v>0</v>
      </c>
      <c r="AM225" s="22" t="s">
        <v>43</v>
      </c>
      <c r="AN225" s="23">
        <f t="shared" si="95"/>
        <v>0</v>
      </c>
      <c r="AO225" s="22" t="s">
        <v>43</v>
      </c>
      <c r="AP225" s="23">
        <f t="shared" si="96"/>
        <v>0</v>
      </c>
      <c r="AQ225" s="22" t="s">
        <v>43</v>
      </c>
      <c r="AR225" s="23">
        <f t="shared" si="97"/>
        <v>0</v>
      </c>
      <c r="AS225" s="22" t="s">
        <v>43</v>
      </c>
      <c r="AT225" s="23">
        <f t="shared" si="98"/>
        <v>0</v>
      </c>
      <c r="AU225" s="22" t="s">
        <v>43</v>
      </c>
      <c r="AV225" s="23">
        <f t="shared" si="99"/>
        <v>0</v>
      </c>
      <c r="AW225" s="22" t="s">
        <v>43</v>
      </c>
      <c r="AX225" s="23">
        <f t="shared" si="100"/>
        <v>0</v>
      </c>
      <c r="AY225" s="22" t="s">
        <v>43</v>
      </c>
      <c r="AZ225" s="23">
        <f t="shared" si="101"/>
        <v>0</v>
      </c>
      <c r="BA225" s="22" t="s">
        <v>43</v>
      </c>
      <c r="BB225" s="24">
        <f t="shared" si="102"/>
        <v>0</v>
      </c>
      <c r="BC225" s="72"/>
      <c r="BD225" s="32" t="str">
        <f t="shared" si="103"/>
        <v>confirm!</v>
      </c>
      <c r="BE225" s="26"/>
      <c r="BF225" s="26" t="s">
        <v>49</v>
      </c>
      <c r="BG225" s="31"/>
      <c r="BH225" s="1"/>
    </row>
    <row r="226" spans="1:60" ht="15.75" thickBot="1" x14ac:dyDescent="0.3">
      <c r="A226" s="18">
        <f>A224+1</f>
        <v>107</v>
      </c>
      <c r="B226" s="19">
        <f>B224</f>
        <v>3</v>
      </c>
      <c r="C226" s="20">
        <v>310</v>
      </c>
      <c r="D226" s="21" t="s">
        <v>42</v>
      </c>
      <c r="E226" s="22" t="s">
        <v>43</v>
      </c>
      <c r="F226" s="23">
        <f t="shared" si="78"/>
        <v>0</v>
      </c>
      <c r="G226" s="22" t="s">
        <v>43</v>
      </c>
      <c r="H226" s="23">
        <f t="shared" si="79"/>
        <v>0</v>
      </c>
      <c r="I226" s="22" t="s">
        <v>43</v>
      </c>
      <c r="J226" s="23">
        <f t="shared" si="80"/>
        <v>0</v>
      </c>
      <c r="K226" s="22" t="s">
        <v>43</v>
      </c>
      <c r="L226" s="23">
        <f t="shared" si="81"/>
        <v>0</v>
      </c>
      <c r="M226" s="22" t="s">
        <v>43</v>
      </c>
      <c r="N226" s="23">
        <f t="shared" si="82"/>
        <v>0</v>
      </c>
      <c r="O226" s="22" t="s">
        <v>43</v>
      </c>
      <c r="P226" s="23">
        <f t="shared" si="83"/>
        <v>0</v>
      </c>
      <c r="Q226" s="22" t="s">
        <v>43</v>
      </c>
      <c r="R226" s="23">
        <f t="shared" si="84"/>
        <v>0</v>
      </c>
      <c r="S226" s="22" t="s">
        <v>43</v>
      </c>
      <c r="T226" s="23">
        <f t="shared" si="85"/>
        <v>0</v>
      </c>
      <c r="U226" s="22" t="s">
        <v>43</v>
      </c>
      <c r="V226" s="23">
        <f t="shared" si="86"/>
        <v>0</v>
      </c>
      <c r="W226" s="22" t="s">
        <v>43</v>
      </c>
      <c r="X226" s="23">
        <f t="shared" si="87"/>
        <v>0</v>
      </c>
      <c r="Y226" s="22" t="s">
        <v>43</v>
      </c>
      <c r="Z226" s="23">
        <f t="shared" si="88"/>
        <v>0</v>
      </c>
      <c r="AA226" s="22" t="s">
        <v>43</v>
      </c>
      <c r="AB226" s="23">
        <f t="shared" si="89"/>
        <v>0</v>
      </c>
      <c r="AC226" s="22" t="s">
        <v>43</v>
      </c>
      <c r="AD226" s="23">
        <f t="shared" si="90"/>
        <v>0</v>
      </c>
      <c r="AE226" s="22" t="s">
        <v>43</v>
      </c>
      <c r="AF226" s="23">
        <f t="shared" si="91"/>
        <v>0</v>
      </c>
      <c r="AG226" s="22" t="s">
        <v>43</v>
      </c>
      <c r="AH226" s="23">
        <f t="shared" si="92"/>
        <v>0</v>
      </c>
      <c r="AI226" s="22" t="s">
        <v>43</v>
      </c>
      <c r="AJ226" s="23">
        <f t="shared" si="93"/>
        <v>0</v>
      </c>
      <c r="AK226" s="22" t="s">
        <v>43</v>
      </c>
      <c r="AL226" s="23">
        <f t="shared" si="94"/>
        <v>0</v>
      </c>
      <c r="AM226" s="22" t="s">
        <v>43</v>
      </c>
      <c r="AN226" s="23">
        <f t="shared" si="95"/>
        <v>0</v>
      </c>
      <c r="AO226" s="22" t="s">
        <v>43</v>
      </c>
      <c r="AP226" s="23">
        <f t="shared" si="96"/>
        <v>0</v>
      </c>
      <c r="AQ226" s="22" t="s">
        <v>43</v>
      </c>
      <c r="AR226" s="23">
        <f t="shared" si="97"/>
        <v>0</v>
      </c>
      <c r="AS226" s="22" t="s">
        <v>43</v>
      </c>
      <c r="AT226" s="23">
        <f t="shared" si="98"/>
        <v>0</v>
      </c>
      <c r="AU226" s="22" t="s">
        <v>43</v>
      </c>
      <c r="AV226" s="23">
        <f t="shared" si="99"/>
        <v>0</v>
      </c>
      <c r="AW226" s="22" t="s">
        <v>43</v>
      </c>
      <c r="AX226" s="23">
        <f t="shared" si="100"/>
        <v>0</v>
      </c>
      <c r="AY226" s="22" t="s">
        <v>43</v>
      </c>
      <c r="AZ226" s="23">
        <f t="shared" si="101"/>
        <v>0</v>
      </c>
      <c r="BA226" s="22" t="s">
        <v>43</v>
      </c>
      <c r="BB226" s="24">
        <f t="shared" si="102"/>
        <v>0</v>
      </c>
      <c r="BC226" s="72" t="str">
        <f>IF(BB226&gt;=2,IF(BB227&gt;=2,"Y","")," ")</f>
        <v xml:space="preserve"> </v>
      </c>
      <c r="BD226" s="32" t="str">
        <f t="shared" si="103"/>
        <v>confirm!</v>
      </c>
      <c r="BE226" s="26"/>
      <c r="BF226" s="26"/>
      <c r="BG226" s="31"/>
      <c r="BH226" s="1"/>
    </row>
    <row r="227" spans="1:60" ht="15.75" thickBot="1" x14ac:dyDescent="0.3">
      <c r="A227" s="33"/>
      <c r="B227" s="28"/>
      <c r="C227" s="29"/>
      <c r="D227" s="30" t="s">
        <v>45</v>
      </c>
      <c r="E227" s="22" t="s">
        <v>43</v>
      </c>
      <c r="F227" s="23">
        <f t="shared" si="78"/>
        <v>0</v>
      </c>
      <c r="G227" s="22" t="s">
        <v>43</v>
      </c>
      <c r="H227" s="23">
        <f t="shared" si="79"/>
        <v>0</v>
      </c>
      <c r="I227" s="22" t="s">
        <v>43</v>
      </c>
      <c r="J227" s="23">
        <f t="shared" si="80"/>
        <v>0</v>
      </c>
      <c r="K227" s="22" t="s">
        <v>43</v>
      </c>
      <c r="L227" s="23">
        <f t="shared" si="81"/>
        <v>0</v>
      </c>
      <c r="M227" s="22" t="s">
        <v>43</v>
      </c>
      <c r="N227" s="23">
        <f t="shared" si="82"/>
        <v>0</v>
      </c>
      <c r="O227" s="22" t="s">
        <v>43</v>
      </c>
      <c r="P227" s="23">
        <f t="shared" si="83"/>
        <v>0</v>
      </c>
      <c r="Q227" s="22" t="s">
        <v>43</v>
      </c>
      <c r="R227" s="23">
        <f t="shared" si="84"/>
        <v>0</v>
      </c>
      <c r="S227" s="22" t="s">
        <v>43</v>
      </c>
      <c r="T227" s="23">
        <f t="shared" si="85"/>
        <v>0</v>
      </c>
      <c r="U227" s="22" t="s">
        <v>43</v>
      </c>
      <c r="V227" s="23">
        <f t="shared" si="86"/>
        <v>0</v>
      </c>
      <c r="W227" s="22" t="s">
        <v>43</v>
      </c>
      <c r="X227" s="23">
        <f t="shared" si="87"/>
        <v>0</v>
      </c>
      <c r="Y227" s="22" t="s">
        <v>43</v>
      </c>
      <c r="Z227" s="23">
        <f t="shared" si="88"/>
        <v>0</v>
      </c>
      <c r="AA227" s="22" t="s">
        <v>43</v>
      </c>
      <c r="AB227" s="23">
        <f t="shared" si="89"/>
        <v>0</v>
      </c>
      <c r="AC227" s="22" t="s">
        <v>43</v>
      </c>
      <c r="AD227" s="23">
        <f t="shared" si="90"/>
        <v>0</v>
      </c>
      <c r="AE227" s="22" t="s">
        <v>43</v>
      </c>
      <c r="AF227" s="23">
        <f t="shared" si="91"/>
        <v>0</v>
      </c>
      <c r="AG227" s="22" t="s">
        <v>43</v>
      </c>
      <c r="AH227" s="23">
        <f t="shared" si="92"/>
        <v>0</v>
      </c>
      <c r="AI227" s="22" t="s">
        <v>43</v>
      </c>
      <c r="AJ227" s="23">
        <f t="shared" si="93"/>
        <v>0</v>
      </c>
      <c r="AK227" s="22" t="s">
        <v>43</v>
      </c>
      <c r="AL227" s="23">
        <f t="shared" si="94"/>
        <v>0</v>
      </c>
      <c r="AM227" s="22" t="s">
        <v>43</v>
      </c>
      <c r="AN227" s="23">
        <f t="shared" si="95"/>
        <v>0</v>
      </c>
      <c r="AO227" s="22" t="s">
        <v>43</v>
      </c>
      <c r="AP227" s="23">
        <f t="shared" si="96"/>
        <v>0</v>
      </c>
      <c r="AQ227" s="22" t="s">
        <v>43</v>
      </c>
      <c r="AR227" s="23">
        <f t="shared" si="97"/>
        <v>0</v>
      </c>
      <c r="AS227" s="22" t="s">
        <v>43</v>
      </c>
      <c r="AT227" s="23">
        <f t="shared" si="98"/>
        <v>0</v>
      </c>
      <c r="AU227" s="22" t="s">
        <v>43</v>
      </c>
      <c r="AV227" s="23">
        <f t="shared" si="99"/>
        <v>0</v>
      </c>
      <c r="AW227" s="22" t="s">
        <v>43</v>
      </c>
      <c r="AX227" s="23">
        <f t="shared" si="100"/>
        <v>0</v>
      </c>
      <c r="AY227" s="22" t="s">
        <v>43</v>
      </c>
      <c r="AZ227" s="23">
        <f t="shared" si="101"/>
        <v>0</v>
      </c>
      <c r="BA227" s="22" t="s">
        <v>43</v>
      </c>
      <c r="BB227" s="24">
        <f t="shared" si="102"/>
        <v>0</v>
      </c>
      <c r="BC227" s="72"/>
      <c r="BD227" s="32" t="str">
        <f t="shared" si="103"/>
        <v>confirm!</v>
      </c>
      <c r="BE227" s="26"/>
      <c r="BF227" s="26" t="s">
        <v>49</v>
      </c>
      <c r="BG227" s="31"/>
      <c r="BH227" s="1"/>
    </row>
    <row r="228" spans="1:60" ht="15.75" thickBot="1" x14ac:dyDescent="0.3">
      <c r="A228" s="18">
        <f>A226+1</f>
        <v>108</v>
      </c>
      <c r="B228" s="19">
        <f>B226</f>
        <v>3</v>
      </c>
      <c r="C228" s="20">
        <v>311</v>
      </c>
      <c r="D228" s="21" t="s">
        <v>42</v>
      </c>
      <c r="E228" s="22" t="s">
        <v>43</v>
      </c>
      <c r="F228" s="23">
        <f t="shared" si="78"/>
        <v>0</v>
      </c>
      <c r="G228" s="22" t="s">
        <v>43</v>
      </c>
      <c r="H228" s="23">
        <f t="shared" si="79"/>
        <v>0</v>
      </c>
      <c r="I228" s="22" t="s">
        <v>43</v>
      </c>
      <c r="J228" s="23">
        <f t="shared" si="80"/>
        <v>0</v>
      </c>
      <c r="K228" s="22" t="s">
        <v>43</v>
      </c>
      <c r="L228" s="23">
        <f t="shared" si="81"/>
        <v>0</v>
      </c>
      <c r="M228" s="22" t="s">
        <v>43</v>
      </c>
      <c r="N228" s="23">
        <f t="shared" si="82"/>
        <v>0</v>
      </c>
      <c r="O228" s="22" t="s">
        <v>43</v>
      </c>
      <c r="P228" s="23">
        <f t="shared" si="83"/>
        <v>0</v>
      </c>
      <c r="Q228" s="22" t="s">
        <v>43</v>
      </c>
      <c r="R228" s="23">
        <f t="shared" si="84"/>
        <v>0</v>
      </c>
      <c r="S228" s="22" t="s">
        <v>43</v>
      </c>
      <c r="T228" s="23">
        <f t="shared" si="85"/>
        <v>0</v>
      </c>
      <c r="U228" s="22" t="s">
        <v>43</v>
      </c>
      <c r="V228" s="23">
        <f t="shared" si="86"/>
        <v>0</v>
      </c>
      <c r="W228" s="22" t="s">
        <v>43</v>
      </c>
      <c r="X228" s="23">
        <f t="shared" si="87"/>
        <v>0</v>
      </c>
      <c r="Y228" s="22" t="s">
        <v>43</v>
      </c>
      <c r="Z228" s="23">
        <f t="shared" si="88"/>
        <v>0</v>
      </c>
      <c r="AA228" s="22" t="s">
        <v>43</v>
      </c>
      <c r="AB228" s="23">
        <f t="shared" si="89"/>
        <v>0</v>
      </c>
      <c r="AC228" s="22" t="s">
        <v>43</v>
      </c>
      <c r="AD228" s="23">
        <f t="shared" si="90"/>
        <v>0</v>
      </c>
      <c r="AE228" s="22" t="s">
        <v>43</v>
      </c>
      <c r="AF228" s="23">
        <f t="shared" si="91"/>
        <v>0</v>
      </c>
      <c r="AG228" s="22" t="s">
        <v>43</v>
      </c>
      <c r="AH228" s="23">
        <f t="shared" si="92"/>
        <v>0</v>
      </c>
      <c r="AI228" s="22" t="s">
        <v>43</v>
      </c>
      <c r="AJ228" s="23">
        <f t="shared" si="93"/>
        <v>0</v>
      </c>
      <c r="AK228" s="22" t="s">
        <v>43</v>
      </c>
      <c r="AL228" s="23">
        <f t="shared" si="94"/>
        <v>0</v>
      </c>
      <c r="AM228" s="22" t="s">
        <v>43</v>
      </c>
      <c r="AN228" s="23">
        <f t="shared" si="95"/>
        <v>0</v>
      </c>
      <c r="AO228" s="22" t="s">
        <v>43</v>
      </c>
      <c r="AP228" s="23">
        <f t="shared" si="96"/>
        <v>0</v>
      </c>
      <c r="AQ228" s="22" t="s">
        <v>43</v>
      </c>
      <c r="AR228" s="23">
        <f t="shared" si="97"/>
        <v>0</v>
      </c>
      <c r="AS228" s="22" t="s">
        <v>43</v>
      </c>
      <c r="AT228" s="23">
        <f t="shared" si="98"/>
        <v>0</v>
      </c>
      <c r="AU228" s="22" t="s">
        <v>43</v>
      </c>
      <c r="AV228" s="23">
        <f t="shared" si="99"/>
        <v>0</v>
      </c>
      <c r="AW228" s="22" t="s">
        <v>43</v>
      </c>
      <c r="AX228" s="23">
        <f t="shared" si="100"/>
        <v>0</v>
      </c>
      <c r="AY228" s="22" t="s">
        <v>43</v>
      </c>
      <c r="AZ228" s="23">
        <f t="shared" si="101"/>
        <v>0</v>
      </c>
      <c r="BA228" s="22" t="s">
        <v>43</v>
      </c>
      <c r="BB228" s="24">
        <f t="shared" si="102"/>
        <v>0</v>
      </c>
      <c r="BC228" s="72" t="str">
        <f>IF(BB228&gt;=2,IF(BB229&gt;=2,"Y","")," ")</f>
        <v xml:space="preserve"> </v>
      </c>
      <c r="BD228" s="32" t="str">
        <f t="shared" si="103"/>
        <v>confirm!</v>
      </c>
      <c r="BE228" s="26"/>
      <c r="BF228" s="26"/>
      <c r="BG228" s="31"/>
      <c r="BH228" s="1"/>
    </row>
    <row r="229" spans="1:60" ht="15.75" thickBot="1" x14ac:dyDescent="0.3">
      <c r="A229" s="33"/>
      <c r="B229" s="28"/>
      <c r="C229" s="29"/>
      <c r="D229" s="30" t="s">
        <v>45</v>
      </c>
      <c r="E229" s="22" t="s">
        <v>43</v>
      </c>
      <c r="F229" s="23">
        <f t="shared" si="78"/>
        <v>0</v>
      </c>
      <c r="G229" s="22" t="s">
        <v>43</v>
      </c>
      <c r="H229" s="23">
        <f t="shared" si="79"/>
        <v>0</v>
      </c>
      <c r="I229" s="22" t="s">
        <v>43</v>
      </c>
      <c r="J229" s="23">
        <f t="shared" si="80"/>
        <v>0</v>
      </c>
      <c r="K229" s="22" t="s">
        <v>43</v>
      </c>
      <c r="L229" s="23">
        <f t="shared" si="81"/>
        <v>0</v>
      </c>
      <c r="M229" s="22" t="s">
        <v>43</v>
      </c>
      <c r="N229" s="23">
        <f t="shared" si="82"/>
        <v>0</v>
      </c>
      <c r="O229" s="22" t="s">
        <v>43</v>
      </c>
      <c r="P229" s="23">
        <f t="shared" si="83"/>
        <v>0</v>
      </c>
      <c r="Q229" s="22" t="s">
        <v>43</v>
      </c>
      <c r="R229" s="23">
        <f t="shared" si="84"/>
        <v>0</v>
      </c>
      <c r="S229" s="22" t="s">
        <v>43</v>
      </c>
      <c r="T229" s="23">
        <f t="shared" si="85"/>
        <v>0</v>
      </c>
      <c r="U229" s="22" t="s">
        <v>43</v>
      </c>
      <c r="V229" s="23">
        <f t="shared" si="86"/>
        <v>0</v>
      </c>
      <c r="W229" s="22" t="s">
        <v>43</v>
      </c>
      <c r="X229" s="23">
        <f t="shared" si="87"/>
        <v>0</v>
      </c>
      <c r="Y229" s="22" t="s">
        <v>43</v>
      </c>
      <c r="Z229" s="23">
        <f t="shared" si="88"/>
        <v>0</v>
      </c>
      <c r="AA229" s="22" t="s">
        <v>43</v>
      </c>
      <c r="AB229" s="23">
        <f t="shared" si="89"/>
        <v>0</v>
      </c>
      <c r="AC229" s="22" t="s">
        <v>43</v>
      </c>
      <c r="AD229" s="23">
        <f t="shared" si="90"/>
        <v>0</v>
      </c>
      <c r="AE229" s="22" t="s">
        <v>43</v>
      </c>
      <c r="AF229" s="23">
        <f t="shared" si="91"/>
        <v>0</v>
      </c>
      <c r="AG229" s="22" t="s">
        <v>43</v>
      </c>
      <c r="AH229" s="23">
        <f t="shared" si="92"/>
        <v>0</v>
      </c>
      <c r="AI229" s="22" t="s">
        <v>43</v>
      </c>
      <c r="AJ229" s="23">
        <f t="shared" si="93"/>
        <v>0</v>
      </c>
      <c r="AK229" s="22" t="s">
        <v>43</v>
      </c>
      <c r="AL229" s="23">
        <f t="shared" si="94"/>
        <v>0</v>
      </c>
      <c r="AM229" s="22" t="s">
        <v>43</v>
      </c>
      <c r="AN229" s="23">
        <f t="shared" si="95"/>
        <v>0</v>
      </c>
      <c r="AO229" s="22" t="s">
        <v>43</v>
      </c>
      <c r="AP229" s="23">
        <f t="shared" si="96"/>
        <v>0</v>
      </c>
      <c r="AQ229" s="22" t="s">
        <v>43</v>
      </c>
      <c r="AR229" s="23">
        <f t="shared" si="97"/>
        <v>0</v>
      </c>
      <c r="AS229" s="22" t="s">
        <v>43</v>
      </c>
      <c r="AT229" s="23">
        <f t="shared" si="98"/>
        <v>0</v>
      </c>
      <c r="AU229" s="22" t="s">
        <v>43</v>
      </c>
      <c r="AV229" s="23">
        <f t="shared" si="99"/>
        <v>0</v>
      </c>
      <c r="AW229" s="22" t="s">
        <v>43</v>
      </c>
      <c r="AX229" s="23">
        <f t="shared" si="100"/>
        <v>0</v>
      </c>
      <c r="AY229" s="22" t="s">
        <v>43</v>
      </c>
      <c r="AZ229" s="23">
        <f t="shared" si="101"/>
        <v>0</v>
      </c>
      <c r="BA229" s="22" t="s">
        <v>43</v>
      </c>
      <c r="BB229" s="24">
        <f t="shared" si="102"/>
        <v>0</v>
      </c>
      <c r="BC229" s="72"/>
      <c r="BD229" s="32" t="str">
        <f t="shared" si="103"/>
        <v>confirm!</v>
      </c>
      <c r="BE229" s="26"/>
      <c r="BF229" s="26" t="s">
        <v>49</v>
      </c>
      <c r="BG229" s="31"/>
      <c r="BH229" s="1"/>
    </row>
    <row r="230" spans="1:60" ht="15.75" thickBot="1" x14ac:dyDescent="0.3">
      <c r="A230" s="18">
        <f>A228+1</f>
        <v>109</v>
      </c>
      <c r="B230" s="19">
        <f>B228</f>
        <v>3</v>
      </c>
      <c r="C230" s="20">
        <v>318</v>
      </c>
      <c r="D230" s="21" t="s">
        <v>42</v>
      </c>
      <c r="E230" s="22" t="s">
        <v>43</v>
      </c>
      <c r="F230" s="23">
        <f t="shared" si="78"/>
        <v>0</v>
      </c>
      <c r="G230" s="22" t="s">
        <v>43</v>
      </c>
      <c r="H230" s="23">
        <f t="shared" si="79"/>
        <v>0</v>
      </c>
      <c r="I230" s="22" t="s">
        <v>43</v>
      </c>
      <c r="J230" s="23">
        <f t="shared" si="80"/>
        <v>0</v>
      </c>
      <c r="K230" s="22" t="s">
        <v>43</v>
      </c>
      <c r="L230" s="23">
        <f t="shared" si="81"/>
        <v>0</v>
      </c>
      <c r="M230" s="22" t="s">
        <v>43</v>
      </c>
      <c r="N230" s="23">
        <f t="shared" si="82"/>
        <v>0</v>
      </c>
      <c r="O230" s="22" t="s">
        <v>43</v>
      </c>
      <c r="P230" s="23">
        <f t="shared" si="83"/>
        <v>0</v>
      </c>
      <c r="Q230" s="22" t="s">
        <v>43</v>
      </c>
      <c r="R230" s="23">
        <f t="shared" si="84"/>
        <v>0</v>
      </c>
      <c r="S230" s="22" t="s">
        <v>43</v>
      </c>
      <c r="T230" s="23">
        <f t="shared" si="85"/>
        <v>0</v>
      </c>
      <c r="U230" s="22" t="s">
        <v>43</v>
      </c>
      <c r="V230" s="23">
        <f t="shared" si="86"/>
        <v>0</v>
      </c>
      <c r="W230" s="22" t="s">
        <v>43</v>
      </c>
      <c r="X230" s="23">
        <f t="shared" si="87"/>
        <v>0</v>
      </c>
      <c r="Y230" s="22" t="s">
        <v>43</v>
      </c>
      <c r="Z230" s="23">
        <f t="shared" si="88"/>
        <v>0</v>
      </c>
      <c r="AA230" s="22" t="s">
        <v>43</v>
      </c>
      <c r="AB230" s="23">
        <f t="shared" si="89"/>
        <v>0</v>
      </c>
      <c r="AC230" s="22" t="s">
        <v>43</v>
      </c>
      <c r="AD230" s="23">
        <f t="shared" si="90"/>
        <v>0</v>
      </c>
      <c r="AE230" s="22" t="s">
        <v>43</v>
      </c>
      <c r="AF230" s="23">
        <f t="shared" si="91"/>
        <v>0</v>
      </c>
      <c r="AG230" s="22" t="s">
        <v>43</v>
      </c>
      <c r="AH230" s="23">
        <f t="shared" si="92"/>
        <v>0</v>
      </c>
      <c r="AI230" s="22" t="s">
        <v>43</v>
      </c>
      <c r="AJ230" s="23">
        <f t="shared" si="93"/>
        <v>0</v>
      </c>
      <c r="AK230" s="22" t="s">
        <v>43</v>
      </c>
      <c r="AL230" s="23">
        <f t="shared" si="94"/>
        <v>0</v>
      </c>
      <c r="AM230" s="22" t="s">
        <v>43</v>
      </c>
      <c r="AN230" s="23">
        <f t="shared" si="95"/>
        <v>0</v>
      </c>
      <c r="AO230" s="22" t="s">
        <v>43</v>
      </c>
      <c r="AP230" s="23">
        <f t="shared" si="96"/>
        <v>0</v>
      </c>
      <c r="AQ230" s="22" t="s">
        <v>43</v>
      </c>
      <c r="AR230" s="23">
        <f t="shared" si="97"/>
        <v>0</v>
      </c>
      <c r="AS230" s="22" t="s">
        <v>43</v>
      </c>
      <c r="AT230" s="23">
        <f t="shared" si="98"/>
        <v>0</v>
      </c>
      <c r="AU230" s="22" t="s">
        <v>43</v>
      </c>
      <c r="AV230" s="23">
        <f t="shared" si="99"/>
        <v>0</v>
      </c>
      <c r="AW230" s="22" t="s">
        <v>43</v>
      </c>
      <c r="AX230" s="23">
        <f t="shared" si="100"/>
        <v>0</v>
      </c>
      <c r="AY230" s="22" t="s">
        <v>43</v>
      </c>
      <c r="AZ230" s="23">
        <f t="shared" si="101"/>
        <v>0</v>
      </c>
      <c r="BA230" s="22" t="s">
        <v>43</v>
      </c>
      <c r="BB230" s="24">
        <f t="shared" si="102"/>
        <v>0</v>
      </c>
      <c r="BC230" s="72" t="str">
        <f>IF(BB230&gt;=2,IF(BB231&gt;=2,"Y","")," ")</f>
        <v xml:space="preserve"> </v>
      </c>
      <c r="BD230" s="32" t="str">
        <f t="shared" si="103"/>
        <v>confirm!</v>
      </c>
      <c r="BE230" s="26"/>
      <c r="BF230" s="26"/>
      <c r="BG230" s="31"/>
      <c r="BH230" s="1"/>
    </row>
    <row r="231" spans="1:60" ht="15.75" thickBot="1" x14ac:dyDescent="0.3">
      <c r="A231" s="33"/>
      <c r="B231" s="28"/>
      <c r="C231" s="29"/>
      <c r="D231" s="30" t="s">
        <v>45</v>
      </c>
      <c r="E231" s="22" t="s">
        <v>43</v>
      </c>
      <c r="F231" s="23">
        <f t="shared" si="78"/>
        <v>0</v>
      </c>
      <c r="G231" s="22" t="s">
        <v>43</v>
      </c>
      <c r="H231" s="23">
        <f t="shared" si="79"/>
        <v>0</v>
      </c>
      <c r="I231" s="22" t="s">
        <v>43</v>
      </c>
      <c r="J231" s="23">
        <f t="shared" si="80"/>
        <v>0</v>
      </c>
      <c r="K231" s="22" t="s">
        <v>43</v>
      </c>
      <c r="L231" s="23">
        <f t="shared" si="81"/>
        <v>0</v>
      </c>
      <c r="M231" s="22" t="s">
        <v>43</v>
      </c>
      <c r="N231" s="23">
        <f t="shared" si="82"/>
        <v>0</v>
      </c>
      <c r="O231" s="22" t="s">
        <v>43</v>
      </c>
      <c r="P231" s="23">
        <f t="shared" si="83"/>
        <v>0</v>
      </c>
      <c r="Q231" s="22" t="s">
        <v>43</v>
      </c>
      <c r="R231" s="23">
        <f t="shared" si="84"/>
        <v>0</v>
      </c>
      <c r="S231" s="22" t="s">
        <v>43</v>
      </c>
      <c r="T231" s="23">
        <f t="shared" si="85"/>
        <v>0</v>
      </c>
      <c r="U231" s="22" t="s">
        <v>43</v>
      </c>
      <c r="V231" s="23">
        <f t="shared" si="86"/>
        <v>0</v>
      </c>
      <c r="W231" s="22" t="s">
        <v>43</v>
      </c>
      <c r="X231" s="23">
        <f t="shared" si="87"/>
        <v>0</v>
      </c>
      <c r="Y231" s="22" t="s">
        <v>43</v>
      </c>
      <c r="Z231" s="23">
        <f t="shared" si="88"/>
        <v>0</v>
      </c>
      <c r="AA231" s="22" t="s">
        <v>43</v>
      </c>
      <c r="AB231" s="23">
        <f t="shared" si="89"/>
        <v>0</v>
      </c>
      <c r="AC231" s="22" t="s">
        <v>43</v>
      </c>
      <c r="AD231" s="23">
        <f t="shared" si="90"/>
        <v>0</v>
      </c>
      <c r="AE231" s="22" t="s">
        <v>43</v>
      </c>
      <c r="AF231" s="23">
        <f t="shared" si="91"/>
        <v>0</v>
      </c>
      <c r="AG231" s="22" t="s">
        <v>43</v>
      </c>
      <c r="AH231" s="23">
        <f t="shared" si="92"/>
        <v>0</v>
      </c>
      <c r="AI231" s="22" t="s">
        <v>43</v>
      </c>
      <c r="AJ231" s="23">
        <f t="shared" si="93"/>
        <v>0</v>
      </c>
      <c r="AK231" s="22" t="s">
        <v>43</v>
      </c>
      <c r="AL231" s="23">
        <f t="shared" si="94"/>
        <v>0</v>
      </c>
      <c r="AM231" s="22" t="s">
        <v>43</v>
      </c>
      <c r="AN231" s="23">
        <f t="shared" si="95"/>
        <v>0</v>
      </c>
      <c r="AO231" s="22" t="s">
        <v>43</v>
      </c>
      <c r="AP231" s="23">
        <f t="shared" si="96"/>
        <v>0</v>
      </c>
      <c r="AQ231" s="22" t="s">
        <v>43</v>
      </c>
      <c r="AR231" s="23">
        <f t="shared" si="97"/>
        <v>0</v>
      </c>
      <c r="AS231" s="22" t="s">
        <v>43</v>
      </c>
      <c r="AT231" s="23">
        <f t="shared" si="98"/>
        <v>0</v>
      </c>
      <c r="AU231" s="22" t="s">
        <v>43</v>
      </c>
      <c r="AV231" s="23">
        <f t="shared" si="99"/>
        <v>0</v>
      </c>
      <c r="AW231" s="22" t="s">
        <v>43</v>
      </c>
      <c r="AX231" s="23">
        <f t="shared" si="100"/>
        <v>0</v>
      </c>
      <c r="AY231" s="22" t="s">
        <v>43</v>
      </c>
      <c r="AZ231" s="23">
        <f t="shared" si="101"/>
        <v>0</v>
      </c>
      <c r="BA231" s="22" t="s">
        <v>43</v>
      </c>
      <c r="BB231" s="24">
        <f t="shared" si="102"/>
        <v>0</v>
      </c>
      <c r="BC231" s="72"/>
      <c r="BD231" s="32" t="str">
        <f t="shared" si="103"/>
        <v>confirm!</v>
      </c>
      <c r="BE231" s="26"/>
      <c r="BF231" s="26" t="s">
        <v>49</v>
      </c>
      <c r="BG231" s="31"/>
      <c r="BH231" s="1"/>
    </row>
    <row r="232" spans="1:60" ht="15.75" thickBot="1" x14ac:dyDescent="0.3">
      <c r="A232" s="18">
        <f>A230+1</f>
        <v>110</v>
      </c>
      <c r="B232" s="19">
        <f>B230</f>
        <v>3</v>
      </c>
      <c r="C232" s="20">
        <v>318</v>
      </c>
      <c r="D232" s="21" t="s">
        <v>42</v>
      </c>
      <c r="E232" s="22" t="s">
        <v>43</v>
      </c>
      <c r="F232" s="23">
        <f t="shared" si="78"/>
        <v>0</v>
      </c>
      <c r="G232" s="22" t="s">
        <v>43</v>
      </c>
      <c r="H232" s="23">
        <f t="shared" si="79"/>
        <v>0</v>
      </c>
      <c r="I232" s="22" t="s">
        <v>43</v>
      </c>
      <c r="J232" s="23">
        <f t="shared" si="80"/>
        <v>0</v>
      </c>
      <c r="K232" s="22" t="s">
        <v>43</v>
      </c>
      <c r="L232" s="23">
        <f t="shared" si="81"/>
        <v>0</v>
      </c>
      <c r="M232" s="22" t="s">
        <v>43</v>
      </c>
      <c r="N232" s="23">
        <f t="shared" si="82"/>
        <v>0</v>
      </c>
      <c r="O232" s="22" t="s">
        <v>43</v>
      </c>
      <c r="P232" s="23">
        <f t="shared" si="83"/>
        <v>0</v>
      </c>
      <c r="Q232" s="22" t="s">
        <v>43</v>
      </c>
      <c r="R232" s="23">
        <f t="shared" si="84"/>
        <v>0</v>
      </c>
      <c r="S232" s="22" t="s">
        <v>43</v>
      </c>
      <c r="T232" s="23">
        <f t="shared" si="85"/>
        <v>0</v>
      </c>
      <c r="U232" s="22" t="s">
        <v>43</v>
      </c>
      <c r="V232" s="23">
        <f t="shared" si="86"/>
        <v>0</v>
      </c>
      <c r="W232" s="22" t="s">
        <v>43</v>
      </c>
      <c r="X232" s="23">
        <f t="shared" si="87"/>
        <v>0</v>
      </c>
      <c r="Y232" s="22" t="s">
        <v>43</v>
      </c>
      <c r="Z232" s="23">
        <f t="shared" si="88"/>
        <v>0</v>
      </c>
      <c r="AA232" s="22" t="s">
        <v>43</v>
      </c>
      <c r="AB232" s="23">
        <f t="shared" si="89"/>
        <v>0</v>
      </c>
      <c r="AC232" s="22" t="s">
        <v>43</v>
      </c>
      <c r="AD232" s="23">
        <f t="shared" si="90"/>
        <v>0</v>
      </c>
      <c r="AE232" s="22" t="s">
        <v>43</v>
      </c>
      <c r="AF232" s="23">
        <f t="shared" si="91"/>
        <v>0</v>
      </c>
      <c r="AG232" s="22" t="s">
        <v>43</v>
      </c>
      <c r="AH232" s="23">
        <f t="shared" si="92"/>
        <v>0</v>
      </c>
      <c r="AI232" s="22" t="s">
        <v>43</v>
      </c>
      <c r="AJ232" s="23">
        <f t="shared" si="93"/>
        <v>0</v>
      </c>
      <c r="AK232" s="22" t="s">
        <v>43</v>
      </c>
      <c r="AL232" s="23">
        <f t="shared" si="94"/>
        <v>0</v>
      </c>
      <c r="AM232" s="22" t="s">
        <v>43</v>
      </c>
      <c r="AN232" s="23">
        <f t="shared" si="95"/>
        <v>0</v>
      </c>
      <c r="AO232" s="22" t="s">
        <v>43</v>
      </c>
      <c r="AP232" s="23">
        <f t="shared" si="96"/>
        <v>0</v>
      </c>
      <c r="AQ232" s="22" t="s">
        <v>43</v>
      </c>
      <c r="AR232" s="23">
        <f t="shared" si="97"/>
        <v>0</v>
      </c>
      <c r="AS232" s="22" t="s">
        <v>43</v>
      </c>
      <c r="AT232" s="23">
        <f t="shared" si="98"/>
        <v>0</v>
      </c>
      <c r="AU232" s="22" t="s">
        <v>43</v>
      </c>
      <c r="AV232" s="23">
        <f t="shared" si="99"/>
        <v>0</v>
      </c>
      <c r="AW232" s="22" t="s">
        <v>43</v>
      </c>
      <c r="AX232" s="23">
        <f t="shared" si="100"/>
        <v>0</v>
      </c>
      <c r="AY232" s="22" t="s">
        <v>43</v>
      </c>
      <c r="AZ232" s="23">
        <f t="shared" si="101"/>
        <v>0</v>
      </c>
      <c r="BA232" s="22" t="s">
        <v>43</v>
      </c>
      <c r="BB232" s="24">
        <f t="shared" si="102"/>
        <v>0</v>
      </c>
      <c r="BC232" s="72" t="str">
        <f>IF(BB232&gt;=2,IF(BB233&gt;=2,"Y","")," ")</f>
        <v xml:space="preserve"> </v>
      </c>
      <c r="BD232" s="32" t="str">
        <f t="shared" si="103"/>
        <v>confirm!</v>
      </c>
      <c r="BE232" s="26"/>
      <c r="BF232" s="26"/>
      <c r="BG232" s="31"/>
      <c r="BH232" s="1"/>
    </row>
    <row r="233" spans="1:60" ht="15.75" thickBot="1" x14ac:dyDescent="0.3">
      <c r="A233" s="33"/>
      <c r="B233" s="28"/>
      <c r="C233" s="29"/>
      <c r="D233" s="30" t="s">
        <v>45</v>
      </c>
      <c r="E233" s="22" t="s">
        <v>43</v>
      </c>
      <c r="F233" s="23">
        <f t="shared" si="78"/>
        <v>0</v>
      </c>
      <c r="G233" s="22" t="s">
        <v>43</v>
      </c>
      <c r="H233" s="23">
        <f t="shared" si="79"/>
        <v>0</v>
      </c>
      <c r="I233" s="22" t="s">
        <v>43</v>
      </c>
      <c r="J233" s="23">
        <f t="shared" si="80"/>
        <v>0</v>
      </c>
      <c r="K233" s="22" t="s">
        <v>43</v>
      </c>
      <c r="L233" s="23">
        <f t="shared" si="81"/>
        <v>0</v>
      </c>
      <c r="M233" s="22" t="s">
        <v>43</v>
      </c>
      <c r="N233" s="23">
        <f t="shared" si="82"/>
        <v>0</v>
      </c>
      <c r="O233" s="22" t="s">
        <v>43</v>
      </c>
      <c r="P233" s="23">
        <f t="shared" si="83"/>
        <v>0</v>
      </c>
      <c r="Q233" s="22" t="s">
        <v>43</v>
      </c>
      <c r="R233" s="23">
        <f t="shared" si="84"/>
        <v>0</v>
      </c>
      <c r="S233" s="22" t="s">
        <v>43</v>
      </c>
      <c r="T233" s="23">
        <f t="shared" si="85"/>
        <v>0</v>
      </c>
      <c r="U233" s="22" t="s">
        <v>43</v>
      </c>
      <c r="V233" s="23">
        <f t="shared" si="86"/>
        <v>0</v>
      </c>
      <c r="W233" s="22" t="s">
        <v>43</v>
      </c>
      <c r="X233" s="23">
        <f t="shared" si="87"/>
        <v>0</v>
      </c>
      <c r="Y233" s="22" t="s">
        <v>43</v>
      </c>
      <c r="Z233" s="23">
        <f t="shared" si="88"/>
        <v>0</v>
      </c>
      <c r="AA233" s="22" t="s">
        <v>43</v>
      </c>
      <c r="AB233" s="23">
        <f t="shared" si="89"/>
        <v>0</v>
      </c>
      <c r="AC233" s="22" t="s">
        <v>43</v>
      </c>
      <c r="AD233" s="23">
        <f t="shared" si="90"/>
        <v>0</v>
      </c>
      <c r="AE233" s="22" t="s">
        <v>43</v>
      </c>
      <c r="AF233" s="23">
        <f t="shared" si="91"/>
        <v>0</v>
      </c>
      <c r="AG233" s="22" t="s">
        <v>43</v>
      </c>
      <c r="AH233" s="23">
        <f t="shared" si="92"/>
        <v>0</v>
      </c>
      <c r="AI233" s="22" t="s">
        <v>43</v>
      </c>
      <c r="AJ233" s="23">
        <f t="shared" si="93"/>
        <v>0</v>
      </c>
      <c r="AK233" s="22" t="s">
        <v>43</v>
      </c>
      <c r="AL233" s="23">
        <f t="shared" si="94"/>
        <v>0</v>
      </c>
      <c r="AM233" s="22" t="s">
        <v>43</v>
      </c>
      <c r="AN233" s="23">
        <f t="shared" si="95"/>
        <v>0</v>
      </c>
      <c r="AO233" s="22" t="s">
        <v>43</v>
      </c>
      <c r="AP233" s="23">
        <f t="shared" si="96"/>
        <v>0</v>
      </c>
      <c r="AQ233" s="22" t="s">
        <v>43</v>
      </c>
      <c r="AR233" s="23">
        <f t="shared" si="97"/>
        <v>0</v>
      </c>
      <c r="AS233" s="22" t="s">
        <v>43</v>
      </c>
      <c r="AT233" s="23">
        <f t="shared" si="98"/>
        <v>0</v>
      </c>
      <c r="AU233" s="22" t="s">
        <v>43</v>
      </c>
      <c r="AV233" s="23">
        <f t="shared" si="99"/>
        <v>0</v>
      </c>
      <c r="AW233" s="22" t="s">
        <v>43</v>
      </c>
      <c r="AX233" s="23">
        <f t="shared" si="100"/>
        <v>0</v>
      </c>
      <c r="AY233" s="22" t="s">
        <v>43</v>
      </c>
      <c r="AZ233" s="23">
        <f t="shared" si="101"/>
        <v>0</v>
      </c>
      <c r="BA233" s="22" t="s">
        <v>43</v>
      </c>
      <c r="BB233" s="24">
        <f t="shared" si="102"/>
        <v>0</v>
      </c>
      <c r="BC233" s="72"/>
      <c r="BD233" s="32" t="str">
        <f t="shared" si="103"/>
        <v>confirm!</v>
      </c>
      <c r="BE233" s="26"/>
      <c r="BF233" s="26" t="s">
        <v>49</v>
      </c>
      <c r="BG233" s="31"/>
      <c r="BH233" s="1"/>
    </row>
    <row r="234" spans="1:60" ht="15.75" thickBot="1" x14ac:dyDescent="0.3">
      <c r="A234" s="18">
        <f>A232+1</f>
        <v>111</v>
      </c>
      <c r="B234" s="19">
        <f>B232</f>
        <v>3</v>
      </c>
      <c r="C234" s="20">
        <v>320</v>
      </c>
      <c r="D234" s="21" t="s">
        <v>42</v>
      </c>
      <c r="E234" s="22" t="s">
        <v>43</v>
      </c>
      <c r="F234" s="23">
        <f t="shared" si="78"/>
        <v>0</v>
      </c>
      <c r="G234" s="22" t="s">
        <v>43</v>
      </c>
      <c r="H234" s="23">
        <f t="shared" si="79"/>
        <v>0</v>
      </c>
      <c r="I234" s="22" t="s">
        <v>43</v>
      </c>
      <c r="J234" s="23">
        <f t="shared" si="80"/>
        <v>0</v>
      </c>
      <c r="K234" s="22" t="s">
        <v>43</v>
      </c>
      <c r="L234" s="23">
        <f t="shared" si="81"/>
        <v>0</v>
      </c>
      <c r="M234" s="22" t="s">
        <v>43</v>
      </c>
      <c r="N234" s="23">
        <f t="shared" si="82"/>
        <v>0</v>
      </c>
      <c r="O234" s="22" t="s">
        <v>43</v>
      </c>
      <c r="P234" s="23">
        <f t="shared" si="83"/>
        <v>0</v>
      </c>
      <c r="Q234" s="22" t="s">
        <v>43</v>
      </c>
      <c r="R234" s="23">
        <f t="shared" si="84"/>
        <v>0</v>
      </c>
      <c r="S234" s="22" t="s">
        <v>43</v>
      </c>
      <c r="T234" s="23">
        <f t="shared" si="85"/>
        <v>0</v>
      </c>
      <c r="U234" s="22" t="s">
        <v>43</v>
      </c>
      <c r="V234" s="23">
        <f t="shared" si="86"/>
        <v>0</v>
      </c>
      <c r="W234" s="22" t="s">
        <v>43</v>
      </c>
      <c r="X234" s="23">
        <f t="shared" si="87"/>
        <v>0</v>
      </c>
      <c r="Y234" s="22" t="s">
        <v>43</v>
      </c>
      <c r="Z234" s="23">
        <f t="shared" si="88"/>
        <v>0</v>
      </c>
      <c r="AA234" s="22" t="s">
        <v>43</v>
      </c>
      <c r="AB234" s="23">
        <f t="shared" si="89"/>
        <v>0</v>
      </c>
      <c r="AC234" s="22" t="s">
        <v>43</v>
      </c>
      <c r="AD234" s="23">
        <f t="shared" si="90"/>
        <v>0</v>
      </c>
      <c r="AE234" s="22" t="s">
        <v>43</v>
      </c>
      <c r="AF234" s="23">
        <f t="shared" si="91"/>
        <v>0</v>
      </c>
      <c r="AG234" s="22" t="s">
        <v>43</v>
      </c>
      <c r="AH234" s="23">
        <f t="shared" si="92"/>
        <v>0</v>
      </c>
      <c r="AI234" s="22" t="s">
        <v>43</v>
      </c>
      <c r="AJ234" s="23">
        <f t="shared" si="93"/>
        <v>0</v>
      </c>
      <c r="AK234" s="22" t="s">
        <v>43</v>
      </c>
      <c r="AL234" s="23">
        <f t="shared" si="94"/>
        <v>0</v>
      </c>
      <c r="AM234" s="22" t="s">
        <v>43</v>
      </c>
      <c r="AN234" s="23">
        <f t="shared" si="95"/>
        <v>0</v>
      </c>
      <c r="AO234" s="22" t="s">
        <v>43</v>
      </c>
      <c r="AP234" s="23">
        <f t="shared" si="96"/>
        <v>0</v>
      </c>
      <c r="AQ234" s="22" t="s">
        <v>43</v>
      </c>
      <c r="AR234" s="23">
        <f t="shared" si="97"/>
        <v>0</v>
      </c>
      <c r="AS234" s="22" t="s">
        <v>43</v>
      </c>
      <c r="AT234" s="23">
        <f t="shared" si="98"/>
        <v>0</v>
      </c>
      <c r="AU234" s="22" t="s">
        <v>43</v>
      </c>
      <c r="AV234" s="23">
        <f t="shared" si="99"/>
        <v>0</v>
      </c>
      <c r="AW234" s="22" t="s">
        <v>43</v>
      </c>
      <c r="AX234" s="23">
        <f t="shared" si="100"/>
        <v>0</v>
      </c>
      <c r="AY234" s="22" t="s">
        <v>43</v>
      </c>
      <c r="AZ234" s="23">
        <f t="shared" si="101"/>
        <v>0</v>
      </c>
      <c r="BA234" s="22" t="s">
        <v>43</v>
      </c>
      <c r="BB234" s="24">
        <f t="shared" si="102"/>
        <v>0</v>
      </c>
      <c r="BC234" s="72" t="str">
        <f>IF(BB234&gt;=2,IF(BB235&gt;=2,"Y","")," ")</f>
        <v xml:space="preserve"> </v>
      </c>
      <c r="BD234" s="32" t="str">
        <f t="shared" si="103"/>
        <v>confirm!</v>
      </c>
      <c r="BE234" s="26"/>
      <c r="BF234" s="26"/>
      <c r="BG234" s="31"/>
      <c r="BH234" s="1"/>
    </row>
    <row r="235" spans="1:60" ht="15.75" thickBot="1" x14ac:dyDescent="0.3">
      <c r="A235" s="33"/>
      <c r="B235" s="28"/>
      <c r="C235" s="29"/>
      <c r="D235" s="30" t="s">
        <v>45</v>
      </c>
      <c r="E235" s="22" t="s">
        <v>43</v>
      </c>
      <c r="F235" s="23">
        <f t="shared" si="78"/>
        <v>0</v>
      </c>
      <c r="G235" s="22" t="s">
        <v>43</v>
      </c>
      <c r="H235" s="23">
        <f t="shared" si="79"/>
        <v>0</v>
      </c>
      <c r="I235" s="22" t="s">
        <v>43</v>
      </c>
      <c r="J235" s="23">
        <f t="shared" si="80"/>
        <v>0</v>
      </c>
      <c r="K235" s="22" t="s">
        <v>43</v>
      </c>
      <c r="L235" s="23">
        <f t="shared" si="81"/>
        <v>0</v>
      </c>
      <c r="M235" s="22" t="s">
        <v>43</v>
      </c>
      <c r="N235" s="23">
        <f t="shared" si="82"/>
        <v>0</v>
      </c>
      <c r="O235" s="22" t="s">
        <v>43</v>
      </c>
      <c r="P235" s="23">
        <f t="shared" si="83"/>
        <v>0</v>
      </c>
      <c r="Q235" s="22" t="s">
        <v>43</v>
      </c>
      <c r="R235" s="23">
        <f t="shared" si="84"/>
        <v>0</v>
      </c>
      <c r="S235" s="22" t="s">
        <v>43</v>
      </c>
      <c r="T235" s="23">
        <f t="shared" si="85"/>
        <v>0</v>
      </c>
      <c r="U235" s="22" t="s">
        <v>43</v>
      </c>
      <c r="V235" s="23">
        <f t="shared" si="86"/>
        <v>0</v>
      </c>
      <c r="W235" s="22" t="s">
        <v>43</v>
      </c>
      <c r="X235" s="23">
        <f t="shared" si="87"/>
        <v>0</v>
      </c>
      <c r="Y235" s="22" t="s">
        <v>43</v>
      </c>
      <c r="Z235" s="23">
        <f t="shared" si="88"/>
        <v>0</v>
      </c>
      <c r="AA235" s="22" t="s">
        <v>43</v>
      </c>
      <c r="AB235" s="23">
        <f t="shared" si="89"/>
        <v>0</v>
      </c>
      <c r="AC235" s="22" t="s">
        <v>43</v>
      </c>
      <c r="AD235" s="23">
        <f t="shared" si="90"/>
        <v>0</v>
      </c>
      <c r="AE235" s="22" t="s">
        <v>43</v>
      </c>
      <c r="AF235" s="23">
        <f t="shared" si="91"/>
        <v>0</v>
      </c>
      <c r="AG235" s="22" t="s">
        <v>43</v>
      </c>
      <c r="AH235" s="23">
        <f t="shared" si="92"/>
        <v>0</v>
      </c>
      <c r="AI235" s="22" t="s">
        <v>43</v>
      </c>
      <c r="AJ235" s="23">
        <f t="shared" si="93"/>
        <v>0</v>
      </c>
      <c r="AK235" s="22" t="s">
        <v>43</v>
      </c>
      <c r="AL235" s="23">
        <f t="shared" si="94"/>
        <v>0</v>
      </c>
      <c r="AM235" s="22" t="s">
        <v>43</v>
      </c>
      <c r="AN235" s="23">
        <f t="shared" si="95"/>
        <v>0</v>
      </c>
      <c r="AO235" s="22" t="s">
        <v>43</v>
      </c>
      <c r="AP235" s="23">
        <f t="shared" si="96"/>
        <v>0</v>
      </c>
      <c r="AQ235" s="22" t="s">
        <v>43</v>
      </c>
      <c r="AR235" s="23">
        <f t="shared" si="97"/>
        <v>0</v>
      </c>
      <c r="AS235" s="22" t="s">
        <v>43</v>
      </c>
      <c r="AT235" s="23">
        <f t="shared" si="98"/>
        <v>0</v>
      </c>
      <c r="AU235" s="22" t="s">
        <v>43</v>
      </c>
      <c r="AV235" s="23">
        <f t="shared" si="99"/>
        <v>0</v>
      </c>
      <c r="AW235" s="22" t="s">
        <v>43</v>
      </c>
      <c r="AX235" s="23">
        <f t="shared" si="100"/>
        <v>0</v>
      </c>
      <c r="AY235" s="22" t="s">
        <v>43</v>
      </c>
      <c r="AZ235" s="23">
        <f t="shared" si="101"/>
        <v>0</v>
      </c>
      <c r="BA235" s="22" t="s">
        <v>43</v>
      </c>
      <c r="BB235" s="24">
        <f t="shared" si="102"/>
        <v>0</v>
      </c>
      <c r="BC235" s="72"/>
      <c r="BD235" s="32" t="str">
        <f t="shared" si="103"/>
        <v>confirm!</v>
      </c>
      <c r="BE235" s="26"/>
      <c r="BF235" s="26" t="s">
        <v>49</v>
      </c>
      <c r="BG235" s="31"/>
      <c r="BH235" s="1"/>
    </row>
    <row r="236" spans="1:60" ht="15.75" thickBot="1" x14ac:dyDescent="0.3">
      <c r="A236" s="18">
        <f>A234+1</f>
        <v>112</v>
      </c>
      <c r="B236" s="19">
        <f>B234</f>
        <v>3</v>
      </c>
      <c r="C236" s="20">
        <v>321</v>
      </c>
      <c r="D236" s="21" t="s">
        <v>42</v>
      </c>
      <c r="E236" s="22" t="s">
        <v>43</v>
      </c>
      <c r="F236" s="23">
        <f t="shared" si="78"/>
        <v>0</v>
      </c>
      <c r="G236" s="22" t="s">
        <v>43</v>
      </c>
      <c r="H236" s="23">
        <f t="shared" si="79"/>
        <v>0</v>
      </c>
      <c r="I236" s="22" t="s">
        <v>43</v>
      </c>
      <c r="J236" s="23">
        <f t="shared" si="80"/>
        <v>0</v>
      </c>
      <c r="K236" s="22" t="s">
        <v>43</v>
      </c>
      <c r="L236" s="23">
        <f t="shared" si="81"/>
        <v>0</v>
      </c>
      <c r="M236" s="22" t="s">
        <v>43</v>
      </c>
      <c r="N236" s="23">
        <f t="shared" si="82"/>
        <v>0</v>
      </c>
      <c r="O236" s="22" t="s">
        <v>43</v>
      </c>
      <c r="P236" s="23">
        <f t="shared" si="83"/>
        <v>0</v>
      </c>
      <c r="Q236" s="22" t="s">
        <v>43</v>
      </c>
      <c r="R236" s="23">
        <f t="shared" si="84"/>
        <v>0</v>
      </c>
      <c r="S236" s="22" t="s">
        <v>43</v>
      </c>
      <c r="T236" s="23">
        <f t="shared" si="85"/>
        <v>0</v>
      </c>
      <c r="U236" s="22" t="s">
        <v>43</v>
      </c>
      <c r="V236" s="23">
        <f t="shared" si="86"/>
        <v>0</v>
      </c>
      <c r="W236" s="22" t="s">
        <v>43</v>
      </c>
      <c r="X236" s="23">
        <f t="shared" si="87"/>
        <v>0</v>
      </c>
      <c r="Y236" s="22" t="s">
        <v>43</v>
      </c>
      <c r="Z236" s="23">
        <f t="shared" si="88"/>
        <v>0</v>
      </c>
      <c r="AA236" s="22" t="s">
        <v>43</v>
      </c>
      <c r="AB236" s="23">
        <f t="shared" si="89"/>
        <v>0</v>
      </c>
      <c r="AC236" s="22" t="s">
        <v>43</v>
      </c>
      <c r="AD236" s="23">
        <f t="shared" si="90"/>
        <v>0</v>
      </c>
      <c r="AE236" s="22" t="s">
        <v>43</v>
      </c>
      <c r="AF236" s="23">
        <f t="shared" si="91"/>
        <v>0</v>
      </c>
      <c r="AG236" s="22" t="s">
        <v>43</v>
      </c>
      <c r="AH236" s="23">
        <f t="shared" si="92"/>
        <v>0</v>
      </c>
      <c r="AI236" s="22" t="s">
        <v>43</v>
      </c>
      <c r="AJ236" s="23">
        <f t="shared" si="93"/>
        <v>0</v>
      </c>
      <c r="AK236" s="22" t="s">
        <v>43</v>
      </c>
      <c r="AL236" s="23">
        <f t="shared" si="94"/>
        <v>0</v>
      </c>
      <c r="AM236" s="22" t="s">
        <v>43</v>
      </c>
      <c r="AN236" s="23">
        <f t="shared" si="95"/>
        <v>0</v>
      </c>
      <c r="AO236" s="22" t="s">
        <v>43</v>
      </c>
      <c r="AP236" s="23">
        <f t="shared" si="96"/>
        <v>0</v>
      </c>
      <c r="AQ236" s="22" t="s">
        <v>43</v>
      </c>
      <c r="AR236" s="23">
        <f t="shared" si="97"/>
        <v>0</v>
      </c>
      <c r="AS236" s="22" t="s">
        <v>43</v>
      </c>
      <c r="AT236" s="23">
        <f t="shared" si="98"/>
        <v>0</v>
      </c>
      <c r="AU236" s="22" t="s">
        <v>43</v>
      </c>
      <c r="AV236" s="23">
        <f t="shared" si="99"/>
        <v>0</v>
      </c>
      <c r="AW236" s="22" t="s">
        <v>43</v>
      </c>
      <c r="AX236" s="23">
        <f t="shared" si="100"/>
        <v>0</v>
      </c>
      <c r="AY236" s="22" t="s">
        <v>43</v>
      </c>
      <c r="AZ236" s="23">
        <f t="shared" si="101"/>
        <v>0</v>
      </c>
      <c r="BA236" s="22" t="s">
        <v>43</v>
      </c>
      <c r="BB236" s="24">
        <f t="shared" si="102"/>
        <v>0</v>
      </c>
      <c r="BC236" s="72" t="str">
        <f>IF(BB236&gt;=2,IF(BB237&gt;=2,"Y","")," ")</f>
        <v xml:space="preserve"> </v>
      </c>
      <c r="BD236" s="32" t="str">
        <f t="shared" si="103"/>
        <v>confirm!</v>
      </c>
      <c r="BE236" s="26"/>
      <c r="BF236" s="26"/>
      <c r="BG236" s="31"/>
      <c r="BH236" s="1"/>
    </row>
    <row r="237" spans="1:60" ht="15.75" thickBot="1" x14ac:dyDescent="0.3">
      <c r="A237" s="33"/>
      <c r="B237" s="28"/>
      <c r="C237" s="29"/>
      <c r="D237" s="30" t="s">
        <v>45</v>
      </c>
      <c r="E237" s="22" t="s">
        <v>43</v>
      </c>
      <c r="F237" s="23">
        <f t="shared" si="78"/>
        <v>0</v>
      </c>
      <c r="G237" s="22" t="s">
        <v>43</v>
      </c>
      <c r="H237" s="23">
        <f t="shared" si="79"/>
        <v>0</v>
      </c>
      <c r="I237" s="22" t="s">
        <v>43</v>
      </c>
      <c r="J237" s="23">
        <f t="shared" si="80"/>
        <v>0</v>
      </c>
      <c r="K237" s="22" t="s">
        <v>43</v>
      </c>
      <c r="L237" s="23">
        <f t="shared" si="81"/>
        <v>0</v>
      </c>
      <c r="M237" s="22" t="s">
        <v>43</v>
      </c>
      <c r="N237" s="23">
        <f t="shared" si="82"/>
        <v>0</v>
      </c>
      <c r="O237" s="22" t="s">
        <v>43</v>
      </c>
      <c r="P237" s="23">
        <f t="shared" si="83"/>
        <v>0</v>
      </c>
      <c r="Q237" s="22" t="s">
        <v>43</v>
      </c>
      <c r="R237" s="23">
        <f t="shared" si="84"/>
        <v>0</v>
      </c>
      <c r="S237" s="22" t="s">
        <v>43</v>
      </c>
      <c r="T237" s="23">
        <f t="shared" si="85"/>
        <v>0</v>
      </c>
      <c r="U237" s="22" t="s">
        <v>43</v>
      </c>
      <c r="V237" s="23">
        <f t="shared" si="86"/>
        <v>0</v>
      </c>
      <c r="W237" s="22" t="s">
        <v>43</v>
      </c>
      <c r="X237" s="23">
        <f t="shared" si="87"/>
        <v>0</v>
      </c>
      <c r="Y237" s="22" t="s">
        <v>43</v>
      </c>
      <c r="Z237" s="23">
        <f t="shared" si="88"/>
        <v>0</v>
      </c>
      <c r="AA237" s="22" t="s">
        <v>43</v>
      </c>
      <c r="AB237" s="23">
        <f t="shared" si="89"/>
        <v>0</v>
      </c>
      <c r="AC237" s="22" t="s">
        <v>43</v>
      </c>
      <c r="AD237" s="23">
        <f t="shared" si="90"/>
        <v>0</v>
      </c>
      <c r="AE237" s="22" t="s">
        <v>43</v>
      </c>
      <c r="AF237" s="23">
        <f t="shared" si="91"/>
        <v>0</v>
      </c>
      <c r="AG237" s="22" t="s">
        <v>43</v>
      </c>
      <c r="AH237" s="23">
        <f t="shared" si="92"/>
        <v>0</v>
      </c>
      <c r="AI237" s="22" t="s">
        <v>43</v>
      </c>
      <c r="AJ237" s="23">
        <f t="shared" si="93"/>
        <v>0</v>
      </c>
      <c r="AK237" s="22" t="s">
        <v>43</v>
      </c>
      <c r="AL237" s="23">
        <f t="shared" si="94"/>
        <v>0</v>
      </c>
      <c r="AM237" s="22" t="s">
        <v>43</v>
      </c>
      <c r="AN237" s="23">
        <f t="shared" si="95"/>
        <v>0</v>
      </c>
      <c r="AO237" s="22" t="s">
        <v>43</v>
      </c>
      <c r="AP237" s="23">
        <f t="shared" si="96"/>
        <v>0</v>
      </c>
      <c r="AQ237" s="22" t="s">
        <v>43</v>
      </c>
      <c r="AR237" s="23">
        <f t="shared" si="97"/>
        <v>0</v>
      </c>
      <c r="AS237" s="22" t="s">
        <v>43</v>
      </c>
      <c r="AT237" s="23">
        <f t="shared" si="98"/>
        <v>0</v>
      </c>
      <c r="AU237" s="22" t="s">
        <v>43</v>
      </c>
      <c r="AV237" s="23">
        <f t="shared" si="99"/>
        <v>0</v>
      </c>
      <c r="AW237" s="22" t="s">
        <v>43</v>
      </c>
      <c r="AX237" s="23">
        <f t="shared" si="100"/>
        <v>0</v>
      </c>
      <c r="AY237" s="22" t="s">
        <v>43</v>
      </c>
      <c r="AZ237" s="23">
        <f t="shared" si="101"/>
        <v>0</v>
      </c>
      <c r="BA237" s="22" t="s">
        <v>43</v>
      </c>
      <c r="BB237" s="24">
        <f t="shared" si="102"/>
        <v>0</v>
      </c>
      <c r="BC237" s="72"/>
      <c r="BD237" s="32" t="str">
        <f t="shared" si="103"/>
        <v>confirm!</v>
      </c>
      <c r="BE237" s="26"/>
      <c r="BF237" s="26" t="s">
        <v>49</v>
      </c>
      <c r="BG237" s="31"/>
      <c r="BH237" s="1"/>
    </row>
    <row r="238" spans="1:60" ht="15.75" thickBot="1" x14ac:dyDescent="0.3">
      <c r="A238" s="18">
        <f>A236+1</f>
        <v>113</v>
      </c>
      <c r="B238" s="19">
        <f>B236</f>
        <v>3</v>
      </c>
      <c r="C238" s="20">
        <v>323</v>
      </c>
      <c r="D238" s="21" t="s">
        <v>42</v>
      </c>
      <c r="E238" s="22" t="s">
        <v>43</v>
      </c>
      <c r="F238" s="23">
        <f t="shared" si="78"/>
        <v>0</v>
      </c>
      <c r="G238" s="22" t="s">
        <v>43</v>
      </c>
      <c r="H238" s="23">
        <f t="shared" si="79"/>
        <v>0</v>
      </c>
      <c r="I238" s="22" t="s">
        <v>43</v>
      </c>
      <c r="J238" s="23">
        <f t="shared" si="80"/>
        <v>0</v>
      </c>
      <c r="K238" s="22" t="s">
        <v>43</v>
      </c>
      <c r="L238" s="23">
        <f t="shared" si="81"/>
        <v>0</v>
      </c>
      <c r="M238" s="22" t="s">
        <v>43</v>
      </c>
      <c r="N238" s="23">
        <f t="shared" si="82"/>
        <v>0</v>
      </c>
      <c r="O238" s="22" t="s">
        <v>43</v>
      </c>
      <c r="P238" s="23">
        <f t="shared" si="83"/>
        <v>0</v>
      </c>
      <c r="Q238" s="22" t="s">
        <v>43</v>
      </c>
      <c r="R238" s="23">
        <f t="shared" si="84"/>
        <v>0</v>
      </c>
      <c r="S238" s="22" t="s">
        <v>43</v>
      </c>
      <c r="T238" s="23">
        <f t="shared" si="85"/>
        <v>0</v>
      </c>
      <c r="U238" s="22" t="s">
        <v>43</v>
      </c>
      <c r="V238" s="23">
        <f t="shared" si="86"/>
        <v>0</v>
      </c>
      <c r="W238" s="22" t="s">
        <v>43</v>
      </c>
      <c r="X238" s="23">
        <f t="shared" si="87"/>
        <v>0</v>
      </c>
      <c r="Y238" s="22" t="s">
        <v>43</v>
      </c>
      <c r="Z238" s="23">
        <f t="shared" si="88"/>
        <v>0</v>
      </c>
      <c r="AA238" s="22" t="s">
        <v>43</v>
      </c>
      <c r="AB238" s="23">
        <f t="shared" si="89"/>
        <v>0</v>
      </c>
      <c r="AC238" s="22" t="s">
        <v>43</v>
      </c>
      <c r="AD238" s="23">
        <f t="shared" si="90"/>
        <v>0</v>
      </c>
      <c r="AE238" s="22" t="s">
        <v>43</v>
      </c>
      <c r="AF238" s="23">
        <f t="shared" si="91"/>
        <v>0</v>
      </c>
      <c r="AG238" s="22" t="s">
        <v>43</v>
      </c>
      <c r="AH238" s="23">
        <f t="shared" si="92"/>
        <v>0</v>
      </c>
      <c r="AI238" s="22" t="s">
        <v>43</v>
      </c>
      <c r="AJ238" s="23">
        <f t="shared" si="93"/>
        <v>0</v>
      </c>
      <c r="AK238" s="22" t="s">
        <v>43</v>
      </c>
      <c r="AL238" s="23">
        <f t="shared" si="94"/>
        <v>0</v>
      </c>
      <c r="AM238" s="22" t="s">
        <v>43</v>
      </c>
      <c r="AN238" s="23">
        <f t="shared" si="95"/>
        <v>0</v>
      </c>
      <c r="AO238" s="22" t="s">
        <v>43</v>
      </c>
      <c r="AP238" s="23">
        <f t="shared" si="96"/>
        <v>0</v>
      </c>
      <c r="AQ238" s="22" t="s">
        <v>43</v>
      </c>
      <c r="AR238" s="23">
        <f t="shared" si="97"/>
        <v>0</v>
      </c>
      <c r="AS238" s="22" t="s">
        <v>43</v>
      </c>
      <c r="AT238" s="23">
        <f t="shared" si="98"/>
        <v>0</v>
      </c>
      <c r="AU238" s="22" t="s">
        <v>43</v>
      </c>
      <c r="AV238" s="23">
        <f t="shared" si="99"/>
        <v>0</v>
      </c>
      <c r="AW238" s="22" t="s">
        <v>43</v>
      </c>
      <c r="AX238" s="23">
        <f t="shared" si="100"/>
        <v>0</v>
      </c>
      <c r="AY238" s="22" t="s">
        <v>43</v>
      </c>
      <c r="AZ238" s="23">
        <f t="shared" si="101"/>
        <v>0</v>
      </c>
      <c r="BA238" s="22" t="s">
        <v>43</v>
      </c>
      <c r="BB238" s="24">
        <f t="shared" si="102"/>
        <v>0</v>
      </c>
      <c r="BC238" s="72" t="str">
        <f>IF(BB238&gt;=2,IF(BB239&gt;=2,"Y","")," ")</f>
        <v xml:space="preserve"> </v>
      </c>
      <c r="BD238" s="32" t="str">
        <f t="shared" si="103"/>
        <v>confirm!</v>
      </c>
      <c r="BE238" s="26"/>
      <c r="BF238" s="26"/>
      <c r="BG238" s="31"/>
      <c r="BH238" s="1"/>
    </row>
    <row r="239" spans="1:60" ht="15.75" thickBot="1" x14ac:dyDescent="0.3">
      <c r="A239" s="33"/>
      <c r="B239" s="28"/>
      <c r="C239" s="29"/>
      <c r="D239" s="30" t="s">
        <v>45</v>
      </c>
      <c r="E239" s="22" t="s">
        <v>43</v>
      </c>
      <c r="F239" s="23">
        <f t="shared" si="78"/>
        <v>0</v>
      </c>
      <c r="G239" s="22" t="s">
        <v>43</v>
      </c>
      <c r="H239" s="23">
        <f t="shared" si="79"/>
        <v>0</v>
      </c>
      <c r="I239" s="22" t="s">
        <v>43</v>
      </c>
      <c r="J239" s="23">
        <f t="shared" si="80"/>
        <v>0</v>
      </c>
      <c r="K239" s="22" t="s">
        <v>43</v>
      </c>
      <c r="L239" s="23">
        <f t="shared" si="81"/>
        <v>0</v>
      </c>
      <c r="M239" s="22" t="s">
        <v>43</v>
      </c>
      <c r="N239" s="23">
        <f t="shared" si="82"/>
        <v>0</v>
      </c>
      <c r="O239" s="22" t="s">
        <v>43</v>
      </c>
      <c r="P239" s="23">
        <f t="shared" si="83"/>
        <v>0</v>
      </c>
      <c r="Q239" s="22" t="s">
        <v>43</v>
      </c>
      <c r="R239" s="23">
        <f t="shared" si="84"/>
        <v>0</v>
      </c>
      <c r="S239" s="22" t="s">
        <v>43</v>
      </c>
      <c r="T239" s="23">
        <f t="shared" si="85"/>
        <v>0</v>
      </c>
      <c r="U239" s="22" t="s">
        <v>43</v>
      </c>
      <c r="V239" s="23">
        <f t="shared" si="86"/>
        <v>0</v>
      </c>
      <c r="W239" s="22" t="s">
        <v>43</v>
      </c>
      <c r="X239" s="23">
        <f t="shared" si="87"/>
        <v>0</v>
      </c>
      <c r="Y239" s="22" t="s">
        <v>43</v>
      </c>
      <c r="Z239" s="23">
        <f t="shared" si="88"/>
        <v>0</v>
      </c>
      <c r="AA239" s="22" t="s">
        <v>43</v>
      </c>
      <c r="AB239" s="23">
        <f t="shared" si="89"/>
        <v>0</v>
      </c>
      <c r="AC239" s="22" t="s">
        <v>43</v>
      </c>
      <c r="AD239" s="23">
        <f t="shared" si="90"/>
        <v>0</v>
      </c>
      <c r="AE239" s="22" t="s">
        <v>43</v>
      </c>
      <c r="AF239" s="23">
        <f t="shared" si="91"/>
        <v>0</v>
      </c>
      <c r="AG239" s="22" t="s">
        <v>43</v>
      </c>
      <c r="AH239" s="23">
        <f t="shared" si="92"/>
        <v>0</v>
      </c>
      <c r="AI239" s="22" t="s">
        <v>43</v>
      </c>
      <c r="AJ239" s="23">
        <f t="shared" si="93"/>
        <v>0</v>
      </c>
      <c r="AK239" s="22" t="s">
        <v>43</v>
      </c>
      <c r="AL239" s="23">
        <f t="shared" si="94"/>
        <v>0</v>
      </c>
      <c r="AM239" s="22" t="s">
        <v>43</v>
      </c>
      <c r="AN239" s="23">
        <f t="shared" si="95"/>
        <v>0</v>
      </c>
      <c r="AO239" s="22" t="s">
        <v>43</v>
      </c>
      <c r="AP239" s="23">
        <f t="shared" si="96"/>
        <v>0</v>
      </c>
      <c r="AQ239" s="22" t="s">
        <v>43</v>
      </c>
      <c r="AR239" s="23">
        <f t="shared" si="97"/>
        <v>0</v>
      </c>
      <c r="AS239" s="22" t="s">
        <v>43</v>
      </c>
      <c r="AT239" s="23">
        <f t="shared" si="98"/>
        <v>0</v>
      </c>
      <c r="AU239" s="22" t="s">
        <v>43</v>
      </c>
      <c r="AV239" s="23">
        <f t="shared" si="99"/>
        <v>0</v>
      </c>
      <c r="AW239" s="22" t="s">
        <v>43</v>
      </c>
      <c r="AX239" s="23">
        <f t="shared" si="100"/>
        <v>0</v>
      </c>
      <c r="AY239" s="22" t="s">
        <v>43</v>
      </c>
      <c r="AZ239" s="23">
        <f t="shared" si="101"/>
        <v>0</v>
      </c>
      <c r="BA239" s="22" t="s">
        <v>43</v>
      </c>
      <c r="BB239" s="24">
        <f t="shared" si="102"/>
        <v>0</v>
      </c>
      <c r="BC239" s="72"/>
      <c r="BD239" s="32" t="str">
        <f t="shared" si="103"/>
        <v>confirm!</v>
      </c>
      <c r="BE239" s="26"/>
      <c r="BF239" s="26" t="s">
        <v>49</v>
      </c>
      <c r="BG239" s="31"/>
      <c r="BH239" s="1"/>
    </row>
    <row r="240" spans="1:60" ht="15.75" thickBot="1" x14ac:dyDescent="0.3">
      <c r="A240" s="18">
        <f>A238+1</f>
        <v>114</v>
      </c>
      <c r="B240" s="19">
        <f>B238</f>
        <v>3</v>
      </c>
      <c r="C240" s="20">
        <v>324</v>
      </c>
      <c r="D240" s="21" t="s">
        <v>42</v>
      </c>
      <c r="E240" s="22" t="s">
        <v>43</v>
      </c>
      <c r="F240" s="23">
        <f t="shared" si="78"/>
        <v>0</v>
      </c>
      <c r="G240" s="22" t="s">
        <v>43</v>
      </c>
      <c r="H240" s="23">
        <f t="shared" si="79"/>
        <v>0</v>
      </c>
      <c r="I240" s="22" t="s">
        <v>43</v>
      </c>
      <c r="J240" s="23">
        <f t="shared" si="80"/>
        <v>0</v>
      </c>
      <c r="K240" s="22" t="s">
        <v>43</v>
      </c>
      <c r="L240" s="23">
        <f t="shared" si="81"/>
        <v>0</v>
      </c>
      <c r="M240" s="22" t="s">
        <v>43</v>
      </c>
      <c r="N240" s="23">
        <f t="shared" si="82"/>
        <v>0</v>
      </c>
      <c r="O240" s="22" t="s">
        <v>43</v>
      </c>
      <c r="P240" s="23">
        <f t="shared" si="83"/>
        <v>0</v>
      </c>
      <c r="Q240" s="22" t="s">
        <v>43</v>
      </c>
      <c r="R240" s="23">
        <f t="shared" si="84"/>
        <v>0</v>
      </c>
      <c r="S240" s="22" t="s">
        <v>43</v>
      </c>
      <c r="T240" s="23">
        <f t="shared" si="85"/>
        <v>0</v>
      </c>
      <c r="U240" s="22" t="s">
        <v>43</v>
      </c>
      <c r="V240" s="23">
        <f t="shared" si="86"/>
        <v>0</v>
      </c>
      <c r="W240" s="22" t="s">
        <v>43</v>
      </c>
      <c r="X240" s="23">
        <f t="shared" si="87"/>
        <v>0</v>
      </c>
      <c r="Y240" s="22" t="s">
        <v>43</v>
      </c>
      <c r="Z240" s="23">
        <f t="shared" si="88"/>
        <v>0</v>
      </c>
      <c r="AA240" s="22" t="s">
        <v>43</v>
      </c>
      <c r="AB240" s="23">
        <f t="shared" si="89"/>
        <v>0</v>
      </c>
      <c r="AC240" s="22" t="s">
        <v>43</v>
      </c>
      <c r="AD240" s="23">
        <f t="shared" si="90"/>
        <v>0</v>
      </c>
      <c r="AE240" s="22" t="s">
        <v>43</v>
      </c>
      <c r="AF240" s="23">
        <f t="shared" si="91"/>
        <v>0</v>
      </c>
      <c r="AG240" s="22" t="s">
        <v>43</v>
      </c>
      <c r="AH240" s="23">
        <f t="shared" si="92"/>
        <v>0</v>
      </c>
      <c r="AI240" s="22" t="s">
        <v>43</v>
      </c>
      <c r="AJ240" s="23">
        <f t="shared" si="93"/>
        <v>0</v>
      </c>
      <c r="AK240" s="22" t="s">
        <v>43</v>
      </c>
      <c r="AL240" s="23">
        <f t="shared" si="94"/>
        <v>0</v>
      </c>
      <c r="AM240" s="22" t="s">
        <v>43</v>
      </c>
      <c r="AN240" s="23">
        <f t="shared" si="95"/>
        <v>0</v>
      </c>
      <c r="AO240" s="22" t="s">
        <v>43</v>
      </c>
      <c r="AP240" s="23">
        <f t="shared" si="96"/>
        <v>0</v>
      </c>
      <c r="AQ240" s="22" t="s">
        <v>43</v>
      </c>
      <c r="AR240" s="23">
        <f t="shared" si="97"/>
        <v>0</v>
      </c>
      <c r="AS240" s="22" t="s">
        <v>43</v>
      </c>
      <c r="AT240" s="23">
        <f t="shared" si="98"/>
        <v>0</v>
      </c>
      <c r="AU240" s="22" t="s">
        <v>43</v>
      </c>
      <c r="AV240" s="23">
        <f t="shared" si="99"/>
        <v>0</v>
      </c>
      <c r="AW240" s="22" t="s">
        <v>43</v>
      </c>
      <c r="AX240" s="23">
        <f t="shared" si="100"/>
        <v>0</v>
      </c>
      <c r="AY240" s="22" t="s">
        <v>43</v>
      </c>
      <c r="AZ240" s="23">
        <f t="shared" si="101"/>
        <v>0</v>
      </c>
      <c r="BA240" s="22" t="s">
        <v>43</v>
      </c>
      <c r="BB240" s="24">
        <f t="shared" si="102"/>
        <v>0</v>
      </c>
      <c r="BC240" s="72" t="str">
        <f>IF(BB240&gt;=2,IF(BB241&gt;=2,"Y","")," ")</f>
        <v xml:space="preserve"> </v>
      </c>
      <c r="BD240" s="32" t="str">
        <f t="shared" si="103"/>
        <v>confirm!</v>
      </c>
      <c r="BE240" s="26"/>
      <c r="BF240" s="26"/>
      <c r="BG240" s="31"/>
      <c r="BH240" s="1"/>
    </row>
    <row r="241" spans="1:60" ht="15.75" thickBot="1" x14ac:dyDescent="0.3">
      <c r="A241" s="33"/>
      <c r="B241" s="28"/>
      <c r="C241" s="29"/>
      <c r="D241" s="30" t="s">
        <v>45</v>
      </c>
      <c r="E241" s="22" t="s">
        <v>43</v>
      </c>
      <c r="F241" s="23">
        <f t="shared" si="78"/>
        <v>0</v>
      </c>
      <c r="G241" s="22" t="s">
        <v>43</v>
      </c>
      <c r="H241" s="23">
        <f t="shared" si="79"/>
        <v>0</v>
      </c>
      <c r="I241" s="22" t="s">
        <v>43</v>
      </c>
      <c r="J241" s="23">
        <f t="shared" si="80"/>
        <v>0</v>
      </c>
      <c r="K241" s="22" t="s">
        <v>43</v>
      </c>
      <c r="L241" s="23">
        <f t="shared" si="81"/>
        <v>0</v>
      </c>
      <c r="M241" s="22" t="s">
        <v>43</v>
      </c>
      <c r="N241" s="23">
        <f t="shared" si="82"/>
        <v>0</v>
      </c>
      <c r="O241" s="22" t="s">
        <v>43</v>
      </c>
      <c r="P241" s="23">
        <f t="shared" si="83"/>
        <v>0</v>
      </c>
      <c r="Q241" s="22" t="s">
        <v>43</v>
      </c>
      <c r="R241" s="23">
        <f t="shared" si="84"/>
        <v>0</v>
      </c>
      <c r="S241" s="22" t="s">
        <v>43</v>
      </c>
      <c r="T241" s="23">
        <f t="shared" si="85"/>
        <v>0</v>
      </c>
      <c r="U241" s="22" t="s">
        <v>43</v>
      </c>
      <c r="V241" s="23">
        <f t="shared" si="86"/>
        <v>0</v>
      </c>
      <c r="W241" s="22" t="s">
        <v>43</v>
      </c>
      <c r="X241" s="23">
        <f t="shared" si="87"/>
        <v>0</v>
      </c>
      <c r="Y241" s="22" t="s">
        <v>43</v>
      </c>
      <c r="Z241" s="23">
        <f t="shared" si="88"/>
        <v>0</v>
      </c>
      <c r="AA241" s="22" t="s">
        <v>43</v>
      </c>
      <c r="AB241" s="23">
        <f t="shared" si="89"/>
        <v>0</v>
      </c>
      <c r="AC241" s="22" t="s">
        <v>43</v>
      </c>
      <c r="AD241" s="23">
        <f t="shared" si="90"/>
        <v>0</v>
      </c>
      <c r="AE241" s="22" t="s">
        <v>43</v>
      </c>
      <c r="AF241" s="23">
        <f t="shared" si="91"/>
        <v>0</v>
      </c>
      <c r="AG241" s="22" t="s">
        <v>43</v>
      </c>
      <c r="AH241" s="23">
        <f t="shared" si="92"/>
        <v>0</v>
      </c>
      <c r="AI241" s="22" t="s">
        <v>43</v>
      </c>
      <c r="AJ241" s="23">
        <f t="shared" si="93"/>
        <v>0</v>
      </c>
      <c r="AK241" s="22" t="s">
        <v>43</v>
      </c>
      <c r="AL241" s="23">
        <f t="shared" si="94"/>
        <v>0</v>
      </c>
      <c r="AM241" s="22" t="s">
        <v>43</v>
      </c>
      <c r="AN241" s="23">
        <f t="shared" si="95"/>
        <v>0</v>
      </c>
      <c r="AO241" s="22" t="s">
        <v>43</v>
      </c>
      <c r="AP241" s="23">
        <f t="shared" si="96"/>
        <v>0</v>
      </c>
      <c r="AQ241" s="22" t="s">
        <v>43</v>
      </c>
      <c r="AR241" s="23">
        <f t="shared" si="97"/>
        <v>0</v>
      </c>
      <c r="AS241" s="22" t="s">
        <v>43</v>
      </c>
      <c r="AT241" s="23">
        <f t="shared" si="98"/>
        <v>0</v>
      </c>
      <c r="AU241" s="22" t="s">
        <v>43</v>
      </c>
      <c r="AV241" s="23">
        <f t="shared" si="99"/>
        <v>0</v>
      </c>
      <c r="AW241" s="22" t="s">
        <v>43</v>
      </c>
      <c r="AX241" s="23">
        <f t="shared" si="100"/>
        <v>0</v>
      </c>
      <c r="AY241" s="22" t="s">
        <v>43</v>
      </c>
      <c r="AZ241" s="23">
        <f t="shared" si="101"/>
        <v>0</v>
      </c>
      <c r="BA241" s="22" t="s">
        <v>43</v>
      </c>
      <c r="BB241" s="24">
        <f t="shared" si="102"/>
        <v>0</v>
      </c>
      <c r="BC241" s="72"/>
      <c r="BD241" s="32" t="str">
        <f t="shared" si="103"/>
        <v>confirm!</v>
      </c>
      <c r="BE241" s="26"/>
      <c r="BF241" s="26" t="s">
        <v>49</v>
      </c>
      <c r="BG241" s="31"/>
      <c r="BH241" s="1"/>
    </row>
    <row r="242" spans="1:60" ht="15.75" thickBot="1" x14ac:dyDescent="0.3">
      <c r="A242" s="18">
        <f>A240+1</f>
        <v>115</v>
      </c>
      <c r="B242" s="19">
        <f>B240</f>
        <v>3</v>
      </c>
      <c r="C242" s="20">
        <v>325</v>
      </c>
      <c r="D242" s="21" t="s">
        <v>42</v>
      </c>
      <c r="E242" s="22" t="s">
        <v>43</v>
      </c>
      <c r="F242" s="23">
        <f t="shared" si="78"/>
        <v>0</v>
      </c>
      <c r="G242" s="22" t="s">
        <v>43</v>
      </c>
      <c r="H242" s="23">
        <f t="shared" si="79"/>
        <v>0</v>
      </c>
      <c r="I242" s="22" t="s">
        <v>43</v>
      </c>
      <c r="J242" s="23">
        <f t="shared" si="80"/>
        <v>0</v>
      </c>
      <c r="K242" s="22" t="s">
        <v>43</v>
      </c>
      <c r="L242" s="23">
        <f t="shared" si="81"/>
        <v>0</v>
      </c>
      <c r="M242" s="22" t="s">
        <v>43</v>
      </c>
      <c r="N242" s="23">
        <f t="shared" si="82"/>
        <v>0</v>
      </c>
      <c r="O242" s="22" t="s">
        <v>43</v>
      </c>
      <c r="P242" s="23">
        <f t="shared" si="83"/>
        <v>0</v>
      </c>
      <c r="Q242" s="22" t="s">
        <v>43</v>
      </c>
      <c r="R242" s="23">
        <f t="shared" si="84"/>
        <v>0</v>
      </c>
      <c r="S242" s="22" t="s">
        <v>43</v>
      </c>
      <c r="T242" s="23">
        <f t="shared" si="85"/>
        <v>0</v>
      </c>
      <c r="U242" s="22" t="s">
        <v>43</v>
      </c>
      <c r="V242" s="23">
        <f t="shared" si="86"/>
        <v>0</v>
      </c>
      <c r="W242" s="22" t="s">
        <v>43</v>
      </c>
      <c r="X242" s="23">
        <f t="shared" si="87"/>
        <v>0</v>
      </c>
      <c r="Y242" s="22" t="s">
        <v>43</v>
      </c>
      <c r="Z242" s="23">
        <f t="shared" si="88"/>
        <v>0</v>
      </c>
      <c r="AA242" s="22" t="s">
        <v>43</v>
      </c>
      <c r="AB242" s="23">
        <f t="shared" si="89"/>
        <v>0</v>
      </c>
      <c r="AC242" s="22" t="s">
        <v>43</v>
      </c>
      <c r="AD242" s="23">
        <f t="shared" si="90"/>
        <v>0</v>
      </c>
      <c r="AE242" s="22" t="s">
        <v>43</v>
      </c>
      <c r="AF242" s="23">
        <f t="shared" si="91"/>
        <v>0</v>
      </c>
      <c r="AG242" s="22" t="s">
        <v>43</v>
      </c>
      <c r="AH242" s="23">
        <f t="shared" si="92"/>
        <v>0</v>
      </c>
      <c r="AI242" s="22" t="s">
        <v>43</v>
      </c>
      <c r="AJ242" s="23">
        <f t="shared" si="93"/>
        <v>0</v>
      </c>
      <c r="AK242" s="22" t="s">
        <v>43</v>
      </c>
      <c r="AL242" s="23">
        <f t="shared" si="94"/>
        <v>0</v>
      </c>
      <c r="AM242" s="22" t="s">
        <v>43</v>
      </c>
      <c r="AN242" s="23">
        <f t="shared" si="95"/>
        <v>0</v>
      </c>
      <c r="AO242" s="22" t="s">
        <v>43</v>
      </c>
      <c r="AP242" s="23">
        <f t="shared" si="96"/>
        <v>0</v>
      </c>
      <c r="AQ242" s="22" t="s">
        <v>43</v>
      </c>
      <c r="AR242" s="23">
        <f t="shared" si="97"/>
        <v>0</v>
      </c>
      <c r="AS242" s="22" t="s">
        <v>43</v>
      </c>
      <c r="AT242" s="23">
        <f t="shared" si="98"/>
        <v>0</v>
      </c>
      <c r="AU242" s="22" t="s">
        <v>43</v>
      </c>
      <c r="AV242" s="23">
        <f t="shared" si="99"/>
        <v>0</v>
      </c>
      <c r="AW242" s="22" t="s">
        <v>43</v>
      </c>
      <c r="AX242" s="23">
        <f t="shared" si="100"/>
        <v>0</v>
      </c>
      <c r="AY242" s="22" t="s">
        <v>43</v>
      </c>
      <c r="AZ242" s="23">
        <f t="shared" si="101"/>
        <v>0</v>
      </c>
      <c r="BA242" s="22" t="s">
        <v>43</v>
      </c>
      <c r="BB242" s="24">
        <f t="shared" si="102"/>
        <v>0</v>
      </c>
      <c r="BC242" s="72" t="str">
        <f>IF(BB242&gt;=2,IF(BB243&gt;=2,"Y","")," ")</f>
        <v xml:space="preserve"> </v>
      </c>
      <c r="BD242" s="32" t="str">
        <f t="shared" si="103"/>
        <v>confirm!</v>
      </c>
      <c r="BE242" s="26"/>
      <c r="BF242" s="26"/>
      <c r="BG242" s="31"/>
      <c r="BH242" s="1"/>
    </row>
    <row r="243" spans="1:60" ht="15.75" thickBot="1" x14ac:dyDescent="0.3">
      <c r="A243" s="33"/>
      <c r="B243" s="28"/>
      <c r="C243" s="29"/>
      <c r="D243" s="30" t="s">
        <v>45</v>
      </c>
      <c r="E243" s="22" t="s">
        <v>43</v>
      </c>
      <c r="F243" s="23">
        <f t="shared" si="78"/>
        <v>0</v>
      </c>
      <c r="G243" s="22" t="s">
        <v>43</v>
      </c>
      <c r="H243" s="23">
        <f t="shared" si="79"/>
        <v>0</v>
      </c>
      <c r="I243" s="22" t="s">
        <v>43</v>
      </c>
      <c r="J243" s="23">
        <f t="shared" si="80"/>
        <v>0</v>
      </c>
      <c r="K243" s="22" t="s">
        <v>43</v>
      </c>
      <c r="L243" s="23">
        <f t="shared" si="81"/>
        <v>0</v>
      </c>
      <c r="M243" s="22" t="s">
        <v>43</v>
      </c>
      <c r="N243" s="23">
        <f t="shared" si="82"/>
        <v>0</v>
      </c>
      <c r="O243" s="22" t="s">
        <v>43</v>
      </c>
      <c r="P243" s="23">
        <f t="shared" si="83"/>
        <v>0</v>
      </c>
      <c r="Q243" s="22" t="s">
        <v>43</v>
      </c>
      <c r="R243" s="23">
        <f t="shared" si="84"/>
        <v>0</v>
      </c>
      <c r="S243" s="22" t="s">
        <v>43</v>
      </c>
      <c r="T243" s="23">
        <f t="shared" si="85"/>
        <v>0</v>
      </c>
      <c r="U243" s="22" t="s">
        <v>43</v>
      </c>
      <c r="V243" s="23">
        <f t="shared" si="86"/>
        <v>0</v>
      </c>
      <c r="W243" s="22" t="s">
        <v>43</v>
      </c>
      <c r="X243" s="23">
        <f t="shared" si="87"/>
        <v>0</v>
      </c>
      <c r="Y243" s="22" t="s">
        <v>43</v>
      </c>
      <c r="Z243" s="23">
        <f t="shared" si="88"/>
        <v>0</v>
      </c>
      <c r="AA243" s="22" t="s">
        <v>43</v>
      </c>
      <c r="AB243" s="23">
        <f t="shared" si="89"/>
        <v>0</v>
      </c>
      <c r="AC243" s="22" t="s">
        <v>43</v>
      </c>
      <c r="AD243" s="23">
        <f t="shared" si="90"/>
        <v>0</v>
      </c>
      <c r="AE243" s="22" t="s">
        <v>43</v>
      </c>
      <c r="AF243" s="23">
        <f t="shared" si="91"/>
        <v>0</v>
      </c>
      <c r="AG243" s="22" t="s">
        <v>43</v>
      </c>
      <c r="AH243" s="23">
        <f t="shared" si="92"/>
        <v>0</v>
      </c>
      <c r="AI243" s="22" t="s">
        <v>43</v>
      </c>
      <c r="AJ243" s="23">
        <f t="shared" si="93"/>
        <v>0</v>
      </c>
      <c r="AK243" s="22" t="s">
        <v>43</v>
      </c>
      <c r="AL243" s="23">
        <f t="shared" si="94"/>
        <v>0</v>
      </c>
      <c r="AM243" s="22" t="s">
        <v>43</v>
      </c>
      <c r="AN243" s="23">
        <f t="shared" si="95"/>
        <v>0</v>
      </c>
      <c r="AO243" s="22" t="s">
        <v>43</v>
      </c>
      <c r="AP243" s="23">
        <f t="shared" si="96"/>
        <v>0</v>
      </c>
      <c r="AQ243" s="22" t="s">
        <v>43</v>
      </c>
      <c r="AR243" s="23">
        <f t="shared" si="97"/>
        <v>0</v>
      </c>
      <c r="AS243" s="22" t="s">
        <v>43</v>
      </c>
      <c r="AT243" s="23">
        <f t="shared" si="98"/>
        <v>0</v>
      </c>
      <c r="AU243" s="22" t="s">
        <v>43</v>
      </c>
      <c r="AV243" s="23">
        <f t="shared" si="99"/>
        <v>0</v>
      </c>
      <c r="AW243" s="22" t="s">
        <v>43</v>
      </c>
      <c r="AX243" s="23">
        <f t="shared" si="100"/>
        <v>0</v>
      </c>
      <c r="AY243" s="22" t="s">
        <v>43</v>
      </c>
      <c r="AZ243" s="23">
        <f t="shared" si="101"/>
        <v>0</v>
      </c>
      <c r="BA243" s="22" t="s">
        <v>43</v>
      </c>
      <c r="BB243" s="24">
        <f t="shared" si="102"/>
        <v>0</v>
      </c>
      <c r="BC243" s="72"/>
      <c r="BD243" s="32" t="str">
        <f t="shared" si="103"/>
        <v>confirm!</v>
      </c>
      <c r="BE243" s="26"/>
      <c r="BF243" s="26" t="s">
        <v>49</v>
      </c>
      <c r="BG243" s="31"/>
      <c r="BH243" s="1"/>
    </row>
    <row r="244" spans="1:60" ht="15.75" thickBot="1" x14ac:dyDescent="0.3">
      <c r="A244" s="18">
        <f>A242+1</f>
        <v>116</v>
      </c>
      <c r="B244" s="19">
        <f>B242</f>
        <v>3</v>
      </c>
      <c r="C244" s="20">
        <v>326</v>
      </c>
      <c r="D244" s="21" t="s">
        <v>42</v>
      </c>
      <c r="E244" s="22" t="s">
        <v>43</v>
      </c>
      <c r="F244" s="23">
        <f t="shared" si="78"/>
        <v>0</v>
      </c>
      <c r="G244" s="22" t="s">
        <v>43</v>
      </c>
      <c r="H244" s="23">
        <f t="shared" si="79"/>
        <v>0</v>
      </c>
      <c r="I244" s="22" t="s">
        <v>43</v>
      </c>
      <c r="J244" s="23">
        <f t="shared" si="80"/>
        <v>0</v>
      </c>
      <c r="K244" s="22" t="s">
        <v>43</v>
      </c>
      <c r="L244" s="23">
        <f t="shared" si="81"/>
        <v>0</v>
      </c>
      <c r="M244" s="22" t="s">
        <v>43</v>
      </c>
      <c r="N244" s="23">
        <f t="shared" si="82"/>
        <v>0</v>
      </c>
      <c r="O244" s="22" t="s">
        <v>43</v>
      </c>
      <c r="P244" s="23">
        <f t="shared" si="83"/>
        <v>0</v>
      </c>
      <c r="Q244" s="22" t="s">
        <v>43</v>
      </c>
      <c r="R244" s="23">
        <f t="shared" si="84"/>
        <v>0</v>
      </c>
      <c r="S244" s="22" t="s">
        <v>43</v>
      </c>
      <c r="T244" s="23">
        <f t="shared" si="85"/>
        <v>0</v>
      </c>
      <c r="U244" s="22" t="s">
        <v>43</v>
      </c>
      <c r="V244" s="23">
        <f t="shared" si="86"/>
        <v>0</v>
      </c>
      <c r="W244" s="22" t="s">
        <v>43</v>
      </c>
      <c r="X244" s="23">
        <f t="shared" si="87"/>
        <v>0</v>
      </c>
      <c r="Y244" s="22" t="s">
        <v>43</v>
      </c>
      <c r="Z244" s="23">
        <f t="shared" si="88"/>
        <v>0</v>
      </c>
      <c r="AA244" s="22" t="s">
        <v>43</v>
      </c>
      <c r="AB244" s="23">
        <f t="shared" si="89"/>
        <v>0</v>
      </c>
      <c r="AC244" s="22" t="s">
        <v>43</v>
      </c>
      <c r="AD244" s="23">
        <f t="shared" si="90"/>
        <v>0</v>
      </c>
      <c r="AE244" s="22" t="s">
        <v>43</v>
      </c>
      <c r="AF244" s="23">
        <f t="shared" si="91"/>
        <v>0</v>
      </c>
      <c r="AG244" s="22" t="s">
        <v>43</v>
      </c>
      <c r="AH244" s="23">
        <f t="shared" si="92"/>
        <v>0</v>
      </c>
      <c r="AI244" s="22" t="s">
        <v>43</v>
      </c>
      <c r="AJ244" s="23">
        <f t="shared" si="93"/>
        <v>0</v>
      </c>
      <c r="AK244" s="22" t="s">
        <v>43</v>
      </c>
      <c r="AL244" s="23">
        <f t="shared" si="94"/>
        <v>0</v>
      </c>
      <c r="AM244" s="22" t="s">
        <v>43</v>
      </c>
      <c r="AN244" s="23">
        <f t="shared" si="95"/>
        <v>0</v>
      </c>
      <c r="AO244" s="22" t="s">
        <v>43</v>
      </c>
      <c r="AP244" s="23">
        <f t="shared" si="96"/>
        <v>0</v>
      </c>
      <c r="AQ244" s="22" t="s">
        <v>43</v>
      </c>
      <c r="AR244" s="23">
        <f t="shared" si="97"/>
        <v>0</v>
      </c>
      <c r="AS244" s="22" t="s">
        <v>43</v>
      </c>
      <c r="AT244" s="23">
        <f t="shared" si="98"/>
        <v>0</v>
      </c>
      <c r="AU244" s="22" t="s">
        <v>43</v>
      </c>
      <c r="AV244" s="23">
        <f t="shared" si="99"/>
        <v>0</v>
      </c>
      <c r="AW244" s="22" t="s">
        <v>43</v>
      </c>
      <c r="AX244" s="23">
        <f t="shared" si="100"/>
        <v>0</v>
      </c>
      <c r="AY244" s="22" t="s">
        <v>43</v>
      </c>
      <c r="AZ244" s="23">
        <f t="shared" si="101"/>
        <v>0</v>
      </c>
      <c r="BA244" s="22" t="s">
        <v>43</v>
      </c>
      <c r="BB244" s="24">
        <f t="shared" si="102"/>
        <v>0</v>
      </c>
      <c r="BC244" s="72" t="str">
        <f>IF(BB244&gt;=2,IF(BB245&gt;=2,"Y","")," ")</f>
        <v xml:space="preserve"> </v>
      </c>
      <c r="BD244" s="32" t="str">
        <f t="shared" si="103"/>
        <v>confirm!</v>
      </c>
      <c r="BE244" s="26"/>
      <c r="BF244" s="26"/>
      <c r="BG244" s="31"/>
      <c r="BH244" s="1"/>
    </row>
    <row r="245" spans="1:60" ht="15.75" thickBot="1" x14ac:dyDescent="0.3">
      <c r="A245" s="33"/>
      <c r="B245" s="28"/>
      <c r="C245" s="29"/>
      <c r="D245" s="30" t="s">
        <v>45</v>
      </c>
      <c r="E245" s="22" t="s">
        <v>43</v>
      </c>
      <c r="F245" s="23">
        <f t="shared" si="78"/>
        <v>0</v>
      </c>
      <c r="G245" s="22" t="s">
        <v>43</v>
      </c>
      <c r="H245" s="23">
        <f t="shared" si="79"/>
        <v>0</v>
      </c>
      <c r="I245" s="22" t="s">
        <v>43</v>
      </c>
      <c r="J245" s="23">
        <f t="shared" si="80"/>
        <v>0</v>
      </c>
      <c r="K245" s="22" t="s">
        <v>43</v>
      </c>
      <c r="L245" s="23">
        <f t="shared" si="81"/>
        <v>0</v>
      </c>
      <c r="M245" s="22" t="s">
        <v>43</v>
      </c>
      <c r="N245" s="23">
        <f t="shared" si="82"/>
        <v>0</v>
      </c>
      <c r="O245" s="22" t="s">
        <v>43</v>
      </c>
      <c r="P245" s="23">
        <f t="shared" si="83"/>
        <v>0</v>
      </c>
      <c r="Q245" s="22" t="s">
        <v>43</v>
      </c>
      <c r="R245" s="23">
        <f t="shared" si="84"/>
        <v>0</v>
      </c>
      <c r="S245" s="22" t="s">
        <v>43</v>
      </c>
      <c r="T245" s="23">
        <f t="shared" si="85"/>
        <v>0</v>
      </c>
      <c r="U245" s="22" t="s">
        <v>43</v>
      </c>
      <c r="V245" s="23">
        <f t="shared" si="86"/>
        <v>0</v>
      </c>
      <c r="W245" s="22" t="s">
        <v>43</v>
      </c>
      <c r="X245" s="23">
        <f t="shared" si="87"/>
        <v>0</v>
      </c>
      <c r="Y245" s="22" t="s">
        <v>43</v>
      </c>
      <c r="Z245" s="23">
        <f t="shared" si="88"/>
        <v>0</v>
      </c>
      <c r="AA245" s="22" t="s">
        <v>43</v>
      </c>
      <c r="AB245" s="23">
        <f t="shared" si="89"/>
        <v>0</v>
      </c>
      <c r="AC245" s="22" t="s">
        <v>43</v>
      </c>
      <c r="AD245" s="23">
        <f t="shared" si="90"/>
        <v>0</v>
      </c>
      <c r="AE245" s="22" t="s">
        <v>43</v>
      </c>
      <c r="AF245" s="23">
        <f t="shared" si="91"/>
        <v>0</v>
      </c>
      <c r="AG245" s="22" t="s">
        <v>43</v>
      </c>
      <c r="AH245" s="23">
        <f t="shared" si="92"/>
        <v>0</v>
      </c>
      <c r="AI245" s="22" t="s">
        <v>43</v>
      </c>
      <c r="AJ245" s="23">
        <f t="shared" si="93"/>
        <v>0</v>
      </c>
      <c r="AK245" s="22" t="s">
        <v>43</v>
      </c>
      <c r="AL245" s="23">
        <f t="shared" si="94"/>
        <v>0</v>
      </c>
      <c r="AM245" s="22" t="s">
        <v>43</v>
      </c>
      <c r="AN245" s="23">
        <f t="shared" si="95"/>
        <v>0</v>
      </c>
      <c r="AO245" s="22" t="s">
        <v>43</v>
      </c>
      <c r="AP245" s="23">
        <f t="shared" si="96"/>
        <v>0</v>
      </c>
      <c r="AQ245" s="22" t="s">
        <v>43</v>
      </c>
      <c r="AR245" s="23">
        <f t="shared" si="97"/>
        <v>0</v>
      </c>
      <c r="AS245" s="22" t="s">
        <v>43</v>
      </c>
      <c r="AT245" s="23">
        <f t="shared" si="98"/>
        <v>0</v>
      </c>
      <c r="AU245" s="22" t="s">
        <v>43</v>
      </c>
      <c r="AV245" s="23">
        <f t="shared" si="99"/>
        <v>0</v>
      </c>
      <c r="AW245" s="22" t="s">
        <v>43</v>
      </c>
      <c r="AX245" s="23">
        <f t="shared" si="100"/>
        <v>0</v>
      </c>
      <c r="AY245" s="22" t="s">
        <v>43</v>
      </c>
      <c r="AZ245" s="23">
        <f t="shared" si="101"/>
        <v>0</v>
      </c>
      <c r="BA245" s="22" t="s">
        <v>43</v>
      </c>
      <c r="BB245" s="24">
        <f t="shared" si="102"/>
        <v>0</v>
      </c>
      <c r="BC245" s="72"/>
      <c r="BD245" s="32" t="str">
        <f t="shared" si="103"/>
        <v>confirm!</v>
      </c>
      <c r="BE245" s="26"/>
      <c r="BF245" s="26" t="s">
        <v>49</v>
      </c>
      <c r="BG245" s="31"/>
      <c r="BH245" s="1"/>
    </row>
    <row r="246" spans="1:60" ht="15.75" thickBot="1" x14ac:dyDescent="0.3">
      <c r="A246" s="18">
        <f>A244+1</f>
        <v>117</v>
      </c>
      <c r="B246" s="19">
        <f>B244</f>
        <v>3</v>
      </c>
      <c r="C246" s="20">
        <v>327</v>
      </c>
      <c r="D246" s="21" t="s">
        <v>42</v>
      </c>
      <c r="E246" s="22" t="s">
        <v>43</v>
      </c>
      <c r="F246" s="23">
        <f t="shared" si="78"/>
        <v>0</v>
      </c>
      <c r="G246" s="22" t="s">
        <v>43</v>
      </c>
      <c r="H246" s="23">
        <f t="shared" si="79"/>
        <v>0</v>
      </c>
      <c r="I246" s="22" t="s">
        <v>43</v>
      </c>
      <c r="J246" s="23">
        <f t="shared" si="80"/>
        <v>0</v>
      </c>
      <c r="K246" s="22" t="s">
        <v>43</v>
      </c>
      <c r="L246" s="23">
        <f t="shared" si="81"/>
        <v>0</v>
      </c>
      <c r="M246" s="22" t="s">
        <v>43</v>
      </c>
      <c r="N246" s="23">
        <f t="shared" si="82"/>
        <v>0</v>
      </c>
      <c r="O246" s="22" t="s">
        <v>43</v>
      </c>
      <c r="P246" s="23">
        <f t="shared" si="83"/>
        <v>0</v>
      </c>
      <c r="Q246" s="22" t="s">
        <v>43</v>
      </c>
      <c r="R246" s="23">
        <f t="shared" si="84"/>
        <v>0</v>
      </c>
      <c r="S246" s="22" t="s">
        <v>43</v>
      </c>
      <c r="T246" s="23">
        <f t="shared" si="85"/>
        <v>0</v>
      </c>
      <c r="U246" s="22" t="s">
        <v>43</v>
      </c>
      <c r="V246" s="23">
        <f t="shared" si="86"/>
        <v>0</v>
      </c>
      <c r="W246" s="22" t="s">
        <v>43</v>
      </c>
      <c r="X246" s="23">
        <f t="shared" si="87"/>
        <v>0</v>
      </c>
      <c r="Y246" s="22" t="s">
        <v>43</v>
      </c>
      <c r="Z246" s="23">
        <f t="shared" si="88"/>
        <v>0</v>
      </c>
      <c r="AA246" s="22" t="s">
        <v>43</v>
      </c>
      <c r="AB246" s="23">
        <f t="shared" si="89"/>
        <v>0</v>
      </c>
      <c r="AC246" s="22" t="s">
        <v>43</v>
      </c>
      <c r="AD246" s="23">
        <f t="shared" si="90"/>
        <v>0</v>
      </c>
      <c r="AE246" s="22" t="s">
        <v>43</v>
      </c>
      <c r="AF246" s="23">
        <f t="shared" si="91"/>
        <v>0</v>
      </c>
      <c r="AG246" s="22" t="s">
        <v>43</v>
      </c>
      <c r="AH246" s="23">
        <f t="shared" si="92"/>
        <v>0</v>
      </c>
      <c r="AI246" s="22" t="s">
        <v>43</v>
      </c>
      <c r="AJ246" s="23">
        <f t="shared" si="93"/>
        <v>0</v>
      </c>
      <c r="AK246" s="22" t="s">
        <v>43</v>
      </c>
      <c r="AL246" s="23">
        <f t="shared" si="94"/>
        <v>0</v>
      </c>
      <c r="AM246" s="22" t="s">
        <v>43</v>
      </c>
      <c r="AN246" s="23">
        <f t="shared" si="95"/>
        <v>0</v>
      </c>
      <c r="AO246" s="22" t="s">
        <v>43</v>
      </c>
      <c r="AP246" s="23">
        <f t="shared" si="96"/>
        <v>0</v>
      </c>
      <c r="AQ246" s="22" t="s">
        <v>43</v>
      </c>
      <c r="AR246" s="23">
        <f t="shared" si="97"/>
        <v>0</v>
      </c>
      <c r="AS246" s="22" t="s">
        <v>43</v>
      </c>
      <c r="AT246" s="23">
        <f t="shared" si="98"/>
        <v>0</v>
      </c>
      <c r="AU246" s="22" t="s">
        <v>43</v>
      </c>
      <c r="AV246" s="23">
        <f t="shared" si="99"/>
        <v>0</v>
      </c>
      <c r="AW246" s="22" t="s">
        <v>43</v>
      </c>
      <c r="AX246" s="23">
        <f t="shared" si="100"/>
        <v>0</v>
      </c>
      <c r="AY246" s="22" t="s">
        <v>43</v>
      </c>
      <c r="AZ246" s="23">
        <f t="shared" si="101"/>
        <v>0</v>
      </c>
      <c r="BA246" s="22" t="s">
        <v>43</v>
      </c>
      <c r="BB246" s="24">
        <f t="shared" si="102"/>
        <v>0</v>
      </c>
      <c r="BC246" s="72" t="str">
        <f>IF(BB246&gt;=2,IF(BB247&gt;=2,"Y","")," ")</f>
        <v xml:space="preserve"> </v>
      </c>
      <c r="BD246" s="32" t="str">
        <f t="shared" si="103"/>
        <v>confirm!</v>
      </c>
      <c r="BE246" s="26"/>
      <c r="BF246" s="26"/>
      <c r="BG246" s="31"/>
      <c r="BH246" s="1"/>
    </row>
    <row r="247" spans="1:60" ht="15.75" thickBot="1" x14ac:dyDescent="0.3">
      <c r="A247" s="33"/>
      <c r="B247" s="28"/>
      <c r="C247" s="29"/>
      <c r="D247" s="30" t="s">
        <v>45</v>
      </c>
      <c r="E247" s="22" t="s">
        <v>43</v>
      </c>
      <c r="F247" s="23">
        <f t="shared" si="78"/>
        <v>0</v>
      </c>
      <c r="G247" s="22" t="s">
        <v>43</v>
      </c>
      <c r="H247" s="23">
        <f t="shared" si="79"/>
        <v>0</v>
      </c>
      <c r="I247" s="22" t="s">
        <v>43</v>
      </c>
      <c r="J247" s="23">
        <f t="shared" si="80"/>
        <v>0</v>
      </c>
      <c r="K247" s="22" t="s">
        <v>43</v>
      </c>
      <c r="L247" s="23">
        <f t="shared" si="81"/>
        <v>0</v>
      </c>
      <c r="M247" s="22" t="s">
        <v>43</v>
      </c>
      <c r="N247" s="23">
        <f t="shared" si="82"/>
        <v>0</v>
      </c>
      <c r="O247" s="22" t="s">
        <v>43</v>
      </c>
      <c r="P247" s="23">
        <f t="shared" si="83"/>
        <v>0</v>
      </c>
      <c r="Q247" s="22" t="s">
        <v>43</v>
      </c>
      <c r="R247" s="23">
        <f t="shared" si="84"/>
        <v>0</v>
      </c>
      <c r="S247" s="22" t="s">
        <v>43</v>
      </c>
      <c r="T247" s="23">
        <f t="shared" si="85"/>
        <v>0</v>
      </c>
      <c r="U247" s="22" t="s">
        <v>43</v>
      </c>
      <c r="V247" s="23">
        <f t="shared" si="86"/>
        <v>0</v>
      </c>
      <c r="W247" s="22" t="s">
        <v>43</v>
      </c>
      <c r="X247" s="23">
        <f t="shared" si="87"/>
        <v>0</v>
      </c>
      <c r="Y247" s="22" t="s">
        <v>43</v>
      </c>
      <c r="Z247" s="23">
        <f t="shared" si="88"/>
        <v>0</v>
      </c>
      <c r="AA247" s="22" t="s">
        <v>43</v>
      </c>
      <c r="AB247" s="23">
        <f t="shared" si="89"/>
        <v>0</v>
      </c>
      <c r="AC247" s="22" t="s">
        <v>43</v>
      </c>
      <c r="AD247" s="23">
        <f t="shared" si="90"/>
        <v>0</v>
      </c>
      <c r="AE247" s="22" t="s">
        <v>43</v>
      </c>
      <c r="AF247" s="23">
        <f t="shared" si="91"/>
        <v>0</v>
      </c>
      <c r="AG247" s="22" t="s">
        <v>43</v>
      </c>
      <c r="AH247" s="23">
        <f t="shared" si="92"/>
        <v>0</v>
      </c>
      <c r="AI247" s="22" t="s">
        <v>43</v>
      </c>
      <c r="AJ247" s="23">
        <f t="shared" si="93"/>
        <v>0</v>
      </c>
      <c r="AK247" s="22" t="s">
        <v>43</v>
      </c>
      <c r="AL247" s="23">
        <f t="shared" si="94"/>
        <v>0</v>
      </c>
      <c r="AM247" s="22" t="s">
        <v>43</v>
      </c>
      <c r="AN247" s="23">
        <f t="shared" si="95"/>
        <v>0</v>
      </c>
      <c r="AO247" s="22" t="s">
        <v>43</v>
      </c>
      <c r="AP247" s="23">
        <f t="shared" si="96"/>
        <v>0</v>
      </c>
      <c r="AQ247" s="22" t="s">
        <v>43</v>
      </c>
      <c r="AR247" s="23">
        <f t="shared" si="97"/>
        <v>0</v>
      </c>
      <c r="AS247" s="22" t="s">
        <v>43</v>
      </c>
      <c r="AT247" s="23">
        <f t="shared" si="98"/>
        <v>0</v>
      </c>
      <c r="AU247" s="22" t="s">
        <v>43</v>
      </c>
      <c r="AV247" s="23">
        <f t="shared" si="99"/>
        <v>0</v>
      </c>
      <c r="AW247" s="22" t="s">
        <v>43</v>
      </c>
      <c r="AX247" s="23">
        <f t="shared" si="100"/>
        <v>0</v>
      </c>
      <c r="AY247" s="22" t="s">
        <v>43</v>
      </c>
      <c r="AZ247" s="23">
        <f t="shared" si="101"/>
        <v>0</v>
      </c>
      <c r="BA247" s="22" t="s">
        <v>43</v>
      </c>
      <c r="BB247" s="24">
        <f t="shared" si="102"/>
        <v>0</v>
      </c>
      <c r="BC247" s="72"/>
      <c r="BD247" s="32" t="str">
        <f t="shared" si="103"/>
        <v>confirm!</v>
      </c>
      <c r="BE247" s="26"/>
      <c r="BF247" s="26" t="s">
        <v>49</v>
      </c>
      <c r="BG247" s="31"/>
      <c r="BH247" s="1"/>
    </row>
    <row r="248" spans="1:60" ht="15.75" thickBot="1" x14ac:dyDescent="0.3">
      <c r="A248" s="18">
        <f>A246+1</f>
        <v>118</v>
      </c>
      <c r="B248" s="19">
        <f>B246</f>
        <v>3</v>
      </c>
      <c r="C248" s="20">
        <v>328</v>
      </c>
      <c r="D248" s="21" t="s">
        <v>42</v>
      </c>
      <c r="E248" s="22" t="s">
        <v>43</v>
      </c>
      <c r="F248" s="23">
        <f t="shared" si="78"/>
        <v>0</v>
      </c>
      <c r="G248" s="22" t="s">
        <v>43</v>
      </c>
      <c r="H248" s="23">
        <f t="shared" si="79"/>
        <v>0</v>
      </c>
      <c r="I248" s="22" t="s">
        <v>43</v>
      </c>
      <c r="J248" s="23">
        <f t="shared" si="80"/>
        <v>0</v>
      </c>
      <c r="K248" s="22" t="s">
        <v>43</v>
      </c>
      <c r="L248" s="23">
        <f t="shared" si="81"/>
        <v>0</v>
      </c>
      <c r="M248" s="22" t="s">
        <v>43</v>
      </c>
      <c r="N248" s="23">
        <f t="shared" si="82"/>
        <v>0</v>
      </c>
      <c r="O248" s="22" t="s">
        <v>43</v>
      </c>
      <c r="P248" s="23">
        <f t="shared" si="83"/>
        <v>0</v>
      </c>
      <c r="Q248" s="22" t="s">
        <v>43</v>
      </c>
      <c r="R248" s="23">
        <f t="shared" si="84"/>
        <v>0</v>
      </c>
      <c r="S248" s="22" t="s">
        <v>43</v>
      </c>
      <c r="T248" s="23">
        <f t="shared" si="85"/>
        <v>0</v>
      </c>
      <c r="U248" s="22" t="s">
        <v>43</v>
      </c>
      <c r="V248" s="23">
        <f t="shared" si="86"/>
        <v>0</v>
      </c>
      <c r="W248" s="22" t="s">
        <v>43</v>
      </c>
      <c r="X248" s="23">
        <f t="shared" si="87"/>
        <v>0</v>
      </c>
      <c r="Y248" s="22" t="s">
        <v>43</v>
      </c>
      <c r="Z248" s="23">
        <f t="shared" si="88"/>
        <v>0</v>
      </c>
      <c r="AA248" s="22" t="s">
        <v>43</v>
      </c>
      <c r="AB248" s="23">
        <f t="shared" si="89"/>
        <v>0</v>
      </c>
      <c r="AC248" s="22" t="s">
        <v>43</v>
      </c>
      <c r="AD248" s="23">
        <f t="shared" si="90"/>
        <v>0</v>
      </c>
      <c r="AE248" s="22" t="s">
        <v>43</v>
      </c>
      <c r="AF248" s="23">
        <f t="shared" si="91"/>
        <v>0</v>
      </c>
      <c r="AG248" s="22" t="s">
        <v>43</v>
      </c>
      <c r="AH248" s="23">
        <f t="shared" si="92"/>
        <v>0</v>
      </c>
      <c r="AI248" s="22" t="s">
        <v>43</v>
      </c>
      <c r="AJ248" s="23">
        <f t="shared" si="93"/>
        <v>0</v>
      </c>
      <c r="AK248" s="22" t="s">
        <v>43</v>
      </c>
      <c r="AL248" s="23">
        <f t="shared" si="94"/>
        <v>0</v>
      </c>
      <c r="AM248" s="22" t="s">
        <v>43</v>
      </c>
      <c r="AN248" s="23">
        <f t="shared" si="95"/>
        <v>0</v>
      </c>
      <c r="AO248" s="22" t="s">
        <v>43</v>
      </c>
      <c r="AP248" s="23">
        <f t="shared" si="96"/>
        <v>0</v>
      </c>
      <c r="AQ248" s="22" t="s">
        <v>43</v>
      </c>
      <c r="AR248" s="23">
        <f t="shared" si="97"/>
        <v>0</v>
      </c>
      <c r="AS248" s="22" t="s">
        <v>43</v>
      </c>
      <c r="AT248" s="23">
        <f t="shared" si="98"/>
        <v>0</v>
      </c>
      <c r="AU248" s="22" t="s">
        <v>43</v>
      </c>
      <c r="AV248" s="23">
        <f t="shared" si="99"/>
        <v>0</v>
      </c>
      <c r="AW248" s="22" t="s">
        <v>43</v>
      </c>
      <c r="AX248" s="23">
        <f t="shared" si="100"/>
        <v>0</v>
      </c>
      <c r="AY248" s="22" t="s">
        <v>43</v>
      </c>
      <c r="AZ248" s="23">
        <f t="shared" si="101"/>
        <v>0</v>
      </c>
      <c r="BA248" s="22" t="s">
        <v>43</v>
      </c>
      <c r="BB248" s="24">
        <f t="shared" si="102"/>
        <v>0</v>
      </c>
      <c r="BC248" s="72" t="str">
        <f>IF(BB248&gt;=2,IF(BB249&gt;=2,"Y","")," ")</f>
        <v xml:space="preserve"> </v>
      </c>
      <c r="BD248" s="32" t="str">
        <f t="shared" si="103"/>
        <v>confirm!</v>
      </c>
      <c r="BE248" s="26"/>
      <c r="BF248" s="26"/>
      <c r="BG248" s="31"/>
      <c r="BH248" s="1"/>
    </row>
    <row r="249" spans="1:60" ht="15.75" thickBot="1" x14ac:dyDescent="0.3">
      <c r="A249" s="33"/>
      <c r="B249" s="28"/>
      <c r="C249" s="29"/>
      <c r="D249" s="30" t="s">
        <v>45</v>
      </c>
      <c r="E249" s="22" t="s">
        <v>43</v>
      </c>
      <c r="F249" s="23">
        <f t="shared" si="78"/>
        <v>0</v>
      </c>
      <c r="G249" s="22" t="s">
        <v>43</v>
      </c>
      <c r="H249" s="23">
        <f t="shared" si="79"/>
        <v>0</v>
      </c>
      <c r="I249" s="22" t="s">
        <v>43</v>
      </c>
      <c r="J249" s="23">
        <f t="shared" si="80"/>
        <v>0</v>
      </c>
      <c r="K249" s="22" t="s">
        <v>43</v>
      </c>
      <c r="L249" s="23">
        <f t="shared" si="81"/>
        <v>0</v>
      </c>
      <c r="M249" s="22" t="s">
        <v>43</v>
      </c>
      <c r="N249" s="23">
        <f t="shared" si="82"/>
        <v>0</v>
      </c>
      <c r="O249" s="22" t="s">
        <v>43</v>
      </c>
      <c r="P249" s="23">
        <f t="shared" si="83"/>
        <v>0</v>
      </c>
      <c r="Q249" s="22" t="s">
        <v>43</v>
      </c>
      <c r="R249" s="23">
        <f t="shared" si="84"/>
        <v>0</v>
      </c>
      <c r="S249" s="22" t="s">
        <v>43</v>
      </c>
      <c r="T249" s="23">
        <f t="shared" si="85"/>
        <v>0</v>
      </c>
      <c r="U249" s="22" t="s">
        <v>43</v>
      </c>
      <c r="V249" s="23">
        <f t="shared" si="86"/>
        <v>0</v>
      </c>
      <c r="W249" s="22" t="s">
        <v>43</v>
      </c>
      <c r="X249" s="23">
        <f t="shared" si="87"/>
        <v>0</v>
      </c>
      <c r="Y249" s="22" t="s">
        <v>43</v>
      </c>
      <c r="Z249" s="23">
        <f t="shared" si="88"/>
        <v>0</v>
      </c>
      <c r="AA249" s="22" t="s">
        <v>43</v>
      </c>
      <c r="AB249" s="23">
        <f t="shared" si="89"/>
        <v>0</v>
      </c>
      <c r="AC249" s="22" t="s">
        <v>43</v>
      </c>
      <c r="AD249" s="23">
        <f t="shared" si="90"/>
        <v>0</v>
      </c>
      <c r="AE249" s="22" t="s">
        <v>43</v>
      </c>
      <c r="AF249" s="23">
        <f t="shared" si="91"/>
        <v>0</v>
      </c>
      <c r="AG249" s="22" t="s">
        <v>43</v>
      </c>
      <c r="AH249" s="23">
        <f t="shared" si="92"/>
        <v>0</v>
      </c>
      <c r="AI249" s="22" t="s">
        <v>43</v>
      </c>
      <c r="AJ249" s="23">
        <f t="shared" si="93"/>
        <v>0</v>
      </c>
      <c r="AK249" s="22" t="s">
        <v>43</v>
      </c>
      <c r="AL249" s="23">
        <f t="shared" si="94"/>
        <v>0</v>
      </c>
      <c r="AM249" s="22" t="s">
        <v>43</v>
      </c>
      <c r="AN249" s="23">
        <f t="shared" si="95"/>
        <v>0</v>
      </c>
      <c r="AO249" s="22" t="s">
        <v>43</v>
      </c>
      <c r="AP249" s="23">
        <f t="shared" si="96"/>
        <v>0</v>
      </c>
      <c r="AQ249" s="22" t="s">
        <v>43</v>
      </c>
      <c r="AR249" s="23">
        <f t="shared" si="97"/>
        <v>0</v>
      </c>
      <c r="AS249" s="22" t="s">
        <v>43</v>
      </c>
      <c r="AT249" s="23">
        <f t="shared" si="98"/>
        <v>0</v>
      </c>
      <c r="AU249" s="22" t="s">
        <v>43</v>
      </c>
      <c r="AV249" s="23">
        <f t="shared" si="99"/>
        <v>0</v>
      </c>
      <c r="AW249" s="22" t="s">
        <v>43</v>
      </c>
      <c r="AX249" s="23">
        <f t="shared" si="100"/>
        <v>0</v>
      </c>
      <c r="AY249" s="22" t="s">
        <v>43</v>
      </c>
      <c r="AZ249" s="23">
        <f t="shared" si="101"/>
        <v>0</v>
      </c>
      <c r="BA249" s="22" t="s">
        <v>43</v>
      </c>
      <c r="BB249" s="24">
        <f t="shared" si="102"/>
        <v>0</v>
      </c>
      <c r="BC249" s="72"/>
      <c r="BD249" s="32" t="str">
        <f t="shared" si="103"/>
        <v>confirm!</v>
      </c>
      <c r="BE249" s="26"/>
      <c r="BF249" s="26" t="s">
        <v>49</v>
      </c>
      <c r="BG249" s="31"/>
      <c r="BH249" s="1"/>
    </row>
    <row r="250" spans="1:60" ht="15.75" thickBot="1" x14ac:dyDescent="0.3">
      <c r="A250" s="18">
        <f>A248+1</f>
        <v>119</v>
      </c>
      <c r="B250" s="19">
        <f>B248</f>
        <v>3</v>
      </c>
      <c r="C250" s="20">
        <v>329</v>
      </c>
      <c r="D250" s="21" t="s">
        <v>42</v>
      </c>
      <c r="E250" s="22" t="s">
        <v>43</v>
      </c>
      <c r="F250" s="23">
        <f t="shared" si="78"/>
        <v>0</v>
      </c>
      <c r="G250" s="22" t="s">
        <v>43</v>
      </c>
      <c r="H250" s="23">
        <f t="shared" si="79"/>
        <v>0</v>
      </c>
      <c r="I250" s="22" t="s">
        <v>43</v>
      </c>
      <c r="J250" s="23">
        <f t="shared" si="80"/>
        <v>0</v>
      </c>
      <c r="K250" s="22" t="s">
        <v>43</v>
      </c>
      <c r="L250" s="23">
        <f t="shared" si="81"/>
        <v>0</v>
      </c>
      <c r="M250" s="22" t="s">
        <v>43</v>
      </c>
      <c r="N250" s="23">
        <f t="shared" si="82"/>
        <v>0</v>
      </c>
      <c r="O250" s="22" t="s">
        <v>43</v>
      </c>
      <c r="P250" s="23">
        <f t="shared" si="83"/>
        <v>0</v>
      </c>
      <c r="Q250" s="22" t="s">
        <v>43</v>
      </c>
      <c r="R250" s="23">
        <f t="shared" si="84"/>
        <v>0</v>
      </c>
      <c r="S250" s="22" t="s">
        <v>43</v>
      </c>
      <c r="T250" s="23">
        <f t="shared" si="85"/>
        <v>0</v>
      </c>
      <c r="U250" s="22" t="s">
        <v>43</v>
      </c>
      <c r="V250" s="23">
        <f t="shared" si="86"/>
        <v>0</v>
      </c>
      <c r="W250" s="22" t="s">
        <v>43</v>
      </c>
      <c r="X250" s="23">
        <f t="shared" si="87"/>
        <v>0</v>
      </c>
      <c r="Y250" s="22" t="s">
        <v>43</v>
      </c>
      <c r="Z250" s="23">
        <f t="shared" si="88"/>
        <v>0</v>
      </c>
      <c r="AA250" s="22" t="s">
        <v>43</v>
      </c>
      <c r="AB250" s="23">
        <f t="shared" si="89"/>
        <v>0</v>
      </c>
      <c r="AC250" s="22" t="s">
        <v>43</v>
      </c>
      <c r="AD250" s="23">
        <f t="shared" si="90"/>
        <v>0</v>
      </c>
      <c r="AE250" s="22" t="s">
        <v>43</v>
      </c>
      <c r="AF250" s="23">
        <f t="shared" si="91"/>
        <v>0</v>
      </c>
      <c r="AG250" s="22" t="s">
        <v>43</v>
      </c>
      <c r="AH250" s="23">
        <f t="shared" si="92"/>
        <v>0</v>
      </c>
      <c r="AI250" s="22" t="s">
        <v>43</v>
      </c>
      <c r="AJ250" s="23">
        <f t="shared" si="93"/>
        <v>0</v>
      </c>
      <c r="AK250" s="22" t="s">
        <v>43</v>
      </c>
      <c r="AL250" s="23">
        <f t="shared" si="94"/>
        <v>0</v>
      </c>
      <c r="AM250" s="22" t="s">
        <v>43</v>
      </c>
      <c r="AN250" s="23">
        <f t="shared" si="95"/>
        <v>0</v>
      </c>
      <c r="AO250" s="22" t="s">
        <v>43</v>
      </c>
      <c r="AP250" s="23">
        <f t="shared" si="96"/>
        <v>0</v>
      </c>
      <c r="AQ250" s="22" t="s">
        <v>43</v>
      </c>
      <c r="AR250" s="23">
        <f t="shared" si="97"/>
        <v>0</v>
      </c>
      <c r="AS250" s="22" t="s">
        <v>43</v>
      </c>
      <c r="AT250" s="23">
        <f t="shared" si="98"/>
        <v>0</v>
      </c>
      <c r="AU250" s="22" t="s">
        <v>43</v>
      </c>
      <c r="AV250" s="23">
        <f t="shared" si="99"/>
        <v>0</v>
      </c>
      <c r="AW250" s="22" t="s">
        <v>43</v>
      </c>
      <c r="AX250" s="23">
        <f t="shared" si="100"/>
        <v>0</v>
      </c>
      <c r="AY250" s="22" t="s">
        <v>43</v>
      </c>
      <c r="AZ250" s="23">
        <f t="shared" si="101"/>
        <v>0</v>
      </c>
      <c r="BA250" s="22" t="s">
        <v>43</v>
      </c>
      <c r="BB250" s="24">
        <f t="shared" si="102"/>
        <v>0</v>
      </c>
      <c r="BC250" s="72" t="str">
        <f>IF(BB250&gt;=2,IF(BB251&gt;=2,"Y","")," ")</f>
        <v xml:space="preserve"> </v>
      </c>
      <c r="BD250" s="32" t="str">
        <f t="shared" si="103"/>
        <v>confirm!</v>
      </c>
      <c r="BE250" s="26"/>
      <c r="BF250" s="26"/>
      <c r="BG250" s="31"/>
      <c r="BH250" s="1"/>
    </row>
    <row r="251" spans="1:60" ht="15.75" thickBot="1" x14ac:dyDescent="0.3">
      <c r="A251" s="33"/>
      <c r="B251" s="28"/>
      <c r="C251" s="29"/>
      <c r="D251" s="30" t="s">
        <v>45</v>
      </c>
      <c r="E251" s="22" t="s">
        <v>43</v>
      </c>
      <c r="F251" s="23">
        <f t="shared" si="78"/>
        <v>0</v>
      </c>
      <c r="G251" s="22" t="s">
        <v>43</v>
      </c>
      <c r="H251" s="23">
        <f t="shared" si="79"/>
        <v>0</v>
      </c>
      <c r="I251" s="22" t="s">
        <v>43</v>
      </c>
      <c r="J251" s="23">
        <f t="shared" si="80"/>
        <v>0</v>
      </c>
      <c r="K251" s="22" t="s">
        <v>43</v>
      </c>
      <c r="L251" s="23">
        <f t="shared" si="81"/>
        <v>0</v>
      </c>
      <c r="M251" s="22" t="s">
        <v>43</v>
      </c>
      <c r="N251" s="23">
        <f t="shared" si="82"/>
        <v>0</v>
      </c>
      <c r="O251" s="22" t="s">
        <v>43</v>
      </c>
      <c r="P251" s="23">
        <f t="shared" si="83"/>
        <v>0</v>
      </c>
      <c r="Q251" s="22" t="s">
        <v>43</v>
      </c>
      <c r="R251" s="23">
        <f t="shared" si="84"/>
        <v>0</v>
      </c>
      <c r="S251" s="22" t="s">
        <v>43</v>
      </c>
      <c r="T251" s="23">
        <f t="shared" si="85"/>
        <v>0</v>
      </c>
      <c r="U251" s="22" t="s">
        <v>43</v>
      </c>
      <c r="V251" s="23">
        <f t="shared" si="86"/>
        <v>0</v>
      </c>
      <c r="W251" s="22" t="s">
        <v>43</v>
      </c>
      <c r="X251" s="23">
        <f t="shared" si="87"/>
        <v>0</v>
      </c>
      <c r="Y251" s="22" t="s">
        <v>43</v>
      </c>
      <c r="Z251" s="23">
        <f t="shared" si="88"/>
        <v>0</v>
      </c>
      <c r="AA251" s="22" t="s">
        <v>43</v>
      </c>
      <c r="AB251" s="23">
        <f t="shared" si="89"/>
        <v>0</v>
      </c>
      <c r="AC251" s="22" t="s">
        <v>43</v>
      </c>
      <c r="AD251" s="23">
        <f t="shared" si="90"/>
        <v>0</v>
      </c>
      <c r="AE251" s="22" t="s">
        <v>43</v>
      </c>
      <c r="AF251" s="23">
        <f t="shared" si="91"/>
        <v>0</v>
      </c>
      <c r="AG251" s="22" t="s">
        <v>43</v>
      </c>
      <c r="AH251" s="23">
        <f t="shared" si="92"/>
        <v>0</v>
      </c>
      <c r="AI251" s="22" t="s">
        <v>43</v>
      </c>
      <c r="AJ251" s="23">
        <f t="shared" si="93"/>
        <v>0</v>
      </c>
      <c r="AK251" s="22" t="s">
        <v>43</v>
      </c>
      <c r="AL251" s="23">
        <f t="shared" si="94"/>
        <v>0</v>
      </c>
      <c r="AM251" s="22" t="s">
        <v>43</v>
      </c>
      <c r="AN251" s="23">
        <f t="shared" si="95"/>
        <v>0</v>
      </c>
      <c r="AO251" s="22" t="s">
        <v>43</v>
      </c>
      <c r="AP251" s="23">
        <f t="shared" si="96"/>
        <v>0</v>
      </c>
      <c r="AQ251" s="22" t="s">
        <v>43</v>
      </c>
      <c r="AR251" s="23">
        <f t="shared" si="97"/>
        <v>0</v>
      </c>
      <c r="AS251" s="22" t="s">
        <v>43</v>
      </c>
      <c r="AT251" s="23">
        <f t="shared" si="98"/>
        <v>0</v>
      </c>
      <c r="AU251" s="22" t="s">
        <v>43</v>
      </c>
      <c r="AV251" s="23">
        <f t="shared" si="99"/>
        <v>0</v>
      </c>
      <c r="AW251" s="22" t="s">
        <v>43</v>
      </c>
      <c r="AX251" s="23">
        <f t="shared" si="100"/>
        <v>0</v>
      </c>
      <c r="AY251" s="22" t="s">
        <v>43</v>
      </c>
      <c r="AZ251" s="23">
        <f t="shared" si="101"/>
        <v>0</v>
      </c>
      <c r="BA251" s="22" t="s">
        <v>43</v>
      </c>
      <c r="BB251" s="24">
        <f t="shared" si="102"/>
        <v>0</v>
      </c>
      <c r="BC251" s="72"/>
      <c r="BD251" s="32" t="str">
        <f t="shared" si="103"/>
        <v>confirm!</v>
      </c>
      <c r="BE251" s="26"/>
      <c r="BF251" s="26" t="s">
        <v>49</v>
      </c>
      <c r="BG251" s="31"/>
      <c r="BH251" s="1"/>
    </row>
    <row r="252" spans="1:60" ht="15.75" thickBot="1" x14ac:dyDescent="0.3">
      <c r="A252" s="18">
        <f>A250+1</f>
        <v>120</v>
      </c>
      <c r="B252" s="19">
        <f>B250</f>
        <v>3</v>
      </c>
      <c r="C252" s="20">
        <v>330</v>
      </c>
      <c r="D252" s="21" t="s">
        <v>42</v>
      </c>
      <c r="E252" s="22" t="s">
        <v>43</v>
      </c>
      <c r="F252" s="23">
        <f t="shared" si="78"/>
        <v>0</v>
      </c>
      <c r="G252" s="22" t="s">
        <v>43</v>
      </c>
      <c r="H252" s="23">
        <f t="shared" si="79"/>
        <v>0</v>
      </c>
      <c r="I252" s="22" t="s">
        <v>43</v>
      </c>
      <c r="J252" s="23">
        <f t="shared" si="80"/>
        <v>0</v>
      </c>
      <c r="K252" s="22" t="s">
        <v>43</v>
      </c>
      <c r="L252" s="23">
        <f t="shared" si="81"/>
        <v>0</v>
      </c>
      <c r="M252" s="22" t="s">
        <v>43</v>
      </c>
      <c r="N252" s="23">
        <f t="shared" si="82"/>
        <v>0</v>
      </c>
      <c r="O252" s="22" t="s">
        <v>43</v>
      </c>
      <c r="P252" s="23">
        <f t="shared" si="83"/>
        <v>0</v>
      </c>
      <c r="Q252" s="22" t="s">
        <v>43</v>
      </c>
      <c r="R252" s="23">
        <f t="shared" si="84"/>
        <v>0</v>
      </c>
      <c r="S252" s="22" t="s">
        <v>43</v>
      </c>
      <c r="T252" s="23">
        <f t="shared" si="85"/>
        <v>0</v>
      </c>
      <c r="U252" s="22" t="s">
        <v>43</v>
      </c>
      <c r="V252" s="23">
        <f t="shared" si="86"/>
        <v>0</v>
      </c>
      <c r="W252" s="22" t="s">
        <v>43</v>
      </c>
      <c r="X252" s="23">
        <f t="shared" si="87"/>
        <v>0</v>
      </c>
      <c r="Y252" s="22" t="s">
        <v>43</v>
      </c>
      <c r="Z252" s="23">
        <f t="shared" si="88"/>
        <v>0</v>
      </c>
      <c r="AA252" s="22" t="s">
        <v>43</v>
      </c>
      <c r="AB252" s="23">
        <f t="shared" si="89"/>
        <v>0</v>
      </c>
      <c r="AC252" s="22" t="s">
        <v>43</v>
      </c>
      <c r="AD252" s="23">
        <f t="shared" si="90"/>
        <v>0</v>
      </c>
      <c r="AE252" s="22" t="s">
        <v>43</v>
      </c>
      <c r="AF252" s="23">
        <f t="shared" si="91"/>
        <v>0</v>
      </c>
      <c r="AG252" s="22" t="s">
        <v>43</v>
      </c>
      <c r="AH252" s="23">
        <f t="shared" si="92"/>
        <v>0</v>
      </c>
      <c r="AI252" s="22" t="s">
        <v>43</v>
      </c>
      <c r="AJ252" s="23">
        <f t="shared" si="93"/>
        <v>0</v>
      </c>
      <c r="AK252" s="22" t="s">
        <v>43</v>
      </c>
      <c r="AL252" s="23">
        <f t="shared" si="94"/>
        <v>0</v>
      </c>
      <c r="AM252" s="22" t="s">
        <v>43</v>
      </c>
      <c r="AN252" s="23">
        <f t="shared" si="95"/>
        <v>0</v>
      </c>
      <c r="AO252" s="22" t="s">
        <v>43</v>
      </c>
      <c r="AP252" s="23">
        <f t="shared" si="96"/>
        <v>0</v>
      </c>
      <c r="AQ252" s="22" t="s">
        <v>43</v>
      </c>
      <c r="AR252" s="23">
        <f t="shared" si="97"/>
        <v>0</v>
      </c>
      <c r="AS252" s="22" t="s">
        <v>43</v>
      </c>
      <c r="AT252" s="23">
        <f t="shared" si="98"/>
        <v>0</v>
      </c>
      <c r="AU252" s="22" t="s">
        <v>43</v>
      </c>
      <c r="AV252" s="23">
        <f t="shared" si="99"/>
        <v>0</v>
      </c>
      <c r="AW252" s="22" t="s">
        <v>43</v>
      </c>
      <c r="AX252" s="23">
        <f t="shared" si="100"/>
        <v>0</v>
      </c>
      <c r="AY252" s="22" t="s">
        <v>43</v>
      </c>
      <c r="AZ252" s="23">
        <f t="shared" si="101"/>
        <v>0</v>
      </c>
      <c r="BA252" s="22" t="s">
        <v>43</v>
      </c>
      <c r="BB252" s="24">
        <f t="shared" si="102"/>
        <v>0</v>
      </c>
      <c r="BC252" s="72" t="str">
        <f>IF(BB252&gt;=2,IF(BB253&gt;=2,"Y","")," ")</f>
        <v xml:space="preserve"> </v>
      </c>
      <c r="BD252" s="32" t="str">
        <f t="shared" si="103"/>
        <v>confirm!</v>
      </c>
      <c r="BE252" s="26"/>
      <c r="BF252" s="26"/>
      <c r="BG252" s="31"/>
      <c r="BH252" s="1"/>
    </row>
    <row r="253" spans="1:60" ht="15.75" thickBot="1" x14ac:dyDescent="0.3">
      <c r="A253" s="33"/>
      <c r="B253" s="28"/>
      <c r="C253" s="29"/>
      <c r="D253" s="30" t="s">
        <v>45</v>
      </c>
      <c r="E253" s="22" t="s">
        <v>43</v>
      </c>
      <c r="F253" s="23">
        <f t="shared" si="78"/>
        <v>0</v>
      </c>
      <c r="G253" s="22" t="s">
        <v>43</v>
      </c>
      <c r="H253" s="23">
        <f t="shared" si="79"/>
        <v>0</v>
      </c>
      <c r="I253" s="22" t="s">
        <v>43</v>
      </c>
      <c r="J253" s="23">
        <f t="shared" si="80"/>
        <v>0</v>
      </c>
      <c r="K253" s="22" t="s">
        <v>43</v>
      </c>
      <c r="L253" s="23">
        <f t="shared" si="81"/>
        <v>0</v>
      </c>
      <c r="M253" s="22" t="s">
        <v>43</v>
      </c>
      <c r="N253" s="23">
        <f t="shared" si="82"/>
        <v>0</v>
      </c>
      <c r="O253" s="22" t="s">
        <v>43</v>
      </c>
      <c r="P253" s="23">
        <f t="shared" si="83"/>
        <v>0</v>
      </c>
      <c r="Q253" s="22" t="s">
        <v>43</v>
      </c>
      <c r="R253" s="23">
        <f t="shared" si="84"/>
        <v>0</v>
      </c>
      <c r="S253" s="22" t="s">
        <v>43</v>
      </c>
      <c r="T253" s="23">
        <f t="shared" si="85"/>
        <v>0</v>
      </c>
      <c r="U253" s="22" t="s">
        <v>43</v>
      </c>
      <c r="V253" s="23">
        <f t="shared" si="86"/>
        <v>0</v>
      </c>
      <c r="W253" s="22" t="s">
        <v>43</v>
      </c>
      <c r="X253" s="23">
        <f t="shared" si="87"/>
        <v>0</v>
      </c>
      <c r="Y253" s="22" t="s">
        <v>43</v>
      </c>
      <c r="Z253" s="23">
        <f t="shared" si="88"/>
        <v>0</v>
      </c>
      <c r="AA253" s="22" t="s">
        <v>43</v>
      </c>
      <c r="AB253" s="23">
        <f t="shared" si="89"/>
        <v>0</v>
      </c>
      <c r="AC253" s="22" t="s">
        <v>43</v>
      </c>
      <c r="AD253" s="23">
        <f t="shared" si="90"/>
        <v>0</v>
      </c>
      <c r="AE253" s="22" t="s">
        <v>43</v>
      </c>
      <c r="AF253" s="23">
        <f t="shared" si="91"/>
        <v>0</v>
      </c>
      <c r="AG253" s="22" t="s">
        <v>43</v>
      </c>
      <c r="AH253" s="23">
        <f t="shared" si="92"/>
        <v>0</v>
      </c>
      <c r="AI253" s="22" t="s">
        <v>43</v>
      </c>
      <c r="AJ253" s="23">
        <f t="shared" si="93"/>
        <v>0</v>
      </c>
      <c r="AK253" s="22" t="s">
        <v>43</v>
      </c>
      <c r="AL253" s="23">
        <f t="shared" si="94"/>
        <v>0</v>
      </c>
      <c r="AM253" s="22" t="s">
        <v>43</v>
      </c>
      <c r="AN253" s="23">
        <f t="shared" si="95"/>
        <v>0</v>
      </c>
      <c r="AO253" s="22" t="s">
        <v>43</v>
      </c>
      <c r="AP253" s="23">
        <f t="shared" si="96"/>
        <v>0</v>
      </c>
      <c r="AQ253" s="22" t="s">
        <v>43</v>
      </c>
      <c r="AR253" s="23">
        <f t="shared" si="97"/>
        <v>0</v>
      </c>
      <c r="AS253" s="22" t="s">
        <v>43</v>
      </c>
      <c r="AT253" s="23">
        <f t="shared" si="98"/>
        <v>0</v>
      </c>
      <c r="AU253" s="22" t="s">
        <v>43</v>
      </c>
      <c r="AV253" s="23">
        <f t="shared" si="99"/>
        <v>0</v>
      </c>
      <c r="AW253" s="22" t="s">
        <v>43</v>
      </c>
      <c r="AX253" s="23">
        <f t="shared" si="100"/>
        <v>0</v>
      </c>
      <c r="AY253" s="22" t="s">
        <v>43</v>
      </c>
      <c r="AZ253" s="23">
        <f t="shared" si="101"/>
        <v>0</v>
      </c>
      <c r="BA253" s="22" t="s">
        <v>43</v>
      </c>
      <c r="BB253" s="24">
        <f t="shared" si="102"/>
        <v>0</v>
      </c>
      <c r="BC253" s="72"/>
      <c r="BD253" s="32" t="str">
        <f t="shared" si="103"/>
        <v>confirm!</v>
      </c>
      <c r="BE253" s="26"/>
      <c r="BF253" s="26" t="s">
        <v>49</v>
      </c>
      <c r="BG253" s="31"/>
      <c r="BH253" s="1"/>
    </row>
    <row r="254" spans="1:60" ht="15.75" thickBot="1" x14ac:dyDescent="0.3">
      <c r="A254" s="18">
        <f>A252+1</f>
        <v>121</v>
      </c>
      <c r="B254" s="19">
        <f>B252</f>
        <v>3</v>
      </c>
      <c r="C254" s="20">
        <v>331</v>
      </c>
      <c r="D254" s="21" t="s">
        <v>42</v>
      </c>
      <c r="E254" s="22" t="s">
        <v>43</v>
      </c>
      <c r="F254" s="23">
        <f t="shared" si="78"/>
        <v>0</v>
      </c>
      <c r="G254" s="22" t="s">
        <v>43</v>
      </c>
      <c r="H254" s="23">
        <f t="shared" si="79"/>
        <v>0</v>
      </c>
      <c r="I254" s="22" t="s">
        <v>43</v>
      </c>
      <c r="J254" s="23">
        <f t="shared" si="80"/>
        <v>0</v>
      </c>
      <c r="K254" s="22" t="s">
        <v>43</v>
      </c>
      <c r="L254" s="23">
        <f t="shared" si="81"/>
        <v>0</v>
      </c>
      <c r="M254" s="22" t="s">
        <v>43</v>
      </c>
      <c r="N254" s="23">
        <f t="shared" si="82"/>
        <v>0</v>
      </c>
      <c r="O254" s="22" t="s">
        <v>43</v>
      </c>
      <c r="P254" s="23">
        <f t="shared" si="83"/>
        <v>0</v>
      </c>
      <c r="Q254" s="22" t="s">
        <v>43</v>
      </c>
      <c r="R254" s="23">
        <f t="shared" si="84"/>
        <v>0</v>
      </c>
      <c r="S254" s="22" t="s">
        <v>43</v>
      </c>
      <c r="T254" s="23">
        <f t="shared" si="85"/>
        <v>0</v>
      </c>
      <c r="U254" s="22" t="s">
        <v>43</v>
      </c>
      <c r="V254" s="23">
        <f t="shared" si="86"/>
        <v>0</v>
      </c>
      <c r="W254" s="22" t="s">
        <v>43</v>
      </c>
      <c r="X254" s="23">
        <f t="shared" si="87"/>
        <v>0</v>
      </c>
      <c r="Y254" s="22" t="s">
        <v>43</v>
      </c>
      <c r="Z254" s="23">
        <f t="shared" si="88"/>
        <v>0</v>
      </c>
      <c r="AA254" s="22" t="s">
        <v>43</v>
      </c>
      <c r="AB254" s="23">
        <f t="shared" si="89"/>
        <v>0</v>
      </c>
      <c r="AC254" s="22" t="s">
        <v>43</v>
      </c>
      <c r="AD254" s="23">
        <f t="shared" si="90"/>
        <v>0</v>
      </c>
      <c r="AE254" s="22" t="s">
        <v>43</v>
      </c>
      <c r="AF254" s="23">
        <f t="shared" si="91"/>
        <v>0</v>
      </c>
      <c r="AG254" s="22" t="s">
        <v>43</v>
      </c>
      <c r="AH254" s="23">
        <f t="shared" si="92"/>
        <v>0</v>
      </c>
      <c r="AI254" s="22" t="s">
        <v>43</v>
      </c>
      <c r="AJ254" s="23">
        <f t="shared" si="93"/>
        <v>0</v>
      </c>
      <c r="AK254" s="22" t="s">
        <v>43</v>
      </c>
      <c r="AL254" s="23">
        <f t="shared" si="94"/>
        <v>0</v>
      </c>
      <c r="AM254" s="22" t="s">
        <v>43</v>
      </c>
      <c r="AN254" s="23">
        <f t="shared" si="95"/>
        <v>0</v>
      </c>
      <c r="AO254" s="22" t="s">
        <v>43</v>
      </c>
      <c r="AP254" s="23">
        <f t="shared" si="96"/>
        <v>0</v>
      </c>
      <c r="AQ254" s="22" t="s">
        <v>43</v>
      </c>
      <c r="AR254" s="23">
        <f t="shared" si="97"/>
        <v>0</v>
      </c>
      <c r="AS254" s="22" t="s">
        <v>43</v>
      </c>
      <c r="AT254" s="23">
        <f t="shared" si="98"/>
        <v>0</v>
      </c>
      <c r="AU254" s="22" t="s">
        <v>43</v>
      </c>
      <c r="AV254" s="23">
        <f t="shared" si="99"/>
        <v>0</v>
      </c>
      <c r="AW254" s="22" t="s">
        <v>43</v>
      </c>
      <c r="AX254" s="23">
        <f t="shared" si="100"/>
        <v>0</v>
      </c>
      <c r="AY254" s="22" t="s">
        <v>43</v>
      </c>
      <c r="AZ254" s="23">
        <f t="shared" si="101"/>
        <v>0</v>
      </c>
      <c r="BA254" s="22" t="s">
        <v>43</v>
      </c>
      <c r="BB254" s="24">
        <f t="shared" si="102"/>
        <v>0</v>
      </c>
      <c r="BC254" s="72" t="str">
        <f>IF(BB254&gt;=2,IF(BB255&gt;=2,"Y","")," ")</f>
        <v xml:space="preserve"> </v>
      </c>
      <c r="BD254" s="32" t="str">
        <f t="shared" si="103"/>
        <v>confirm!</v>
      </c>
      <c r="BE254" s="26"/>
      <c r="BF254" s="26"/>
      <c r="BG254" s="31"/>
      <c r="BH254" s="1"/>
    </row>
    <row r="255" spans="1:60" ht="15.75" thickBot="1" x14ac:dyDescent="0.3">
      <c r="A255" s="33"/>
      <c r="B255" s="28"/>
      <c r="C255" s="29"/>
      <c r="D255" s="30" t="s">
        <v>45</v>
      </c>
      <c r="E255" s="22" t="s">
        <v>43</v>
      </c>
      <c r="F255" s="23">
        <f t="shared" si="78"/>
        <v>0</v>
      </c>
      <c r="G255" s="22" t="s">
        <v>43</v>
      </c>
      <c r="H255" s="23">
        <f t="shared" si="79"/>
        <v>0</v>
      </c>
      <c r="I255" s="22" t="s">
        <v>43</v>
      </c>
      <c r="J255" s="23">
        <f t="shared" si="80"/>
        <v>0</v>
      </c>
      <c r="K255" s="22" t="s">
        <v>43</v>
      </c>
      <c r="L255" s="23">
        <f t="shared" si="81"/>
        <v>0</v>
      </c>
      <c r="M255" s="22" t="s">
        <v>43</v>
      </c>
      <c r="N255" s="23">
        <f t="shared" si="82"/>
        <v>0</v>
      </c>
      <c r="O255" s="22" t="s">
        <v>43</v>
      </c>
      <c r="P255" s="23">
        <f t="shared" si="83"/>
        <v>0</v>
      </c>
      <c r="Q255" s="22" t="s">
        <v>43</v>
      </c>
      <c r="R255" s="23">
        <f t="shared" si="84"/>
        <v>0</v>
      </c>
      <c r="S255" s="22" t="s">
        <v>43</v>
      </c>
      <c r="T255" s="23">
        <f t="shared" si="85"/>
        <v>0</v>
      </c>
      <c r="U255" s="22" t="s">
        <v>43</v>
      </c>
      <c r="V255" s="23">
        <f t="shared" si="86"/>
        <v>0</v>
      </c>
      <c r="W255" s="22" t="s">
        <v>43</v>
      </c>
      <c r="X255" s="23">
        <f t="shared" si="87"/>
        <v>0</v>
      </c>
      <c r="Y255" s="22" t="s">
        <v>43</v>
      </c>
      <c r="Z255" s="23">
        <f t="shared" si="88"/>
        <v>0</v>
      </c>
      <c r="AA255" s="22" t="s">
        <v>43</v>
      </c>
      <c r="AB255" s="23">
        <f t="shared" si="89"/>
        <v>0</v>
      </c>
      <c r="AC255" s="22" t="s">
        <v>43</v>
      </c>
      <c r="AD255" s="23">
        <f t="shared" si="90"/>
        <v>0</v>
      </c>
      <c r="AE255" s="22" t="s">
        <v>43</v>
      </c>
      <c r="AF255" s="23">
        <f t="shared" si="91"/>
        <v>0</v>
      </c>
      <c r="AG255" s="22" t="s">
        <v>43</v>
      </c>
      <c r="AH255" s="23">
        <f t="shared" si="92"/>
        <v>0</v>
      </c>
      <c r="AI255" s="22" t="s">
        <v>43</v>
      </c>
      <c r="AJ255" s="23">
        <f t="shared" si="93"/>
        <v>0</v>
      </c>
      <c r="AK255" s="22" t="s">
        <v>43</v>
      </c>
      <c r="AL255" s="23">
        <f t="shared" si="94"/>
        <v>0</v>
      </c>
      <c r="AM255" s="22" t="s">
        <v>43</v>
      </c>
      <c r="AN255" s="23">
        <f t="shared" si="95"/>
        <v>0</v>
      </c>
      <c r="AO255" s="22" t="s">
        <v>43</v>
      </c>
      <c r="AP255" s="23">
        <f t="shared" si="96"/>
        <v>0</v>
      </c>
      <c r="AQ255" s="22" t="s">
        <v>43</v>
      </c>
      <c r="AR255" s="23">
        <f t="shared" si="97"/>
        <v>0</v>
      </c>
      <c r="AS255" s="22" t="s">
        <v>43</v>
      </c>
      <c r="AT255" s="23">
        <f t="shared" si="98"/>
        <v>0</v>
      </c>
      <c r="AU255" s="22" t="s">
        <v>43</v>
      </c>
      <c r="AV255" s="23">
        <f t="shared" si="99"/>
        <v>0</v>
      </c>
      <c r="AW255" s="22" t="s">
        <v>43</v>
      </c>
      <c r="AX255" s="23">
        <f t="shared" si="100"/>
        <v>0</v>
      </c>
      <c r="AY255" s="22" t="s">
        <v>43</v>
      </c>
      <c r="AZ255" s="23">
        <f t="shared" si="101"/>
        <v>0</v>
      </c>
      <c r="BA255" s="22" t="s">
        <v>43</v>
      </c>
      <c r="BB255" s="24">
        <f t="shared" si="102"/>
        <v>0</v>
      </c>
      <c r="BC255" s="72"/>
      <c r="BD255" s="32" t="str">
        <f t="shared" si="103"/>
        <v>confirm!</v>
      </c>
      <c r="BE255" s="26"/>
      <c r="BF255" s="26" t="s">
        <v>49</v>
      </c>
      <c r="BG255" s="31"/>
      <c r="BH255" s="1"/>
    </row>
    <row r="256" spans="1:60" ht="15.75" thickBot="1" x14ac:dyDescent="0.3">
      <c r="A256" s="18">
        <f>A254+1</f>
        <v>122</v>
      </c>
      <c r="B256" s="19">
        <f>B254</f>
        <v>3</v>
      </c>
      <c r="C256" s="20">
        <v>332</v>
      </c>
      <c r="D256" s="21" t="s">
        <v>42</v>
      </c>
      <c r="E256" s="22" t="s">
        <v>43</v>
      </c>
      <c r="F256" s="23">
        <f t="shared" si="78"/>
        <v>0</v>
      </c>
      <c r="G256" s="22" t="s">
        <v>43</v>
      </c>
      <c r="H256" s="23">
        <f t="shared" si="79"/>
        <v>0</v>
      </c>
      <c r="I256" s="22" t="s">
        <v>43</v>
      </c>
      <c r="J256" s="23">
        <f t="shared" si="80"/>
        <v>0</v>
      </c>
      <c r="K256" s="22" t="s">
        <v>43</v>
      </c>
      <c r="L256" s="23">
        <f t="shared" si="81"/>
        <v>0</v>
      </c>
      <c r="M256" s="22" t="s">
        <v>43</v>
      </c>
      <c r="N256" s="23">
        <f t="shared" si="82"/>
        <v>0</v>
      </c>
      <c r="O256" s="22" t="s">
        <v>43</v>
      </c>
      <c r="P256" s="23">
        <f t="shared" si="83"/>
        <v>0</v>
      </c>
      <c r="Q256" s="22" t="s">
        <v>43</v>
      </c>
      <c r="R256" s="23">
        <f t="shared" si="84"/>
        <v>0</v>
      </c>
      <c r="S256" s="22" t="s">
        <v>43</v>
      </c>
      <c r="T256" s="23">
        <f t="shared" si="85"/>
        <v>0</v>
      </c>
      <c r="U256" s="22" t="s">
        <v>43</v>
      </c>
      <c r="V256" s="23">
        <f t="shared" si="86"/>
        <v>0</v>
      </c>
      <c r="W256" s="22" t="s">
        <v>43</v>
      </c>
      <c r="X256" s="23">
        <f t="shared" si="87"/>
        <v>0</v>
      </c>
      <c r="Y256" s="22" t="s">
        <v>43</v>
      </c>
      <c r="Z256" s="23">
        <f t="shared" si="88"/>
        <v>0</v>
      </c>
      <c r="AA256" s="22" t="s">
        <v>43</v>
      </c>
      <c r="AB256" s="23">
        <f t="shared" si="89"/>
        <v>0</v>
      </c>
      <c r="AC256" s="22" t="s">
        <v>43</v>
      </c>
      <c r="AD256" s="23">
        <f t="shared" si="90"/>
        <v>0</v>
      </c>
      <c r="AE256" s="22" t="s">
        <v>43</v>
      </c>
      <c r="AF256" s="23">
        <f t="shared" si="91"/>
        <v>0</v>
      </c>
      <c r="AG256" s="22" t="s">
        <v>43</v>
      </c>
      <c r="AH256" s="23">
        <f t="shared" si="92"/>
        <v>0</v>
      </c>
      <c r="AI256" s="22" t="s">
        <v>43</v>
      </c>
      <c r="AJ256" s="23">
        <f t="shared" si="93"/>
        <v>0</v>
      </c>
      <c r="AK256" s="22" t="s">
        <v>43</v>
      </c>
      <c r="AL256" s="23">
        <f t="shared" si="94"/>
        <v>0</v>
      </c>
      <c r="AM256" s="22" t="s">
        <v>43</v>
      </c>
      <c r="AN256" s="23">
        <f t="shared" si="95"/>
        <v>0</v>
      </c>
      <c r="AO256" s="22" t="s">
        <v>43</v>
      </c>
      <c r="AP256" s="23">
        <f t="shared" si="96"/>
        <v>0</v>
      </c>
      <c r="AQ256" s="22" t="s">
        <v>43</v>
      </c>
      <c r="AR256" s="23">
        <f t="shared" si="97"/>
        <v>0</v>
      </c>
      <c r="AS256" s="22" t="s">
        <v>43</v>
      </c>
      <c r="AT256" s="23">
        <f t="shared" si="98"/>
        <v>0</v>
      </c>
      <c r="AU256" s="22" t="s">
        <v>43</v>
      </c>
      <c r="AV256" s="23">
        <f t="shared" si="99"/>
        <v>0</v>
      </c>
      <c r="AW256" s="22" t="s">
        <v>43</v>
      </c>
      <c r="AX256" s="23">
        <f t="shared" si="100"/>
        <v>0</v>
      </c>
      <c r="AY256" s="22" t="s">
        <v>43</v>
      </c>
      <c r="AZ256" s="23">
        <f t="shared" si="101"/>
        <v>0</v>
      </c>
      <c r="BA256" s="22" t="s">
        <v>43</v>
      </c>
      <c r="BB256" s="24">
        <f t="shared" si="102"/>
        <v>0</v>
      </c>
      <c r="BC256" s="72" t="str">
        <f>IF(BB256&gt;=2,IF(BB257&gt;=2,"Y","")," ")</f>
        <v xml:space="preserve"> </v>
      </c>
      <c r="BD256" s="32" t="str">
        <f t="shared" si="103"/>
        <v>confirm!</v>
      </c>
      <c r="BE256" s="26"/>
      <c r="BF256" s="26"/>
      <c r="BG256" s="31"/>
      <c r="BH256" s="1"/>
    </row>
    <row r="257" spans="1:60" ht="15.75" thickBot="1" x14ac:dyDescent="0.3">
      <c r="A257" s="33"/>
      <c r="B257" s="28"/>
      <c r="C257" s="29"/>
      <c r="D257" s="30" t="s">
        <v>45</v>
      </c>
      <c r="E257" s="22" t="s">
        <v>43</v>
      </c>
      <c r="F257" s="23">
        <f t="shared" si="78"/>
        <v>0</v>
      </c>
      <c r="G257" s="22" t="s">
        <v>43</v>
      </c>
      <c r="H257" s="23">
        <f t="shared" si="79"/>
        <v>0</v>
      </c>
      <c r="I257" s="22" t="s">
        <v>43</v>
      </c>
      <c r="J257" s="23">
        <f t="shared" si="80"/>
        <v>0</v>
      </c>
      <c r="K257" s="22" t="s">
        <v>43</v>
      </c>
      <c r="L257" s="23">
        <f t="shared" si="81"/>
        <v>0</v>
      </c>
      <c r="M257" s="22" t="s">
        <v>43</v>
      </c>
      <c r="N257" s="23">
        <f t="shared" si="82"/>
        <v>0</v>
      </c>
      <c r="O257" s="22" t="s">
        <v>43</v>
      </c>
      <c r="P257" s="23">
        <f t="shared" si="83"/>
        <v>0</v>
      </c>
      <c r="Q257" s="22" t="s">
        <v>43</v>
      </c>
      <c r="R257" s="23">
        <f t="shared" si="84"/>
        <v>0</v>
      </c>
      <c r="S257" s="22" t="s">
        <v>43</v>
      </c>
      <c r="T257" s="23">
        <f t="shared" si="85"/>
        <v>0</v>
      </c>
      <c r="U257" s="22" t="s">
        <v>43</v>
      </c>
      <c r="V257" s="23">
        <f t="shared" si="86"/>
        <v>0</v>
      </c>
      <c r="W257" s="22" t="s">
        <v>43</v>
      </c>
      <c r="X257" s="23">
        <f t="shared" si="87"/>
        <v>0</v>
      </c>
      <c r="Y257" s="22" t="s">
        <v>43</v>
      </c>
      <c r="Z257" s="23">
        <f t="shared" si="88"/>
        <v>0</v>
      </c>
      <c r="AA257" s="22" t="s">
        <v>43</v>
      </c>
      <c r="AB257" s="23">
        <f t="shared" si="89"/>
        <v>0</v>
      </c>
      <c r="AC257" s="22" t="s">
        <v>43</v>
      </c>
      <c r="AD257" s="23">
        <f t="shared" si="90"/>
        <v>0</v>
      </c>
      <c r="AE257" s="22" t="s">
        <v>43</v>
      </c>
      <c r="AF257" s="23">
        <f t="shared" si="91"/>
        <v>0</v>
      </c>
      <c r="AG257" s="22" t="s">
        <v>43</v>
      </c>
      <c r="AH257" s="23">
        <f t="shared" si="92"/>
        <v>0</v>
      </c>
      <c r="AI257" s="22" t="s">
        <v>43</v>
      </c>
      <c r="AJ257" s="23">
        <f t="shared" si="93"/>
        <v>0</v>
      </c>
      <c r="AK257" s="22" t="s">
        <v>43</v>
      </c>
      <c r="AL257" s="23">
        <f t="shared" si="94"/>
        <v>0</v>
      </c>
      <c r="AM257" s="22" t="s">
        <v>43</v>
      </c>
      <c r="AN257" s="23">
        <f t="shared" si="95"/>
        <v>0</v>
      </c>
      <c r="AO257" s="22" t="s">
        <v>43</v>
      </c>
      <c r="AP257" s="23">
        <f t="shared" si="96"/>
        <v>0</v>
      </c>
      <c r="AQ257" s="22" t="s">
        <v>43</v>
      </c>
      <c r="AR257" s="23">
        <f t="shared" si="97"/>
        <v>0</v>
      </c>
      <c r="AS257" s="22" t="s">
        <v>43</v>
      </c>
      <c r="AT257" s="23">
        <f t="shared" si="98"/>
        <v>0</v>
      </c>
      <c r="AU257" s="22" t="s">
        <v>43</v>
      </c>
      <c r="AV257" s="23">
        <f t="shared" si="99"/>
        <v>0</v>
      </c>
      <c r="AW257" s="22" t="s">
        <v>43</v>
      </c>
      <c r="AX257" s="23">
        <f t="shared" si="100"/>
        <v>0</v>
      </c>
      <c r="AY257" s="22" t="s">
        <v>43</v>
      </c>
      <c r="AZ257" s="23">
        <f t="shared" si="101"/>
        <v>0</v>
      </c>
      <c r="BA257" s="22" t="s">
        <v>43</v>
      </c>
      <c r="BB257" s="24">
        <f t="shared" si="102"/>
        <v>0</v>
      </c>
      <c r="BC257" s="72"/>
      <c r="BD257" s="32" t="str">
        <f t="shared" si="103"/>
        <v>confirm!</v>
      </c>
      <c r="BE257" s="26"/>
      <c r="BF257" s="26" t="s">
        <v>49</v>
      </c>
      <c r="BG257" s="31"/>
      <c r="BH257" s="1"/>
    </row>
    <row r="258" spans="1:60" ht="15.75" thickBot="1" x14ac:dyDescent="0.3">
      <c r="A258" s="18">
        <f>A256+1</f>
        <v>123</v>
      </c>
      <c r="B258" s="19">
        <f>B256</f>
        <v>3</v>
      </c>
      <c r="C258" s="20">
        <v>333</v>
      </c>
      <c r="D258" s="21" t="s">
        <v>42</v>
      </c>
      <c r="E258" s="22" t="s">
        <v>43</v>
      </c>
      <c r="F258" s="23">
        <f t="shared" si="78"/>
        <v>0</v>
      </c>
      <c r="G258" s="22" t="s">
        <v>43</v>
      </c>
      <c r="H258" s="23">
        <f t="shared" si="79"/>
        <v>0</v>
      </c>
      <c r="I258" s="22" t="s">
        <v>43</v>
      </c>
      <c r="J258" s="23">
        <f t="shared" si="80"/>
        <v>0</v>
      </c>
      <c r="K258" s="22" t="s">
        <v>43</v>
      </c>
      <c r="L258" s="23">
        <f t="shared" si="81"/>
        <v>0</v>
      </c>
      <c r="M258" s="22" t="s">
        <v>43</v>
      </c>
      <c r="N258" s="23">
        <f t="shared" si="82"/>
        <v>0</v>
      </c>
      <c r="O258" s="22" t="s">
        <v>43</v>
      </c>
      <c r="P258" s="23">
        <f t="shared" si="83"/>
        <v>0</v>
      </c>
      <c r="Q258" s="22" t="s">
        <v>43</v>
      </c>
      <c r="R258" s="23">
        <f t="shared" si="84"/>
        <v>0</v>
      </c>
      <c r="S258" s="22" t="s">
        <v>43</v>
      </c>
      <c r="T258" s="23">
        <f t="shared" si="85"/>
        <v>0</v>
      </c>
      <c r="U258" s="22" t="s">
        <v>43</v>
      </c>
      <c r="V258" s="23">
        <f t="shared" si="86"/>
        <v>0</v>
      </c>
      <c r="W258" s="22" t="s">
        <v>43</v>
      </c>
      <c r="X258" s="23">
        <f t="shared" si="87"/>
        <v>0</v>
      </c>
      <c r="Y258" s="22" t="s">
        <v>43</v>
      </c>
      <c r="Z258" s="23">
        <f t="shared" si="88"/>
        <v>0</v>
      </c>
      <c r="AA258" s="22" t="s">
        <v>43</v>
      </c>
      <c r="AB258" s="23">
        <f t="shared" si="89"/>
        <v>0</v>
      </c>
      <c r="AC258" s="22" t="s">
        <v>43</v>
      </c>
      <c r="AD258" s="23">
        <f t="shared" si="90"/>
        <v>0</v>
      </c>
      <c r="AE258" s="22" t="s">
        <v>43</v>
      </c>
      <c r="AF258" s="23">
        <f t="shared" si="91"/>
        <v>0</v>
      </c>
      <c r="AG258" s="22" t="s">
        <v>43</v>
      </c>
      <c r="AH258" s="23">
        <f t="shared" si="92"/>
        <v>0</v>
      </c>
      <c r="AI258" s="22" t="s">
        <v>43</v>
      </c>
      <c r="AJ258" s="23">
        <f t="shared" si="93"/>
        <v>0</v>
      </c>
      <c r="AK258" s="22" t="s">
        <v>43</v>
      </c>
      <c r="AL258" s="23">
        <f t="shared" si="94"/>
        <v>0</v>
      </c>
      <c r="AM258" s="22" t="s">
        <v>43</v>
      </c>
      <c r="AN258" s="23">
        <f t="shared" si="95"/>
        <v>0</v>
      </c>
      <c r="AO258" s="22" t="s">
        <v>43</v>
      </c>
      <c r="AP258" s="23">
        <f t="shared" si="96"/>
        <v>0</v>
      </c>
      <c r="AQ258" s="22" t="s">
        <v>43</v>
      </c>
      <c r="AR258" s="23">
        <f t="shared" si="97"/>
        <v>0</v>
      </c>
      <c r="AS258" s="22" t="s">
        <v>43</v>
      </c>
      <c r="AT258" s="23">
        <f t="shared" si="98"/>
        <v>0</v>
      </c>
      <c r="AU258" s="22" t="s">
        <v>43</v>
      </c>
      <c r="AV258" s="23">
        <f t="shared" si="99"/>
        <v>0</v>
      </c>
      <c r="AW258" s="22" t="s">
        <v>43</v>
      </c>
      <c r="AX258" s="23">
        <f t="shared" si="100"/>
        <v>0</v>
      </c>
      <c r="AY258" s="22" t="s">
        <v>43</v>
      </c>
      <c r="AZ258" s="23">
        <f t="shared" si="101"/>
        <v>0</v>
      </c>
      <c r="BA258" s="22" t="s">
        <v>43</v>
      </c>
      <c r="BB258" s="24">
        <f t="shared" si="102"/>
        <v>0</v>
      </c>
      <c r="BC258" s="72" t="str">
        <f>IF(BB258&gt;=2,IF(BB259&gt;=2,"Y","")," ")</f>
        <v xml:space="preserve"> </v>
      </c>
      <c r="BD258" s="32" t="str">
        <f t="shared" si="103"/>
        <v>confirm!</v>
      </c>
      <c r="BE258" s="26"/>
      <c r="BF258" s="26"/>
      <c r="BG258" s="31"/>
      <c r="BH258" s="1"/>
    </row>
    <row r="259" spans="1:60" ht="15.75" thickBot="1" x14ac:dyDescent="0.3">
      <c r="A259" s="33"/>
      <c r="B259" s="28"/>
      <c r="C259" s="29"/>
      <c r="D259" s="30" t="s">
        <v>45</v>
      </c>
      <c r="E259" s="22" t="s">
        <v>43</v>
      </c>
      <c r="F259" s="23">
        <f t="shared" si="78"/>
        <v>0</v>
      </c>
      <c r="G259" s="22" t="s">
        <v>43</v>
      </c>
      <c r="H259" s="23">
        <f t="shared" si="79"/>
        <v>0</v>
      </c>
      <c r="I259" s="22" t="s">
        <v>43</v>
      </c>
      <c r="J259" s="23">
        <f t="shared" si="80"/>
        <v>0</v>
      </c>
      <c r="K259" s="22" t="s">
        <v>43</v>
      </c>
      <c r="L259" s="23">
        <f t="shared" si="81"/>
        <v>0</v>
      </c>
      <c r="M259" s="22" t="s">
        <v>43</v>
      </c>
      <c r="N259" s="23">
        <f t="shared" si="82"/>
        <v>0</v>
      </c>
      <c r="O259" s="22" t="s">
        <v>43</v>
      </c>
      <c r="P259" s="23">
        <f t="shared" si="83"/>
        <v>0</v>
      </c>
      <c r="Q259" s="22" t="s">
        <v>43</v>
      </c>
      <c r="R259" s="23">
        <f t="shared" si="84"/>
        <v>0</v>
      </c>
      <c r="S259" s="22" t="s">
        <v>43</v>
      </c>
      <c r="T259" s="23">
        <f t="shared" si="85"/>
        <v>0</v>
      </c>
      <c r="U259" s="22" t="s">
        <v>43</v>
      </c>
      <c r="V259" s="23">
        <f t="shared" si="86"/>
        <v>0</v>
      </c>
      <c r="W259" s="22" t="s">
        <v>43</v>
      </c>
      <c r="X259" s="23">
        <f t="shared" si="87"/>
        <v>0</v>
      </c>
      <c r="Y259" s="22" t="s">
        <v>43</v>
      </c>
      <c r="Z259" s="23">
        <f t="shared" si="88"/>
        <v>0</v>
      </c>
      <c r="AA259" s="22" t="s">
        <v>43</v>
      </c>
      <c r="AB259" s="23">
        <f t="shared" si="89"/>
        <v>0</v>
      </c>
      <c r="AC259" s="22" t="s">
        <v>43</v>
      </c>
      <c r="AD259" s="23">
        <f t="shared" si="90"/>
        <v>0</v>
      </c>
      <c r="AE259" s="22" t="s">
        <v>43</v>
      </c>
      <c r="AF259" s="23">
        <f t="shared" si="91"/>
        <v>0</v>
      </c>
      <c r="AG259" s="22" t="s">
        <v>43</v>
      </c>
      <c r="AH259" s="23">
        <f t="shared" si="92"/>
        <v>0</v>
      </c>
      <c r="AI259" s="22" t="s">
        <v>43</v>
      </c>
      <c r="AJ259" s="23">
        <f t="shared" si="93"/>
        <v>0</v>
      </c>
      <c r="AK259" s="22" t="s">
        <v>43</v>
      </c>
      <c r="AL259" s="23">
        <f t="shared" si="94"/>
        <v>0</v>
      </c>
      <c r="AM259" s="22" t="s">
        <v>43</v>
      </c>
      <c r="AN259" s="23">
        <f t="shared" si="95"/>
        <v>0</v>
      </c>
      <c r="AO259" s="22" t="s">
        <v>43</v>
      </c>
      <c r="AP259" s="23">
        <f t="shared" si="96"/>
        <v>0</v>
      </c>
      <c r="AQ259" s="22" t="s">
        <v>43</v>
      </c>
      <c r="AR259" s="23">
        <f t="shared" si="97"/>
        <v>0</v>
      </c>
      <c r="AS259" s="22" t="s">
        <v>43</v>
      </c>
      <c r="AT259" s="23">
        <f t="shared" si="98"/>
        <v>0</v>
      </c>
      <c r="AU259" s="22" t="s">
        <v>43</v>
      </c>
      <c r="AV259" s="23">
        <f t="shared" si="99"/>
        <v>0</v>
      </c>
      <c r="AW259" s="22" t="s">
        <v>43</v>
      </c>
      <c r="AX259" s="23">
        <f t="shared" si="100"/>
        <v>0</v>
      </c>
      <c r="AY259" s="22" t="s">
        <v>43</v>
      </c>
      <c r="AZ259" s="23">
        <f t="shared" si="101"/>
        <v>0</v>
      </c>
      <c r="BA259" s="22" t="s">
        <v>43</v>
      </c>
      <c r="BB259" s="24">
        <f t="shared" si="102"/>
        <v>0</v>
      </c>
      <c r="BC259" s="72"/>
      <c r="BD259" s="32" t="str">
        <f t="shared" si="103"/>
        <v>confirm!</v>
      </c>
      <c r="BE259" s="26"/>
      <c r="BF259" s="26" t="s">
        <v>49</v>
      </c>
      <c r="BG259" s="31"/>
      <c r="BH259" s="1"/>
    </row>
    <row r="260" spans="1:60" ht="15.75" thickBot="1" x14ac:dyDescent="0.3">
      <c r="A260" s="18">
        <f>A258+1</f>
        <v>124</v>
      </c>
      <c r="B260" s="19">
        <f>B258</f>
        <v>3</v>
      </c>
      <c r="C260" s="20">
        <v>334</v>
      </c>
      <c r="D260" s="21" t="s">
        <v>42</v>
      </c>
      <c r="E260" s="22" t="s">
        <v>43</v>
      </c>
      <c r="F260" s="23">
        <f t="shared" si="78"/>
        <v>0</v>
      </c>
      <c r="G260" s="22" t="s">
        <v>43</v>
      </c>
      <c r="H260" s="23">
        <f t="shared" si="79"/>
        <v>0</v>
      </c>
      <c r="I260" s="22" t="s">
        <v>43</v>
      </c>
      <c r="J260" s="23">
        <f t="shared" si="80"/>
        <v>0</v>
      </c>
      <c r="K260" s="22" t="s">
        <v>43</v>
      </c>
      <c r="L260" s="23">
        <f t="shared" si="81"/>
        <v>0</v>
      </c>
      <c r="M260" s="22" t="s">
        <v>43</v>
      </c>
      <c r="N260" s="23">
        <f t="shared" si="82"/>
        <v>0</v>
      </c>
      <c r="O260" s="22" t="s">
        <v>43</v>
      </c>
      <c r="P260" s="23">
        <f t="shared" si="83"/>
        <v>0</v>
      </c>
      <c r="Q260" s="22" t="s">
        <v>43</v>
      </c>
      <c r="R260" s="23">
        <f t="shared" si="84"/>
        <v>0</v>
      </c>
      <c r="S260" s="22" t="s">
        <v>43</v>
      </c>
      <c r="T260" s="23">
        <f t="shared" si="85"/>
        <v>0</v>
      </c>
      <c r="U260" s="22" t="s">
        <v>43</v>
      </c>
      <c r="V260" s="23">
        <f t="shared" si="86"/>
        <v>0</v>
      </c>
      <c r="W260" s="22" t="s">
        <v>43</v>
      </c>
      <c r="X260" s="23">
        <f t="shared" si="87"/>
        <v>0</v>
      </c>
      <c r="Y260" s="22" t="s">
        <v>43</v>
      </c>
      <c r="Z260" s="23">
        <f t="shared" si="88"/>
        <v>0</v>
      </c>
      <c r="AA260" s="22" t="s">
        <v>43</v>
      </c>
      <c r="AB260" s="23">
        <f t="shared" si="89"/>
        <v>0</v>
      </c>
      <c r="AC260" s="22" t="s">
        <v>43</v>
      </c>
      <c r="AD260" s="23">
        <f t="shared" si="90"/>
        <v>0</v>
      </c>
      <c r="AE260" s="22" t="s">
        <v>43</v>
      </c>
      <c r="AF260" s="23">
        <f t="shared" si="91"/>
        <v>0</v>
      </c>
      <c r="AG260" s="22" t="s">
        <v>43</v>
      </c>
      <c r="AH260" s="23">
        <f t="shared" si="92"/>
        <v>0</v>
      </c>
      <c r="AI260" s="22" t="s">
        <v>43</v>
      </c>
      <c r="AJ260" s="23">
        <f t="shared" si="93"/>
        <v>0</v>
      </c>
      <c r="AK260" s="22" t="s">
        <v>43</v>
      </c>
      <c r="AL260" s="23">
        <f t="shared" si="94"/>
        <v>0</v>
      </c>
      <c r="AM260" s="22" t="s">
        <v>43</v>
      </c>
      <c r="AN260" s="23">
        <f t="shared" si="95"/>
        <v>0</v>
      </c>
      <c r="AO260" s="22" t="s">
        <v>43</v>
      </c>
      <c r="AP260" s="23">
        <f t="shared" si="96"/>
        <v>0</v>
      </c>
      <c r="AQ260" s="22" t="s">
        <v>43</v>
      </c>
      <c r="AR260" s="23">
        <f t="shared" si="97"/>
        <v>0</v>
      </c>
      <c r="AS260" s="22" t="s">
        <v>43</v>
      </c>
      <c r="AT260" s="23">
        <f t="shared" si="98"/>
        <v>0</v>
      </c>
      <c r="AU260" s="22" t="s">
        <v>43</v>
      </c>
      <c r="AV260" s="23">
        <f t="shared" si="99"/>
        <v>0</v>
      </c>
      <c r="AW260" s="22" t="s">
        <v>43</v>
      </c>
      <c r="AX260" s="23">
        <f t="shared" si="100"/>
        <v>0</v>
      </c>
      <c r="AY260" s="22" t="s">
        <v>43</v>
      </c>
      <c r="AZ260" s="23">
        <f t="shared" si="101"/>
        <v>0</v>
      </c>
      <c r="BA260" s="22" t="s">
        <v>43</v>
      </c>
      <c r="BB260" s="24">
        <f t="shared" si="102"/>
        <v>0</v>
      </c>
      <c r="BC260" s="72" t="str">
        <f>IF(BB260&gt;=2,IF(BB261&gt;=2,"Y","")," ")</f>
        <v xml:space="preserve"> </v>
      </c>
      <c r="BD260" s="32" t="str">
        <f t="shared" si="103"/>
        <v>confirm!</v>
      </c>
      <c r="BE260" s="26"/>
      <c r="BF260" s="26"/>
      <c r="BG260" s="31"/>
      <c r="BH260" s="1"/>
    </row>
    <row r="261" spans="1:60" ht="15.75" thickBot="1" x14ac:dyDescent="0.3">
      <c r="A261" s="33"/>
      <c r="B261" s="28"/>
      <c r="C261" s="29"/>
      <c r="D261" s="30" t="s">
        <v>45</v>
      </c>
      <c r="E261" s="22" t="s">
        <v>43</v>
      </c>
      <c r="F261" s="23">
        <f t="shared" si="78"/>
        <v>0</v>
      </c>
      <c r="G261" s="22" t="s">
        <v>43</v>
      </c>
      <c r="H261" s="23">
        <f t="shared" si="79"/>
        <v>0</v>
      </c>
      <c r="I261" s="22" t="s">
        <v>43</v>
      </c>
      <c r="J261" s="23">
        <f t="shared" si="80"/>
        <v>0</v>
      </c>
      <c r="K261" s="22" t="s">
        <v>43</v>
      </c>
      <c r="L261" s="23">
        <f t="shared" si="81"/>
        <v>0</v>
      </c>
      <c r="M261" s="22" t="s">
        <v>43</v>
      </c>
      <c r="N261" s="23">
        <f t="shared" si="82"/>
        <v>0</v>
      </c>
      <c r="O261" s="22" t="s">
        <v>43</v>
      </c>
      <c r="P261" s="23">
        <f t="shared" si="83"/>
        <v>0</v>
      </c>
      <c r="Q261" s="22" t="s">
        <v>43</v>
      </c>
      <c r="R261" s="23">
        <f t="shared" si="84"/>
        <v>0</v>
      </c>
      <c r="S261" s="22" t="s">
        <v>43</v>
      </c>
      <c r="T261" s="23">
        <f t="shared" si="85"/>
        <v>0</v>
      </c>
      <c r="U261" s="22" t="s">
        <v>43</v>
      </c>
      <c r="V261" s="23">
        <f t="shared" si="86"/>
        <v>0</v>
      </c>
      <c r="W261" s="22" t="s">
        <v>43</v>
      </c>
      <c r="X261" s="23">
        <f t="shared" si="87"/>
        <v>0</v>
      </c>
      <c r="Y261" s="22" t="s">
        <v>43</v>
      </c>
      <c r="Z261" s="23">
        <f t="shared" si="88"/>
        <v>0</v>
      </c>
      <c r="AA261" s="22" t="s">
        <v>43</v>
      </c>
      <c r="AB261" s="23">
        <f t="shared" si="89"/>
        <v>0</v>
      </c>
      <c r="AC261" s="22" t="s">
        <v>43</v>
      </c>
      <c r="AD261" s="23">
        <f t="shared" si="90"/>
        <v>0</v>
      </c>
      <c r="AE261" s="22" t="s">
        <v>43</v>
      </c>
      <c r="AF261" s="23">
        <f t="shared" si="91"/>
        <v>0</v>
      </c>
      <c r="AG261" s="22" t="s">
        <v>43</v>
      </c>
      <c r="AH261" s="23">
        <f t="shared" si="92"/>
        <v>0</v>
      </c>
      <c r="AI261" s="22" t="s">
        <v>43</v>
      </c>
      <c r="AJ261" s="23">
        <f t="shared" si="93"/>
        <v>0</v>
      </c>
      <c r="AK261" s="22" t="s">
        <v>43</v>
      </c>
      <c r="AL261" s="23">
        <f t="shared" si="94"/>
        <v>0</v>
      </c>
      <c r="AM261" s="22" t="s">
        <v>43</v>
      </c>
      <c r="AN261" s="23">
        <f t="shared" si="95"/>
        <v>0</v>
      </c>
      <c r="AO261" s="22" t="s">
        <v>43</v>
      </c>
      <c r="AP261" s="23">
        <f t="shared" si="96"/>
        <v>0</v>
      </c>
      <c r="AQ261" s="22" t="s">
        <v>43</v>
      </c>
      <c r="AR261" s="23">
        <f t="shared" si="97"/>
        <v>0</v>
      </c>
      <c r="AS261" s="22" t="s">
        <v>43</v>
      </c>
      <c r="AT261" s="23">
        <f t="shared" si="98"/>
        <v>0</v>
      </c>
      <c r="AU261" s="22" t="s">
        <v>43</v>
      </c>
      <c r="AV261" s="23">
        <f t="shared" si="99"/>
        <v>0</v>
      </c>
      <c r="AW261" s="22" t="s">
        <v>43</v>
      </c>
      <c r="AX261" s="23">
        <f t="shared" si="100"/>
        <v>0</v>
      </c>
      <c r="AY261" s="22" t="s">
        <v>43</v>
      </c>
      <c r="AZ261" s="23">
        <f t="shared" si="101"/>
        <v>0</v>
      </c>
      <c r="BA261" s="22" t="s">
        <v>43</v>
      </c>
      <c r="BB261" s="24">
        <f t="shared" si="102"/>
        <v>0</v>
      </c>
      <c r="BC261" s="72"/>
      <c r="BD261" s="32" t="str">
        <f t="shared" si="103"/>
        <v>confirm!</v>
      </c>
      <c r="BE261" s="26"/>
      <c r="BF261" s="26" t="s">
        <v>49</v>
      </c>
      <c r="BG261" s="31"/>
      <c r="BH261" s="1"/>
    </row>
    <row r="262" spans="1:60" ht="15.75" thickBot="1" x14ac:dyDescent="0.3">
      <c r="A262" s="18">
        <f>A260+1</f>
        <v>125</v>
      </c>
      <c r="B262" s="19">
        <f>B260</f>
        <v>3</v>
      </c>
      <c r="C262" s="20">
        <v>335</v>
      </c>
      <c r="D262" s="21" t="s">
        <v>42</v>
      </c>
      <c r="E262" s="22" t="s">
        <v>43</v>
      </c>
      <c r="F262" s="23">
        <f t="shared" si="78"/>
        <v>0</v>
      </c>
      <c r="G262" s="22" t="s">
        <v>43</v>
      </c>
      <c r="H262" s="23">
        <f t="shared" si="79"/>
        <v>0</v>
      </c>
      <c r="I262" s="22" t="s">
        <v>43</v>
      </c>
      <c r="J262" s="23">
        <f t="shared" si="80"/>
        <v>0</v>
      </c>
      <c r="K262" s="22" t="s">
        <v>43</v>
      </c>
      <c r="L262" s="23">
        <f t="shared" si="81"/>
        <v>0</v>
      </c>
      <c r="M262" s="22" t="s">
        <v>43</v>
      </c>
      <c r="N262" s="23">
        <f t="shared" si="82"/>
        <v>0</v>
      </c>
      <c r="O262" s="22" t="s">
        <v>43</v>
      </c>
      <c r="P262" s="23">
        <f t="shared" si="83"/>
        <v>0</v>
      </c>
      <c r="Q262" s="22" t="s">
        <v>43</v>
      </c>
      <c r="R262" s="23">
        <f t="shared" si="84"/>
        <v>0</v>
      </c>
      <c r="S262" s="22" t="s">
        <v>43</v>
      </c>
      <c r="T262" s="23">
        <f t="shared" si="85"/>
        <v>0</v>
      </c>
      <c r="U262" s="22" t="s">
        <v>43</v>
      </c>
      <c r="V262" s="23">
        <f t="shared" si="86"/>
        <v>0</v>
      </c>
      <c r="W262" s="22" t="s">
        <v>43</v>
      </c>
      <c r="X262" s="23">
        <f t="shared" si="87"/>
        <v>0</v>
      </c>
      <c r="Y262" s="22" t="s">
        <v>43</v>
      </c>
      <c r="Z262" s="23">
        <f t="shared" si="88"/>
        <v>0</v>
      </c>
      <c r="AA262" s="22" t="s">
        <v>43</v>
      </c>
      <c r="AB262" s="23">
        <f t="shared" si="89"/>
        <v>0</v>
      </c>
      <c r="AC262" s="22" t="s">
        <v>43</v>
      </c>
      <c r="AD262" s="23">
        <f t="shared" si="90"/>
        <v>0</v>
      </c>
      <c r="AE262" s="22" t="s">
        <v>43</v>
      </c>
      <c r="AF262" s="23">
        <f t="shared" si="91"/>
        <v>0</v>
      </c>
      <c r="AG262" s="22" t="s">
        <v>43</v>
      </c>
      <c r="AH262" s="23">
        <f t="shared" si="92"/>
        <v>0</v>
      </c>
      <c r="AI262" s="22" t="s">
        <v>43</v>
      </c>
      <c r="AJ262" s="23">
        <f t="shared" si="93"/>
        <v>0</v>
      </c>
      <c r="AK262" s="22" t="s">
        <v>43</v>
      </c>
      <c r="AL262" s="23">
        <f t="shared" si="94"/>
        <v>0</v>
      </c>
      <c r="AM262" s="22" t="s">
        <v>43</v>
      </c>
      <c r="AN262" s="23">
        <f t="shared" si="95"/>
        <v>0</v>
      </c>
      <c r="AO262" s="22" t="s">
        <v>43</v>
      </c>
      <c r="AP262" s="23">
        <f t="shared" si="96"/>
        <v>0</v>
      </c>
      <c r="AQ262" s="22" t="s">
        <v>43</v>
      </c>
      <c r="AR262" s="23">
        <f t="shared" si="97"/>
        <v>0</v>
      </c>
      <c r="AS262" s="22" t="s">
        <v>43</v>
      </c>
      <c r="AT262" s="23">
        <f t="shared" si="98"/>
        <v>0</v>
      </c>
      <c r="AU262" s="22" t="s">
        <v>43</v>
      </c>
      <c r="AV262" s="23">
        <f t="shared" si="99"/>
        <v>0</v>
      </c>
      <c r="AW262" s="22" t="s">
        <v>43</v>
      </c>
      <c r="AX262" s="23">
        <f t="shared" si="100"/>
        <v>0</v>
      </c>
      <c r="AY262" s="22" t="s">
        <v>43</v>
      </c>
      <c r="AZ262" s="23">
        <f t="shared" si="101"/>
        <v>0</v>
      </c>
      <c r="BA262" s="22" t="s">
        <v>43</v>
      </c>
      <c r="BB262" s="24">
        <f t="shared" si="102"/>
        <v>0</v>
      </c>
      <c r="BC262" s="72" t="str">
        <f>IF(BB262&gt;=2,IF(BB263&gt;=2,"Y","")," ")</f>
        <v xml:space="preserve"> </v>
      </c>
      <c r="BD262" s="32" t="str">
        <f t="shared" si="103"/>
        <v>confirm!</v>
      </c>
      <c r="BE262" s="26"/>
      <c r="BF262" s="26"/>
      <c r="BG262" s="31"/>
      <c r="BH262" s="1"/>
    </row>
    <row r="263" spans="1:60" ht="15.75" thickBot="1" x14ac:dyDescent="0.3">
      <c r="A263" s="33"/>
      <c r="B263" s="28"/>
      <c r="C263" s="29"/>
      <c r="D263" s="30" t="s">
        <v>45</v>
      </c>
      <c r="E263" s="22" t="s">
        <v>43</v>
      </c>
      <c r="F263" s="23">
        <f t="shared" si="78"/>
        <v>0</v>
      </c>
      <c r="G263" s="22" t="s">
        <v>43</v>
      </c>
      <c r="H263" s="23">
        <f t="shared" si="79"/>
        <v>0</v>
      </c>
      <c r="I263" s="22" t="s">
        <v>43</v>
      </c>
      <c r="J263" s="23">
        <f t="shared" si="80"/>
        <v>0</v>
      </c>
      <c r="K263" s="22" t="s">
        <v>43</v>
      </c>
      <c r="L263" s="23">
        <f t="shared" si="81"/>
        <v>0</v>
      </c>
      <c r="M263" s="22" t="s">
        <v>43</v>
      </c>
      <c r="N263" s="23">
        <f t="shared" si="82"/>
        <v>0</v>
      </c>
      <c r="O263" s="22" t="s">
        <v>43</v>
      </c>
      <c r="P263" s="23">
        <f t="shared" si="83"/>
        <v>0</v>
      </c>
      <c r="Q263" s="22" t="s">
        <v>43</v>
      </c>
      <c r="R263" s="23">
        <f t="shared" si="84"/>
        <v>0</v>
      </c>
      <c r="S263" s="22" t="s">
        <v>43</v>
      </c>
      <c r="T263" s="23">
        <f t="shared" si="85"/>
        <v>0</v>
      </c>
      <c r="U263" s="22" t="s">
        <v>43</v>
      </c>
      <c r="V263" s="23">
        <f t="shared" si="86"/>
        <v>0</v>
      </c>
      <c r="W263" s="22" t="s">
        <v>43</v>
      </c>
      <c r="X263" s="23">
        <f t="shared" si="87"/>
        <v>0</v>
      </c>
      <c r="Y263" s="22" t="s">
        <v>43</v>
      </c>
      <c r="Z263" s="23">
        <f t="shared" si="88"/>
        <v>0</v>
      </c>
      <c r="AA263" s="22" t="s">
        <v>43</v>
      </c>
      <c r="AB263" s="23">
        <f t="shared" si="89"/>
        <v>0</v>
      </c>
      <c r="AC263" s="22" t="s">
        <v>43</v>
      </c>
      <c r="AD263" s="23">
        <f t="shared" si="90"/>
        <v>0</v>
      </c>
      <c r="AE263" s="22" t="s">
        <v>43</v>
      </c>
      <c r="AF263" s="23">
        <f t="shared" si="91"/>
        <v>0</v>
      </c>
      <c r="AG263" s="22" t="s">
        <v>43</v>
      </c>
      <c r="AH263" s="23">
        <f t="shared" si="92"/>
        <v>0</v>
      </c>
      <c r="AI263" s="22" t="s">
        <v>43</v>
      </c>
      <c r="AJ263" s="23">
        <f t="shared" si="93"/>
        <v>0</v>
      </c>
      <c r="AK263" s="22" t="s">
        <v>43</v>
      </c>
      <c r="AL263" s="23">
        <f t="shared" si="94"/>
        <v>0</v>
      </c>
      <c r="AM263" s="22" t="s">
        <v>43</v>
      </c>
      <c r="AN263" s="23">
        <f t="shared" si="95"/>
        <v>0</v>
      </c>
      <c r="AO263" s="22" t="s">
        <v>43</v>
      </c>
      <c r="AP263" s="23">
        <f t="shared" si="96"/>
        <v>0</v>
      </c>
      <c r="AQ263" s="22" t="s">
        <v>43</v>
      </c>
      <c r="AR263" s="23">
        <f t="shared" si="97"/>
        <v>0</v>
      </c>
      <c r="AS263" s="22" t="s">
        <v>43</v>
      </c>
      <c r="AT263" s="23">
        <f t="shared" si="98"/>
        <v>0</v>
      </c>
      <c r="AU263" s="22" t="s">
        <v>43</v>
      </c>
      <c r="AV263" s="23">
        <f t="shared" si="99"/>
        <v>0</v>
      </c>
      <c r="AW263" s="22" t="s">
        <v>43</v>
      </c>
      <c r="AX263" s="23">
        <f t="shared" si="100"/>
        <v>0</v>
      </c>
      <c r="AY263" s="22" t="s">
        <v>43</v>
      </c>
      <c r="AZ263" s="23">
        <f t="shared" si="101"/>
        <v>0</v>
      </c>
      <c r="BA263" s="22" t="s">
        <v>43</v>
      </c>
      <c r="BB263" s="24">
        <f t="shared" si="102"/>
        <v>0</v>
      </c>
      <c r="BC263" s="72"/>
      <c r="BD263" s="32" t="str">
        <f t="shared" si="103"/>
        <v>confirm!</v>
      </c>
      <c r="BE263" s="26"/>
      <c r="BF263" s="26" t="s">
        <v>49</v>
      </c>
      <c r="BG263" s="31"/>
      <c r="BH263" s="1"/>
    </row>
    <row r="264" spans="1:60" ht="15.75" thickBot="1" x14ac:dyDescent="0.3">
      <c r="A264" s="18">
        <f>A262+1</f>
        <v>126</v>
      </c>
      <c r="B264" s="19">
        <f>B262</f>
        <v>3</v>
      </c>
      <c r="C264" s="20">
        <v>336</v>
      </c>
      <c r="D264" s="21" t="s">
        <v>42</v>
      </c>
      <c r="E264" s="22" t="s">
        <v>43</v>
      </c>
      <c r="F264" s="23">
        <f t="shared" si="78"/>
        <v>0</v>
      </c>
      <c r="G264" s="22" t="s">
        <v>43</v>
      </c>
      <c r="H264" s="23">
        <f t="shared" si="79"/>
        <v>0</v>
      </c>
      <c r="I264" s="22" t="s">
        <v>43</v>
      </c>
      <c r="J264" s="23">
        <f t="shared" si="80"/>
        <v>0</v>
      </c>
      <c r="K264" s="22" t="s">
        <v>43</v>
      </c>
      <c r="L264" s="23">
        <f t="shared" si="81"/>
        <v>0</v>
      </c>
      <c r="M264" s="22" t="s">
        <v>43</v>
      </c>
      <c r="N264" s="23">
        <f t="shared" si="82"/>
        <v>0</v>
      </c>
      <c r="O264" s="22" t="s">
        <v>43</v>
      </c>
      <c r="P264" s="23">
        <f t="shared" si="83"/>
        <v>0</v>
      </c>
      <c r="Q264" s="22" t="s">
        <v>43</v>
      </c>
      <c r="R264" s="23">
        <f t="shared" si="84"/>
        <v>0</v>
      </c>
      <c r="S264" s="22" t="s">
        <v>43</v>
      </c>
      <c r="T264" s="23">
        <f t="shared" si="85"/>
        <v>0</v>
      </c>
      <c r="U264" s="22" t="s">
        <v>43</v>
      </c>
      <c r="V264" s="23">
        <f t="shared" si="86"/>
        <v>0</v>
      </c>
      <c r="W264" s="22" t="s">
        <v>43</v>
      </c>
      <c r="X264" s="23">
        <f t="shared" si="87"/>
        <v>0</v>
      </c>
      <c r="Y264" s="22" t="s">
        <v>43</v>
      </c>
      <c r="Z264" s="23">
        <f t="shared" si="88"/>
        <v>0</v>
      </c>
      <c r="AA264" s="22" t="s">
        <v>43</v>
      </c>
      <c r="AB264" s="23">
        <f t="shared" si="89"/>
        <v>0</v>
      </c>
      <c r="AC264" s="22" t="s">
        <v>43</v>
      </c>
      <c r="AD264" s="23">
        <f t="shared" si="90"/>
        <v>0</v>
      </c>
      <c r="AE264" s="22" t="s">
        <v>43</v>
      </c>
      <c r="AF264" s="23">
        <f t="shared" si="91"/>
        <v>0</v>
      </c>
      <c r="AG264" s="22" t="s">
        <v>43</v>
      </c>
      <c r="AH264" s="23">
        <f t="shared" si="92"/>
        <v>0</v>
      </c>
      <c r="AI264" s="22" t="s">
        <v>43</v>
      </c>
      <c r="AJ264" s="23">
        <f t="shared" si="93"/>
        <v>0</v>
      </c>
      <c r="AK264" s="22" t="s">
        <v>43</v>
      </c>
      <c r="AL264" s="23">
        <f t="shared" si="94"/>
        <v>0</v>
      </c>
      <c r="AM264" s="22" t="s">
        <v>43</v>
      </c>
      <c r="AN264" s="23">
        <f t="shared" si="95"/>
        <v>0</v>
      </c>
      <c r="AO264" s="22" t="s">
        <v>43</v>
      </c>
      <c r="AP264" s="23">
        <f t="shared" si="96"/>
        <v>0</v>
      </c>
      <c r="AQ264" s="22" t="s">
        <v>43</v>
      </c>
      <c r="AR264" s="23">
        <f t="shared" si="97"/>
        <v>0</v>
      </c>
      <c r="AS264" s="22" t="s">
        <v>43</v>
      </c>
      <c r="AT264" s="23">
        <f t="shared" si="98"/>
        <v>0</v>
      </c>
      <c r="AU264" s="22" t="s">
        <v>43</v>
      </c>
      <c r="AV264" s="23">
        <f t="shared" si="99"/>
        <v>0</v>
      </c>
      <c r="AW264" s="22" t="s">
        <v>43</v>
      </c>
      <c r="AX264" s="23">
        <f t="shared" si="100"/>
        <v>0</v>
      </c>
      <c r="AY264" s="22" t="s">
        <v>43</v>
      </c>
      <c r="AZ264" s="23">
        <f t="shared" si="101"/>
        <v>0</v>
      </c>
      <c r="BA264" s="22" t="s">
        <v>43</v>
      </c>
      <c r="BB264" s="24">
        <f t="shared" si="102"/>
        <v>0</v>
      </c>
      <c r="BC264" s="72" t="str">
        <f>IF(BB264&gt;=2,IF(BB265&gt;=2,"Y","")," ")</f>
        <v xml:space="preserve"> </v>
      </c>
      <c r="BD264" s="32" t="str">
        <f t="shared" si="103"/>
        <v>confirm!</v>
      </c>
      <c r="BE264" s="26"/>
      <c r="BF264" s="26"/>
      <c r="BG264" s="31"/>
      <c r="BH264" s="1"/>
    </row>
    <row r="265" spans="1:60" ht="15.75" thickBot="1" x14ac:dyDescent="0.3">
      <c r="A265" s="33"/>
      <c r="B265" s="28"/>
      <c r="C265" s="29"/>
      <c r="D265" s="30" t="s">
        <v>45</v>
      </c>
      <c r="E265" s="22" t="s">
        <v>43</v>
      </c>
      <c r="F265" s="23">
        <f t="shared" si="78"/>
        <v>0</v>
      </c>
      <c r="G265" s="22" t="s">
        <v>43</v>
      </c>
      <c r="H265" s="23">
        <f t="shared" si="79"/>
        <v>0</v>
      </c>
      <c r="I265" s="22" t="s">
        <v>43</v>
      </c>
      <c r="J265" s="23">
        <f t="shared" si="80"/>
        <v>0</v>
      </c>
      <c r="K265" s="22" t="s">
        <v>43</v>
      </c>
      <c r="L265" s="23">
        <f t="shared" si="81"/>
        <v>0</v>
      </c>
      <c r="M265" s="22" t="s">
        <v>43</v>
      </c>
      <c r="N265" s="23">
        <f t="shared" si="82"/>
        <v>0</v>
      </c>
      <c r="O265" s="22" t="s">
        <v>43</v>
      </c>
      <c r="P265" s="23">
        <f t="shared" si="83"/>
        <v>0</v>
      </c>
      <c r="Q265" s="22" t="s">
        <v>43</v>
      </c>
      <c r="R265" s="23">
        <f t="shared" si="84"/>
        <v>0</v>
      </c>
      <c r="S265" s="22" t="s">
        <v>43</v>
      </c>
      <c r="T265" s="23">
        <f t="shared" si="85"/>
        <v>0</v>
      </c>
      <c r="U265" s="22" t="s">
        <v>43</v>
      </c>
      <c r="V265" s="23">
        <f t="shared" si="86"/>
        <v>0</v>
      </c>
      <c r="W265" s="22" t="s">
        <v>43</v>
      </c>
      <c r="X265" s="23">
        <f t="shared" si="87"/>
        <v>0</v>
      </c>
      <c r="Y265" s="22" t="s">
        <v>43</v>
      </c>
      <c r="Z265" s="23">
        <f t="shared" si="88"/>
        <v>0</v>
      </c>
      <c r="AA265" s="22" t="s">
        <v>43</v>
      </c>
      <c r="AB265" s="23">
        <f t="shared" si="89"/>
        <v>0</v>
      </c>
      <c r="AC265" s="22" t="s">
        <v>43</v>
      </c>
      <c r="AD265" s="23">
        <f t="shared" si="90"/>
        <v>0</v>
      </c>
      <c r="AE265" s="22" t="s">
        <v>43</v>
      </c>
      <c r="AF265" s="23">
        <f t="shared" si="91"/>
        <v>0</v>
      </c>
      <c r="AG265" s="22" t="s">
        <v>43</v>
      </c>
      <c r="AH265" s="23">
        <f t="shared" si="92"/>
        <v>0</v>
      </c>
      <c r="AI265" s="22" t="s">
        <v>43</v>
      </c>
      <c r="AJ265" s="23">
        <f t="shared" si="93"/>
        <v>0</v>
      </c>
      <c r="AK265" s="22" t="s">
        <v>43</v>
      </c>
      <c r="AL265" s="23">
        <f t="shared" si="94"/>
        <v>0</v>
      </c>
      <c r="AM265" s="22" t="s">
        <v>43</v>
      </c>
      <c r="AN265" s="23">
        <f t="shared" si="95"/>
        <v>0</v>
      </c>
      <c r="AO265" s="22" t="s">
        <v>43</v>
      </c>
      <c r="AP265" s="23">
        <f t="shared" si="96"/>
        <v>0</v>
      </c>
      <c r="AQ265" s="22" t="s">
        <v>43</v>
      </c>
      <c r="AR265" s="23">
        <f t="shared" si="97"/>
        <v>0</v>
      </c>
      <c r="AS265" s="22" t="s">
        <v>43</v>
      </c>
      <c r="AT265" s="23">
        <f t="shared" si="98"/>
        <v>0</v>
      </c>
      <c r="AU265" s="22" t="s">
        <v>43</v>
      </c>
      <c r="AV265" s="23">
        <f t="shared" si="99"/>
        <v>0</v>
      </c>
      <c r="AW265" s="22" t="s">
        <v>43</v>
      </c>
      <c r="AX265" s="23">
        <f t="shared" si="100"/>
        <v>0</v>
      </c>
      <c r="AY265" s="22" t="s">
        <v>43</v>
      </c>
      <c r="AZ265" s="23">
        <f t="shared" si="101"/>
        <v>0</v>
      </c>
      <c r="BA265" s="22" t="s">
        <v>43</v>
      </c>
      <c r="BB265" s="24">
        <f t="shared" si="102"/>
        <v>0</v>
      </c>
      <c r="BC265" s="72"/>
      <c r="BD265" s="32" t="str">
        <f t="shared" si="103"/>
        <v>confirm!</v>
      </c>
      <c r="BE265" s="26"/>
      <c r="BF265" s="26" t="s">
        <v>49</v>
      </c>
      <c r="BG265" s="31"/>
      <c r="BH265" s="1"/>
    </row>
    <row r="266" spans="1:60" ht="15.75" thickBot="1" x14ac:dyDescent="0.3">
      <c r="A266" s="18">
        <f>A264+1</f>
        <v>127</v>
      </c>
      <c r="B266" s="19">
        <f>B264</f>
        <v>3</v>
      </c>
      <c r="C266" s="20">
        <v>337</v>
      </c>
      <c r="D266" s="21" t="s">
        <v>42</v>
      </c>
      <c r="E266" s="22" t="s">
        <v>43</v>
      </c>
      <c r="F266" s="23">
        <f t="shared" si="78"/>
        <v>0</v>
      </c>
      <c r="G266" s="22" t="s">
        <v>43</v>
      </c>
      <c r="H266" s="23">
        <f t="shared" si="79"/>
        <v>0</v>
      </c>
      <c r="I266" s="22" t="s">
        <v>43</v>
      </c>
      <c r="J266" s="23">
        <f t="shared" si="80"/>
        <v>0</v>
      </c>
      <c r="K266" s="22" t="s">
        <v>43</v>
      </c>
      <c r="L266" s="23">
        <f t="shared" si="81"/>
        <v>0</v>
      </c>
      <c r="M266" s="22" t="s">
        <v>43</v>
      </c>
      <c r="N266" s="23">
        <f t="shared" si="82"/>
        <v>0</v>
      </c>
      <c r="O266" s="22" t="s">
        <v>43</v>
      </c>
      <c r="P266" s="23">
        <f t="shared" si="83"/>
        <v>0</v>
      </c>
      <c r="Q266" s="22" t="s">
        <v>43</v>
      </c>
      <c r="R266" s="23">
        <f t="shared" si="84"/>
        <v>0</v>
      </c>
      <c r="S266" s="22" t="s">
        <v>43</v>
      </c>
      <c r="T266" s="23">
        <f t="shared" si="85"/>
        <v>0</v>
      </c>
      <c r="U266" s="22" t="s">
        <v>43</v>
      </c>
      <c r="V266" s="23">
        <f t="shared" si="86"/>
        <v>0</v>
      </c>
      <c r="W266" s="22" t="s">
        <v>43</v>
      </c>
      <c r="X266" s="23">
        <f t="shared" si="87"/>
        <v>0</v>
      </c>
      <c r="Y266" s="22" t="s">
        <v>43</v>
      </c>
      <c r="Z266" s="23">
        <f t="shared" si="88"/>
        <v>0</v>
      </c>
      <c r="AA266" s="22" t="s">
        <v>43</v>
      </c>
      <c r="AB266" s="23">
        <f t="shared" si="89"/>
        <v>0</v>
      </c>
      <c r="AC266" s="22" t="s">
        <v>43</v>
      </c>
      <c r="AD266" s="23">
        <f t="shared" si="90"/>
        <v>0</v>
      </c>
      <c r="AE266" s="22" t="s">
        <v>43</v>
      </c>
      <c r="AF266" s="23">
        <f t="shared" si="91"/>
        <v>0</v>
      </c>
      <c r="AG266" s="22" t="s">
        <v>43</v>
      </c>
      <c r="AH266" s="23">
        <f t="shared" si="92"/>
        <v>0</v>
      </c>
      <c r="AI266" s="22" t="s">
        <v>43</v>
      </c>
      <c r="AJ266" s="23">
        <f t="shared" si="93"/>
        <v>0</v>
      </c>
      <c r="AK266" s="22" t="s">
        <v>43</v>
      </c>
      <c r="AL266" s="23">
        <f t="shared" si="94"/>
        <v>0</v>
      </c>
      <c r="AM266" s="22" t="s">
        <v>43</v>
      </c>
      <c r="AN266" s="23">
        <f t="shared" si="95"/>
        <v>0</v>
      </c>
      <c r="AO266" s="22" t="s">
        <v>43</v>
      </c>
      <c r="AP266" s="23">
        <f t="shared" si="96"/>
        <v>0</v>
      </c>
      <c r="AQ266" s="22" t="s">
        <v>43</v>
      </c>
      <c r="AR266" s="23">
        <f t="shared" si="97"/>
        <v>0</v>
      </c>
      <c r="AS266" s="22" t="s">
        <v>43</v>
      </c>
      <c r="AT266" s="23">
        <f t="shared" si="98"/>
        <v>0</v>
      </c>
      <c r="AU266" s="22" t="s">
        <v>43</v>
      </c>
      <c r="AV266" s="23">
        <f t="shared" si="99"/>
        <v>0</v>
      </c>
      <c r="AW266" s="22" t="s">
        <v>43</v>
      </c>
      <c r="AX266" s="23">
        <f t="shared" si="100"/>
        <v>0</v>
      </c>
      <c r="AY266" s="22" t="s">
        <v>43</v>
      </c>
      <c r="AZ266" s="23">
        <f t="shared" si="101"/>
        <v>0</v>
      </c>
      <c r="BA266" s="22" t="s">
        <v>43</v>
      </c>
      <c r="BB266" s="24">
        <f t="shared" si="102"/>
        <v>0</v>
      </c>
      <c r="BC266" s="72" t="str">
        <f>IF(BB266&gt;=2,IF(BB267&gt;=2,"Y","")," ")</f>
        <v xml:space="preserve"> </v>
      </c>
      <c r="BD266" s="32" t="str">
        <f t="shared" si="103"/>
        <v>confirm!</v>
      </c>
      <c r="BE266" s="26"/>
      <c r="BF266" s="26"/>
      <c r="BG266" s="31"/>
      <c r="BH266" s="1"/>
    </row>
    <row r="267" spans="1:60" ht="15.75" thickBot="1" x14ac:dyDescent="0.3">
      <c r="A267" s="33"/>
      <c r="B267" s="28"/>
      <c r="C267" s="29"/>
      <c r="D267" s="30" t="s">
        <v>45</v>
      </c>
      <c r="E267" s="22" t="s">
        <v>43</v>
      </c>
      <c r="F267" s="23">
        <f t="shared" si="78"/>
        <v>0</v>
      </c>
      <c r="G267" s="22" t="s">
        <v>43</v>
      </c>
      <c r="H267" s="23">
        <f t="shared" si="79"/>
        <v>0</v>
      </c>
      <c r="I267" s="22" t="s">
        <v>43</v>
      </c>
      <c r="J267" s="23">
        <f t="shared" si="80"/>
        <v>0</v>
      </c>
      <c r="K267" s="22" t="s">
        <v>43</v>
      </c>
      <c r="L267" s="23">
        <f t="shared" si="81"/>
        <v>0</v>
      </c>
      <c r="M267" s="22" t="s">
        <v>43</v>
      </c>
      <c r="N267" s="23">
        <f t="shared" si="82"/>
        <v>0</v>
      </c>
      <c r="O267" s="22" t="s">
        <v>43</v>
      </c>
      <c r="P267" s="23">
        <f t="shared" si="83"/>
        <v>0</v>
      </c>
      <c r="Q267" s="22" t="s">
        <v>43</v>
      </c>
      <c r="R267" s="23">
        <f t="shared" si="84"/>
        <v>0</v>
      </c>
      <c r="S267" s="22" t="s">
        <v>43</v>
      </c>
      <c r="T267" s="23">
        <f t="shared" si="85"/>
        <v>0</v>
      </c>
      <c r="U267" s="22" t="s">
        <v>43</v>
      </c>
      <c r="V267" s="23">
        <f t="shared" si="86"/>
        <v>0</v>
      </c>
      <c r="W267" s="22" t="s">
        <v>43</v>
      </c>
      <c r="X267" s="23">
        <f t="shared" si="87"/>
        <v>0</v>
      </c>
      <c r="Y267" s="22" t="s">
        <v>43</v>
      </c>
      <c r="Z267" s="23">
        <f t="shared" si="88"/>
        <v>0</v>
      </c>
      <c r="AA267" s="22" t="s">
        <v>43</v>
      </c>
      <c r="AB267" s="23">
        <f t="shared" si="89"/>
        <v>0</v>
      </c>
      <c r="AC267" s="22" t="s">
        <v>43</v>
      </c>
      <c r="AD267" s="23">
        <f t="shared" si="90"/>
        <v>0</v>
      </c>
      <c r="AE267" s="22" t="s">
        <v>43</v>
      </c>
      <c r="AF267" s="23">
        <f t="shared" si="91"/>
        <v>0</v>
      </c>
      <c r="AG267" s="22" t="s">
        <v>43</v>
      </c>
      <c r="AH267" s="23">
        <f t="shared" si="92"/>
        <v>0</v>
      </c>
      <c r="AI267" s="22" t="s">
        <v>43</v>
      </c>
      <c r="AJ267" s="23">
        <f t="shared" si="93"/>
        <v>0</v>
      </c>
      <c r="AK267" s="22" t="s">
        <v>43</v>
      </c>
      <c r="AL267" s="23">
        <f t="shared" si="94"/>
        <v>0</v>
      </c>
      <c r="AM267" s="22" t="s">
        <v>43</v>
      </c>
      <c r="AN267" s="23">
        <f t="shared" si="95"/>
        <v>0</v>
      </c>
      <c r="AO267" s="22" t="s">
        <v>43</v>
      </c>
      <c r="AP267" s="23">
        <f t="shared" si="96"/>
        <v>0</v>
      </c>
      <c r="AQ267" s="22" t="s">
        <v>43</v>
      </c>
      <c r="AR267" s="23">
        <f t="shared" si="97"/>
        <v>0</v>
      </c>
      <c r="AS267" s="22" t="s">
        <v>43</v>
      </c>
      <c r="AT267" s="23">
        <f t="shared" si="98"/>
        <v>0</v>
      </c>
      <c r="AU267" s="22" t="s">
        <v>43</v>
      </c>
      <c r="AV267" s="23">
        <f t="shared" si="99"/>
        <v>0</v>
      </c>
      <c r="AW267" s="22" t="s">
        <v>43</v>
      </c>
      <c r="AX267" s="23">
        <f t="shared" si="100"/>
        <v>0</v>
      </c>
      <c r="AY267" s="22" t="s">
        <v>43</v>
      </c>
      <c r="AZ267" s="23">
        <f t="shared" si="101"/>
        <v>0</v>
      </c>
      <c r="BA267" s="22" t="s">
        <v>43</v>
      </c>
      <c r="BB267" s="24">
        <f t="shared" si="102"/>
        <v>0</v>
      </c>
      <c r="BC267" s="72"/>
      <c r="BD267" s="32" t="str">
        <f t="shared" si="103"/>
        <v>confirm!</v>
      </c>
      <c r="BE267" s="26"/>
      <c r="BF267" s="26" t="s">
        <v>49</v>
      </c>
      <c r="BG267" s="31"/>
      <c r="BH267" s="1"/>
    </row>
    <row r="268" spans="1:60" ht="15.75" thickBot="1" x14ac:dyDescent="0.3">
      <c r="A268" s="18">
        <f>A266+1</f>
        <v>128</v>
      </c>
      <c r="B268" s="19">
        <f>B266</f>
        <v>3</v>
      </c>
      <c r="C268" s="20">
        <v>340</v>
      </c>
      <c r="D268" s="21" t="s">
        <v>42</v>
      </c>
      <c r="E268" s="22" t="s">
        <v>43</v>
      </c>
      <c r="F268" s="23">
        <f t="shared" si="78"/>
        <v>0</v>
      </c>
      <c r="G268" s="22" t="s">
        <v>43</v>
      </c>
      <c r="H268" s="23">
        <f t="shared" si="79"/>
        <v>0</v>
      </c>
      <c r="I268" s="22" t="s">
        <v>43</v>
      </c>
      <c r="J268" s="23">
        <f t="shared" si="80"/>
        <v>0</v>
      </c>
      <c r="K268" s="22" t="s">
        <v>43</v>
      </c>
      <c r="L268" s="23">
        <f t="shared" si="81"/>
        <v>0</v>
      </c>
      <c r="M268" s="22" t="s">
        <v>43</v>
      </c>
      <c r="N268" s="23">
        <f t="shared" si="82"/>
        <v>0</v>
      </c>
      <c r="O268" s="22" t="s">
        <v>43</v>
      </c>
      <c r="P268" s="23">
        <f t="shared" si="83"/>
        <v>0</v>
      </c>
      <c r="Q268" s="22" t="s">
        <v>43</v>
      </c>
      <c r="R268" s="23">
        <f t="shared" si="84"/>
        <v>0</v>
      </c>
      <c r="S268" s="22" t="s">
        <v>43</v>
      </c>
      <c r="T268" s="23">
        <f t="shared" si="85"/>
        <v>0</v>
      </c>
      <c r="U268" s="22" t="s">
        <v>43</v>
      </c>
      <c r="V268" s="23">
        <f t="shared" si="86"/>
        <v>0</v>
      </c>
      <c r="W268" s="22" t="s">
        <v>43</v>
      </c>
      <c r="X268" s="23">
        <f t="shared" si="87"/>
        <v>0</v>
      </c>
      <c r="Y268" s="22" t="s">
        <v>43</v>
      </c>
      <c r="Z268" s="23">
        <f t="shared" si="88"/>
        <v>0</v>
      </c>
      <c r="AA268" s="22" t="s">
        <v>43</v>
      </c>
      <c r="AB268" s="23">
        <f t="shared" si="89"/>
        <v>0</v>
      </c>
      <c r="AC268" s="22" t="s">
        <v>43</v>
      </c>
      <c r="AD268" s="23">
        <f t="shared" si="90"/>
        <v>0</v>
      </c>
      <c r="AE268" s="22" t="s">
        <v>43</v>
      </c>
      <c r="AF268" s="23">
        <f t="shared" si="91"/>
        <v>0</v>
      </c>
      <c r="AG268" s="22" t="s">
        <v>43</v>
      </c>
      <c r="AH268" s="23">
        <f t="shared" si="92"/>
        <v>0</v>
      </c>
      <c r="AI268" s="22" t="s">
        <v>43</v>
      </c>
      <c r="AJ268" s="23">
        <f t="shared" si="93"/>
        <v>0</v>
      </c>
      <c r="AK268" s="22" t="s">
        <v>43</v>
      </c>
      <c r="AL268" s="23">
        <f t="shared" si="94"/>
        <v>0</v>
      </c>
      <c r="AM268" s="22" t="s">
        <v>43</v>
      </c>
      <c r="AN268" s="23">
        <f t="shared" si="95"/>
        <v>0</v>
      </c>
      <c r="AO268" s="22" t="s">
        <v>43</v>
      </c>
      <c r="AP268" s="23">
        <f t="shared" si="96"/>
        <v>0</v>
      </c>
      <c r="AQ268" s="22" t="s">
        <v>43</v>
      </c>
      <c r="AR268" s="23">
        <f t="shared" si="97"/>
        <v>0</v>
      </c>
      <c r="AS268" s="22" t="s">
        <v>43</v>
      </c>
      <c r="AT268" s="23">
        <f t="shared" si="98"/>
        <v>0</v>
      </c>
      <c r="AU268" s="22" t="s">
        <v>43</v>
      </c>
      <c r="AV268" s="23">
        <f t="shared" si="99"/>
        <v>0</v>
      </c>
      <c r="AW268" s="22" t="s">
        <v>43</v>
      </c>
      <c r="AX268" s="23">
        <f t="shared" si="100"/>
        <v>0</v>
      </c>
      <c r="AY268" s="22" t="s">
        <v>43</v>
      </c>
      <c r="AZ268" s="23">
        <f t="shared" si="101"/>
        <v>0</v>
      </c>
      <c r="BA268" s="22" t="s">
        <v>43</v>
      </c>
      <c r="BB268" s="24">
        <f t="shared" si="102"/>
        <v>0</v>
      </c>
      <c r="BC268" s="72" t="str">
        <f>IF(BB268&gt;=2,IF(BB269&gt;=2,"Y","")," ")</f>
        <v xml:space="preserve"> </v>
      </c>
      <c r="BD268" s="32" t="str">
        <f t="shared" si="103"/>
        <v>confirm!</v>
      </c>
      <c r="BE268" s="26"/>
      <c r="BF268" s="26"/>
      <c r="BG268" s="31"/>
      <c r="BH268" s="1"/>
    </row>
    <row r="269" spans="1:60" ht="15.75" thickBot="1" x14ac:dyDescent="0.3">
      <c r="A269" s="33"/>
      <c r="B269" s="28"/>
      <c r="C269" s="29"/>
      <c r="D269" s="30" t="s">
        <v>45</v>
      </c>
      <c r="E269" s="22" t="s">
        <v>43</v>
      </c>
      <c r="F269" s="23">
        <f t="shared" si="78"/>
        <v>0</v>
      </c>
      <c r="G269" s="22" t="s">
        <v>43</v>
      </c>
      <c r="H269" s="23">
        <f t="shared" si="79"/>
        <v>0</v>
      </c>
      <c r="I269" s="22" t="s">
        <v>43</v>
      </c>
      <c r="J269" s="23">
        <f t="shared" si="80"/>
        <v>0</v>
      </c>
      <c r="K269" s="22" t="s">
        <v>43</v>
      </c>
      <c r="L269" s="23">
        <f t="shared" si="81"/>
        <v>0</v>
      </c>
      <c r="M269" s="22" t="s">
        <v>43</v>
      </c>
      <c r="N269" s="23">
        <f t="shared" si="82"/>
        <v>0</v>
      </c>
      <c r="O269" s="22" t="s">
        <v>43</v>
      </c>
      <c r="P269" s="23">
        <f t="shared" si="83"/>
        <v>0</v>
      </c>
      <c r="Q269" s="22" t="s">
        <v>43</v>
      </c>
      <c r="R269" s="23">
        <f t="shared" si="84"/>
        <v>0</v>
      </c>
      <c r="S269" s="22" t="s">
        <v>43</v>
      </c>
      <c r="T269" s="23">
        <f t="shared" si="85"/>
        <v>0</v>
      </c>
      <c r="U269" s="22" t="s">
        <v>43</v>
      </c>
      <c r="V269" s="23">
        <f t="shared" si="86"/>
        <v>0</v>
      </c>
      <c r="W269" s="22" t="s">
        <v>43</v>
      </c>
      <c r="X269" s="23">
        <f t="shared" si="87"/>
        <v>0</v>
      </c>
      <c r="Y269" s="22" t="s">
        <v>43</v>
      </c>
      <c r="Z269" s="23">
        <f t="shared" si="88"/>
        <v>0</v>
      </c>
      <c r="AA269" s="22" t="s">
        <v>43</v>
      </c>
      <c r="AB269" s="23">
        <f t="shared" si="89"/>
        <v>0</v>
      </c>
      <c r="AC269" s="22" t="s">
        <v>43</v>
      </c>
      <c r="AD269" s="23">
        <f t="shared" si="90"/>
        <v>0</v>
      </c>
      <c r="AE269" s="22" t="s">
        <v>43</v>
      </c>
      <c r="AF269" s="23">
        <f t="shared" si="91"/>
        <v>0</v>
      </c>
      <c r="AG269" s="22" t="s">
        <v>43</v>
      </c>
      <c r="AH269" s="23">
        <f t="shared" si="92"/>
        <v>0</v>
      </c>
      <c r="AI269" s="22" t="s">
        <v>43</v>
      </c>
      <c r="AJ269" s="23">
        <f t="shared" si="93"/>
        <v>0</v>
      </c>
      <c r="AK269" s="22" t="s">
        <v>43</v>
      </c>
      <c r="AL269" s="23">
        <f t="shared" si="94"/>
        <v>0</v>
      </c>
      <c r="AM269" s="22" t="s">
        <v>43</v>
      </c>
      <c r="AN269" s="23">
        <f t="shared" si="95"/>
        <v>0</v>
      </c>
      <c r="AO269" s="22" t="s">
        <v>43</v>
      </c>
      <c r="AP269" s="23">
        <f t="shared" si="96"/>
        <v>0</v>
      </c>
      <c r="AQ269" s="22" t="s">
        <v>43</v>
      </c>
      <c r="AR269" s="23">
        <f t="shared" si="97"/>
        <v>0</v>
      </c>
      <c r="AS269" s="22" t="s">
        <v>43</v>
      </c>
      <c r="AT269" s="23">
        <f t="shared" si="98"/>
        <v>0</v>
      </c>
      <c r="AU269" s="22" t="s">
        <v>43</v>
      </c>
      <c r="AV269" s="23">
        <f t="shared" si="99"/>
        <v>0</v>
      </c>
      <c r="AW269" s="22" t="s">
        <v>43</v>
      </c>
      <c r="AX269" s="23">
        <f t="shared" si="100"/>
        <v>0</v>
      </c>
      <c r="AY269" s="22" t="s">
        <v>43</v>
      </c>
      <c r="AZ269" s="23">
        <f t="shared" si="101"/>
        <v>0</v>
      </c>
      <c r="BA269" s="22" t="s">
        <v>43</v>
      </c>
      <c r="BB269" s="24">
        <f t="shared" si="102"/>
        <v>0</v>
      </c>
      <c r="BC269" s="72"/>
      <c r="BD269" s="32" t="str">
        <f t="shared" si="103"/>
        <v>confirm!</v>
      </c>
      <c r="BE269" s="26"/>
      <c r="BF269" s="26" t="s">
        <v>49</v>
      </c>
      <c r="BG269" s="31"/>
      <c r="BH269" s="1"/>
    </row>
    <row r="270" spans="1:60" ht="15.75" thickBot="1" x14ac:dyDescent="0.3">
      <c r="A270" s="18">
        <f>A268+1</f>
        <v>129</v>
      </c>
      <c r="B270" s="19">
        <f>B268</f>
        <v>3</v>
      </c>
      <c r="C270" s="20">
        <v>341</v>
      </c>
      <c r="D270" s="21" t="s">
        <v>42</v>
      </c>
      <c r="E270" s="22" t="s">
        <v>43</v>
      </c>
      <c r="F270" s="23">
        <f t="shared" ref="F270:F333" si="104">IF(AND(E270="Y",G270="Y"),0.25,0)</f>
        <v>0</v>
      </c>
      <c r="G270" s="22" t="s">
        <v>43</v>
      </c>
      <c r="H270" s="23">
        <f t="shared" ref="H270:H333" si="105">IF(AND(G270="Y",I270="Y"),0.25,0)</f>
        <v>0</v>
      </c>
      <c r="I270" s="22" t="s">
        <v>43</v>
      </c>
      <c r="J270" s="23">
        <f t="shared" ref="J270:J333" si="106">IF(AND(I270="Y",K270="Y"),0.25,0)</f>
        <v>0</v>
      </c>
      <c r="K270" s="22" t="s">
        <v>43</v>
      </c>
      <c r="L270" s="23">
        <f t="shared" ref="L270:L333" si="107">IF(AND(K270="Y",M270="Y"),0.25,0)</f>
        <v>0</v>
      </c>
      <c r="M270" s="22" t="s">
        <v>43</v>
      </c>
      <c r="N270" s="23">
        <f t="shared" ref="N270:N333" si="108">IF(AND(M270="Y",O270="Y"),0.25,0)</f>
        <v>0</v>
      </c>
      <c r="O270" s="22" t="s">
        <v>43</v>
      </c>
      <c r="P270" s="23">
        <f t="shared" ref="P270:P333" si="109">IF(AND(O270="Y",Q270="Y"),0.25,0)</f>
        <v>0</v>
      </c>
      <c r="Q270" s="22" t="s">
        <v>43</v>
      </c>
      <c r="R270" s="23">
        <f t="shared" ref="R270:R333" si="110">IF(AND(Q270="Y",S270="Y"),0.25,0)</f>
        <v>0</v>
      </c>
      <c r="S270" s="22" t="s">
        <v>43</v>
      </c>
      <c r="T270" s="23">
        <f t="shared" ref="T270:T333" si="111">IF(AND(S270="Y",U270="Y"),0.25,0)</f>
        <v>0</v>
      </c>
      <c r="U270" s="22" t="s">
        <v>43</v>
      </c>
      <c r="V270" s="23">
        <f t="shared" ref="V270:V333" si="112">IF(AND(U270="Y",W270="Y"),0.25,0)</f>
        <v>0</v>
      </c>
      <c r="W270" s="22" t="s">
        <v>43</v>
      </c>
      <c r="X270" s="23">
        <f t="shared" ref="X270:X333" si="113">IF(AND(W270="Y",Y270="Y"),0.25,0)</f>
        <v>0</v>
      </c>
      <c r="Y270" s="22" t="s">
        <v>43</v>
      </c>
      <c r="Z270" s="23">
        <f t="shared" ref="Z270:Z333" si="114">IF(AND(Y270="Y",AA270="Y"),0.25,0)</f>
        <v>0</v>
      </c>
      <c r="AA270" s="22" t="s">
        <v>43</v>
      </c>
      <c r="AB270" s="23">
        <f t="shared" ref="AB270:AB333" si="115">IF(AND(AA270="Y",AC270="Y"),0.25,0)</f>
        <v>0</v>
      </c>
      <c r="AC270" s="22" t="s">
        <v>43</v>
      </c>
      <c r="AD270" s="23">
        <f t="shared" ref="AD270:AD333" si="116">IF(AND(AC270="Y",AE270="Y"),0.25,0)</f>
        <v>0</v>
      </c>
      <c r="AE270" s="22" t="s">
        <v>43</v>
      </c>
      <c r="AF270" s="23">
        <f t="shared" ref="AF270:AF333" si="117">IF(AND(AE270="Y",AG270="Y"),0.25,0)</f>
        <v>0</v>
      </c>
      <c r="AG270" s="22" t="s">
        <v>43</v>
      </c>
      <c r="AH270" s="23">
        <f t="shared" ref="AH270:AH333" si="118">IF(AND(AG270="Y",AI270="Y"),0.25,0)</f>
        <v>0</v>
      </c>
      <c r="AI270" s="22" t="s">
        <v>43</v>
      </c>
      <c r="AJ270" s="23">
        <f t="shared" ref="AJ270:AJ333" si="119">IF(AND(AI270="Y",AK270="Y"),0.25,0)</f>
        <v>0</v>
      </c>
      <c r="AK270" s="22" t="s">
        <v>43</v>
      </c>
      <c r="AL270" s="23">
        <f t="shared" ref="AL270:AL333" si="120">IF(AND(AK270="Y",AM270="Y"),0.25,0)</f>
        <v>0</v>
      </c>
      <c r="AM270" s="22" t="s">
        <v>43</v>
      </c>
      <c r="AN270" s="23">
        <f t="shared" ref="AN270:AN333" si="121">IF(AND(AM270="Y",AO270="Y"),0.25,0)</f>
        <v>0</v>
      </c>
      <c r="AO270" s="22" t="s">
        <v>43</v>
      </c>
      <c r="AP270" s="23">
        <f t="shared" ref="AP270:AP333" si="122">IF(AND(AO270="Y",AQ270="Y"),0.25,0)</f>
        <v>0</v>
      </c>
      <c r="AQ270" s="22" t="s">
        <v>43</v>
      </c>
      <c r="AR270" s="23">
        <f t="shared" ref="AR270:AR333" si="123">IF(AND(AQ270="Y",AS270="Y"),0.25,0)</f>
        <v>0</v>
      </c>
      <c r="AS270" s="22" t="s">
        <v>43</v>
      </c>
      <c r="AT270" s="23">
        <f t="shared" ref="AT270:AT333" si="124">IF(AND(AS270="Y",AU270="Y"),0.25,0)</f>
        <v>0</v>
      </c>
      <c r="AU270" s="22" t="s">
        <v>43</v>
      </c>
      <c r="AV270" s="23">
        <f t="shared" ref="AV270:AV333" si="125">IF(AND(AU270="Y",AW270="Y"),0.25,0)</f>
        <v>0</v>
      </c>
      <c r="AW270" s="22" t="s">
        <v>43</v>
      </c>
      <c r="AX270" s="23">
        <f t="shared" ref="AX270:AX333" si="126">IF(AND(AW270="Y",AY270="Y"),0.25,0)</f>
        <v>0</v>
      </c>
      <c r="AY270" s="22" t="s">
        <v>43</v>
      </c>
      <c r="AZ270" s="23">
        <f t="shared" ref="AZ270:AZ333" si="127">IF(AND(AY270="Y",BA270="Y"),0.25,0)</f>
        <v>0</v>
      </c>
      <c r="BA270" s="22" t="s">
        <v>43</v>
      </c>
      <c r="BB270" s="24">
        <f t="shared" ref="BB270:BB333" si="128">SUM(F270,H270,J270,L270,N270,P270,R270,T270,V270,X270,Z270,AB270,AD270,AF270,AH270,AJ270,AL270,AN270,AP270,AR270,AT270,AV270,AX270,AZ270)</f>
        <v>0</v>
      </c>
      <c r="BC270" s="72" t="str">
        <f>IF(BB270&gt;=2,IF(BB271&gt;=2,"Y","")," ")</f>
        <v xml:space="preserve"> </v>
      </c>
      <c r="BD270" s="32" t="str">
        <f t="shared" ref="BD270:BD333" si="129">IF(BB270&gt;0,"",IF(BG270="Y","Y",IF(BG270="N","","confirm!")))</f>
        <v>confirm!</v>
      </c>
      <c r="BE270" s="26"/>
      <c r="BF270" s="26"/>
      <c r="BG270" s="31"/>
      <c r="BH270" s="1"/>
    </row>
    <row r="271" spans="1:60" ht="15.75" thickBot="1" x14ac:dyDescent="0.3">
      <c r="A271" s="33"/>
      <c r="B271" s="28"/>
      <c r="C271" s="29"/>
      <c r="D271" s="30" t="s">
        <v>45</v>
      </c>
      <c r="E271" s="22" t="s">
        <v>43</v>
      </c>
      <c r="F271" s="23">
        <f t="shared" si="104"/>
        <v>0</v>
      </c>
      <c r="G271" s="22" t="s">
        <v>43</v>
      </c>
      <c r="H271" s="23">
        <f t="shared" si="105"/>
        <v>0</v>
      </c>
      <c r="I271" s="22" t="s">
        <v>43</v>
      </c>
      <c r="J271" s="23">
        <f t="shared" si="106"/>
        <v>0</v>
      </c>
      <c r="K271" s="22" t="s">
        <v>43</v>
      </c>
      <c r="L271" s="23">
        <f t="shared" si="107"/>
        <v>0</v>
      </c>
      <c r="M271" s="22" t="s">
        <v>43</v>
      </c>
      <c r="N271" s="23">
        <f t="shared" si="108"/>
        <v>0</v>
      </c>
      <c r="O271" s="22" t="s">
        <v>43</v>
      </c>
      <c r="P271" s="23">
        <f t="shared" si="109"/>
        <v>0</v>
      </c>
      <c r="Q271" s="22" t="s">
        <v>43</v>
      </c>
      <c r="R271" s="23">
        <f t="shared" si="110"/>
        <v>0</v>
      </c>
      <c r="S271" s="22" t="s">
        <v>43</v>
      </c>
      <c r="T271" s="23">
        <f t="shared" si="111"/>
        <v>0</v>
      </c>
      <c r="U271" s="22" t="s">
        <v>43</v>
      </c>
      <c r="V271" s="23">
        <f t="shared" si="112"/>
        <v>0</v>
      </c>
      <c r="W271" s="22" t="s">
        <v>43</v>
      </c>
      <c r="X271" s="23">
        <f t="shared" si="113"/>
        <v>0</v>
      </c>
      <c r="Y271" s="22" t="s">
        <v>43</v>
      </c>
      <c r="Z271" s="23">
        <f t="shared" si="114"/>
        <v>0</v>
      </c>
      <c r="AA271" s="22" t="s">
        <v>43</v>
      </c>
      <c r="AB271" s="23">
        <f t="shared" si="115"/>
        <v>0</v>
      </c>
      <c r="AC271" s="22" t="s">
        <v>43</v>
      </c>
      <c r="AD271" s="23">
        <f t="shared" si="116"/>
        <v>0</v>
      </c>
      <c r="AE271" s="22" t="s">
        <v>43</v>
      </c>
      <c r="AF271" s="23">
        <f t="shared" si="117"/>
        <v>0</v>
      </c>
      <c r="AG271" s="22" t="s">
        <v>43</v>
      </c>
      <c r="AH271" s="23">
        <f t="shared" si="118"/>
        <v>0</v>
      </c>
      <c r="AI271" s="22" t="s">
        <v>43</v>
      </c>
      <c r="AJ271" s="23">
        <f t="shared" si="119"/>
        <v>0</v>
      </c>
      <c r="AK271" s="22" t="s">
        <v>43</v>
      </c>
      <c r="AL271" s="23">
        <f t="shared" si="120"/>
        <v>0</v>
      </c>
      <c r="AM271" s="22" t="s">
        <v>43</v>
      </c>
      <c r="AN271" s="23">
        <f t="shared" si="121"/>
        <v>0</v>
      </c>
      <c r="AO271" s="22" t="s">
        <v>43</v>
      </c>
      <c r="AP271" s="23">
        <f t="shared" si="122"/>
        <v>0</v>
      </c>
      <c r="AQ271" s="22" t="s">
        <v>43</v>
      </c>
      <c r="AR271" s="23">
        <f t="shared" si="123"/>
        <v>0</v>
      </c>
      <c r="AS271" s="22" t="s">
        <v>43</v>
      </c>
      <c r="AT271" s="23">
        <f t="shared" si="124"/>
        <v>0</v>
      </c>
      <c r="AU271" s="22" t="s">
        <v>43</v>
      </c>
      <c r="AV271" s="23">
        <f t="shared" si="125"/>
        <v>0</v>
      </c>
      <c r="AW271" s="22" t="s">
        <v>43</v>
      </c>
      <c r="AX271" s="23">
        <f t="shared" si="126"/>
        <v>0</v>
      </c>
      <c r="AY271" s="22" t="s">
        <v>43</v>
      </c>
      <c r="AZ271" s="23">
        <f t="shared" si="127"/>
        <v>0</v>
      </c>
      <c r="BA271" s="22" t="s">
        <v>43</v>
      </c>
      <c r="BB271" s="24">
        <f t="shared" si="128"/>
        <v>0</v>
      </c>
      <c r="BC271" s="72"/>
      <c r="BD271" s="32" t="str">
        <f t="shared" si="129"/>
        <v>confirm!</v>
      </c>
      <c r="BE271" s="26"/>
      <c r="BF271" s="26" t="s">
        <v>49</v>
      </c>
      <c r="BG271" s="31"/>
      <c r="BH271" s="1"/>
    </row>
    <row r="272" spans="1:60" ht="15.75" thickBot="1" x14ac:dyDescent="0.3">
      <c r="A272" s="18">
        <f>A270+1</f>
        <v>130</v>
      </c>
      <c r="B272" s="19">
        <f>B270</f>
        <v>3</v>
      </c>
      <c r="C272" s="20">
        <v>342</v>
      </c>
      <c r="D272" s="21" t="s">
        <v>42</v>
      </c>
      <c r="E272" s="22" t="s">
        <v>43</v>
      </c>
      <c r="F272" s="23">
        <f t="shared" si="104"/>
        <v>0</v>
      </c>
      <c r="G272" s="22" t="s">
        <v>43</v>
      </c>
      <c r="H272" s="23">
        <f t="shared" si="105"/>
        <v>0</v>
      </c>
      <c r="I272" s="22" t="s">
        <v>43</v>
      </c>
      <c r="J272" s="23">
        <f t="shared" si="106"/>
        <v>0</v>
      </c>
      <c r="K272" s="22" t="s">
        <v>43</v>
      </c>
      <c r="L272" s="23">
        <f t="shared" si="107"/>
        <v>0</v>
      </c>
      <c r="M272" s="22" t="s">
        <v>43</v>
      </c>
      <c r="N272" s="23">
        <f t="shared" si="108"/>
        <v>0</v>
      </c>
      <c r="O272" s="22" t="s">
        <v>43</v>
      </c>
      <c r="P272" s="23">
        <f t="shared" si="109"/>
        <v>0</v>
      </c>
      <c r="Q272" s="22" t="s">
        <v>43</v>
      </c>
      <c r="R272" s="23">
        <f t="shared" si="110"/>
        <v>0</v>
      </c>
      <c r="S272" s="22" t="s">
        <v>43</v>
      </c>
      <c r="T272" s="23">
        <f t="shared" si="111"/>
        <v>0</v>
      </c>
      <c r="U272" s="22" t="s">
        <v>43</v>
      </c>
      <c r="V272" s="23">
        <f t="shared" si="112"/>
        <v>0</v>
      </c>
      <c r="W272" s="22" t="s">
        <v>43</v>
      </c>
      <c r="X272" s="23">
        <f t="shared" si="113"/>
        <v>0</v>
      </c>
      <c r="Y272" s="22" t="s">
        <v>43</v>
      </c>
      <c r="Z272" s="23">
        <f t="shared" si="114"/>
        <v>0</v>
      </c>
      <c r="AA272" s="22" t="s">
        <v>43</v>
      </c>
      <c r="AB272" s="23">
        <f t="shared" si="115"/>
        <v>0</v>
      </c>
      <c r="AC272" s="22" t="s">
        <v>43</v>
      </c>
      <c r="AD272" s="23">
        <f t="shared" si="116"/>
        <v>0</v>
      </c>
      <c r="AE272" s="22" t="s">
        <v>43</v>
      </c>
      <c r="AF272" s="23">
        <f t="shared" si="117"/>
        <v>0</v>
      </c>
      <c r="AG272" s="22" t="s">
        <v>43</v>
      </c>
      <c r="AH272" s="23">
        <f t="shared" si="118"/>
        <v>0</v>
      </c>
      <c r="AI272" s="22" t="s">
        <v>43</v>
      </c>
      <c r="AJ272" s="23">
        <f t="shared" si="119"/>
        <v>0</v>
      </c>
      <c r="AK272" s="22" t="s">
        <v>43</v>
      </c>
      <c r="AL272" s="23">
        <f t="shared" si="120"/>
        <v>0</v>
      </c>
      <c r="AM272" s="22" t="s">
        <v>43</v>
      </c>
      <c r="AN272" s="23">
        <f t="shared" si="121"/>
        <v>0</v>
      </c>
      <c r="AO272" s="22" t="s">
        <v>43</v>
      </c>
      <c r="AP272" s="23">
        <f t="shared" si="122"/>
        <v>0</v>
      </c>
      <c r="AQ272" s="22" t="s">
        <v>43</v>
      </c>
      <c r="AR272" s="23">
        <f t="shared" si="123"/>
        <v>0</v>
      </c>
      <c r="AS272" s="22" t="s">
        <v>43</v>
      </c>
      <c r="AT272" s="23">
        <f t="shared" si="124"/>
        <v>0</v>
      </c>
      <c r="AU272" s="22" t="s">
        <v>43</v>
      </c>
      <c r="AV272" s="23">
        <f t="shared" si="125"/>
        <v>0</v>
      </c>
      <c r="AW272" s="22" t="s">
        <v>43</v>
      </c>
      <c r="AX272" s="23">
        <f t="shared" si="126"/>
        <v>0</v>
      </c>
      <c r="AY272" s="22" t="s">
        <v>43</v>
      </c>
      <c r="AZ272" s="23">
        <f t="shared" si="127"/>
        <v>0</v>
      </c>
      <c r="BA272" s="22" t="s">
        <v>43</v>
      </c>
      <c r="BB272" s="24">
        <f t="shared" si="128"/>
        <v>0</v>
      </c>
      <c r="BC272" s="72" t="str">
        <f>IF(BB272&gt;=2,IF(BB273&gt;=2,"Y","")," ")</f>
        <v xml:space="preserve"> </v>
      </c>
      <c r="BD272" s="32" t="str">
        <f t="shared" si="129"/>
        <v>confirm!</v>
      </c>
      <c r="BE272" s="26"/>
      <c r="BF272" s="26"/>
      <c r="BG272" s="31"/>
      <c r="BH272" s="1"/>
    </row>
    <row r="273" spans="1:60" ht="15.75" thickBot="1" x14ac:dyDescent="0.3">
      <c r="A273" s="33"/>
      <c r="B273" s="28"/>
      <c r="C273" s="29"/>
      <c r="D273" s="30" t="s">
        <v>45</v>
      </c>
      <c r="E273" s="22" t="s">
        <v>43</v>
      </c>
      <c r="F273" s="23">
        <f t="shared" si="104"/>
        <v>0</v>
      </c>
      <c r="G273" s="22" t="s">
        <v>43</v>
      </c>
      <c r="H273" s="23">
        <f t="shared" si="105"/>
        <v>0</v>
      </c>
      <c r="I273" s="22" t="s">
        <v>43</v>
      </c>
      <c r="J273" s="23">
        <f t="shared" si="106"/>
        <v>0</v>
      </c>
      <c r="K273" s="22" t="s">
        <v>43</v>
      </c>
      <c r="L273" s="23">
        <f t="shared" si="107"/>
        <v>0</v>
      </c>
      <c r="M273" s="22" t="s">
        <v>43</v>
      </c>
      <c r="N273" s="23">
        <f t="shared" si="108"/>
        <v>0</v>
      </c>
      <c r="O273" s="22" t="s">
        <v>43</v>
      </c>
      <c r="P273" s="23">
        <f t="shared" si="109"/>
        <v>0</v>
      </c>
      <c r="Q273" s="22" t="s">
        <v>43</v>
      </c>
      <c r="R273" s="23">
        <f t="shared" si="110"/>
        <v>0</v>
      </c>
      <c r="S273" s="22" t="s">
        <v>43</v>
      </c>
      <c r="T273" s="23">
        <f t="shared" si="111"/>
        <v>0</v>
      </c>
      <c r="U273" s="22" t="s">
        <v>43</v>
      </c>
      <c r="V273" s="23">
        <f t="shared" si="112"/>
        <v>0</v>
      </c>
      <c r="W273" s="22" t="s">
        <v>43</v>
      </c>
      <c r="X273" s="23">
        <f t="shared" si="113"/>
        <v>0</v>
      </c>
      <c r="Y273" s="22" t="s">
        <v>43</v>
      </c>
      <c r="Z273" s="23">
        <f t="shared" si="114"/>
        <v>0</v>
      </c>
      <c r="AA273" s="22" t="s">
        <v>43</v>
      </c>
      <c r="AB273" s="23">
        <f t="shared" si="115"/>
        <v>0</v>
      </c>
      <c r="AC273" s="22" t="s">
        <v>43</v>
      </c>
      <c r="AD273" s="23">
        <f t="shared" si="116"/>
        <v>0</v>
      </c>
      <c r="AE273" s="22" t="s">
        <v>43</v>
      </c>
      <c r="AF273" s="23">
        <f t="shared" si="117"/>
        <v>0</v>
      </c>
      <c r="AG273" s="22" t="s">
        <v>43</v>
      </c>
      <c r="AH273" s="23">
        <f t="shared" si="118"/>
        <v>0</v>
      </c>
      <c r="AI273" s="22" t="s">
        <v>43</v>
      </c>
      <c r="AJ273" s="23">
        <f t="shared" si="119"/>
        <v>0</v>
      </c>
      <c r="AK273" s="22" t="s">
        <v>43</v>
      </c>
      <c r="AL273" s="23">
        <f t="shared" si="120"/>
        <v>0</v>
      </c>
      <c r="AM273" s="22" t="s">
        <v>43</v>
      </c>
      <c r="AN273" s="23">
        <f t="shared" si="121"/>
        <v>0</v>
      </c>
      <c r="AO273" s="22" t="s">
        <v>43</v>
      </c>
      <c r="AP273" s="23">
        <f t="shared" si="122"/>
        <v>0</v>
      </c>
      <c r="AQ273" s="22" t="s">
        <v>43</v>
      </c>
      <c r="AR273" s="23">
        <f t="shared" si="123"/>
        <v>0</v>
      </c>
      <c r="AS273" s="22" t="s">
        <v>43</v>
      </c>
      <c r="AT273" s="23">
        <f t="shared" si="124"/>
        <v>0</v>
      </c>
      <c r="AU273" s="22" t="s">
        <v>43</v>
      </c>
      <c r="AV273" s="23">
        <f t="shared" si="125"/>
        <v>0</v>
      </c>
      <c r="AW273" s="22" t="s">
        <v>43</v>
      </c>
      <c r="AX273" s="23">
        <f t="shared" si="126"/>
        <v>0</v>
      </c>
      <c r="AY273" s="22" t="s">
        <v>43</v>
      </c>
      <c r="AZ273" s="23">
        <f t="shared" si="127"/>
        <v>0</v>
      </c>
      <c r="BA273" s="22" t="s">
        <v>43</v>
      </c>
      <c r="BB273" s="24">
        <f t="shared" si="128"/>
        <v>0</v>
      </c>
      <c r="BC273" s="72"/>
      <c r="BD273" s="32" t="str">
        <f t="shared" si="129"/>
        <v>confirm!</v>
      </c>
      <c r="BE273" s="26"/>
      <c r="BF273" s="26" t="s">
        <v>49</v>
      </c>
      <c r="BG273" s="31"/>
      <c r="BH273" s="1"/>
    </row>
    <row r="274" spans="1:60" ht="15.75" thickBot="1" x14ac:dyDescent="0.3">
      <c r="A274" s="18">
        <f>A272+1</f>
        <v>131</v>
      </c>
      <c r="B274" s="19">
        <f>B272</f>
        <v>3</v>
      </c>
      <c r="C274" s="20">
        <v>343</v>
      </c>
      <c r="D274" s="21" t="s">
        <v>42</v>
      </c>
      <c r="E274" s="22" t="s">
        <v>43</v>
      </c>
      <c r="F274" s="23">
        <f t="shared" si="104"/>
        <v>0</v>
      </c>
      <c r="G274" s="22" t="s">
        <v>43</v>
      </c>
      <c r="H274" s="23">
        <f t="shared" si="105"/>
        <v>0</v>
      </c>
      <c r="I274" s="22" t="s">
        <v>43</v>
      </c>
      <c r="J274" s="23">
        <f t="shared" si="106"/>
        <v>0</v>
      </c>
      <c r="K274" s="22" t="s">
        <v>43</v>
      </c>
      <c r="L274" s="23">
        <f t="shared" si="107"/>
        <v>0</v>
      </c>
      <c r="M274" s="22" t="s">
        <v>43</v>
      </c>
      <c r="N274" s="23">
        <f t="shared" si="108"/>
        <v>0</v>
      </c>
      <c r="O274" s="22" t="s">
        <v>43</v>
      </c>
      <c r="P274" s="23">
        <f t="shared" si="109"/>
        <v>0</v>
      </c>
      <c r="Q274" s="22" t="s">
        <v>43</v>
      </c>
      <c r="R274" s="23">
        <f t="shared" si="110"/>
        <v>0</v>
      </c>
      <c r="S274" s="22" t="s">
        <v>43</v>
      </c>
      <c r="T274" s="23">
        <f t="shared" si="111"/>
        <v>0</v>
      </c>
      <c r="U274" s="22" t="s">
        <v>43</v>
      </c>
      <c r="V274" s="23">
        <f t="shared" si="112"/>
        <v>0</v>
      </c>
      <c r="W274" s="22" t="s">
        <v>43</v>
      </c>
      <c r="X274" s="23">
        <f t="shared" si="113"/>
        <v>0</v>
      </c>
      <c r="Y274" s="22" t="s">
        <v>43</v>
      </c>
      <c r="Z274" s="23">
        <f t="shared" si="114"/>
        <v>0</v>
      </c>
      <c r="AA274" s="22" t="s">
        <v>43</v>
      </c>
      <c r="AB274" s="23">
        <f t="shared" si="115"/>
        <v>0</v>
      </c>
      <c r="AC274" s="22" t="s">
        <v>43</v>
      </c>
      <c r="AD274" s="23">
        <f t="shared" si="116"/>
        <v>0</v>
      </c>
      <c r="AE274" s="22" t="s">
        <v>43</v>
      </c>
      <c r="AF274" s="23">
        <f t="shared" si="117"/>
        <v>0</v>
      </c>
      <c r="AG274" s="22" t="s">
        <v>43</v>
      </c>
      <c r="AH274" s="23">
        <f t="shared" si="118"/>
        <v>0</v>
      </c>
      <c r="AI274" s="22" t="s">
        <v>43</v>
      </c>
      <c r="AJ274" s="23">
        <f t="shared" si="119"/>
        <v>0</v>
      </c>
      <c r="AK274" s="22" t="s">
        <v>43</v>
      </c>
      <c r="AL274" s="23">
        <f t="shared" si="120"/>
        <v>0</v>
      </c>
      <c r="AM274" s="22" t="s">
        <v>43</v>
      </c>
      <c r="AN274" s="23">
        <f t="shared" si="121"/>
        <v>0</v>
      </c>
      <c r="AO274" s="22" t="s">
        <v>43</v>
      </c>
      <c r="AP274" s="23">
        <f t="shared" si="122"/>
        <v>0</v>
      </c>
      <c r="AQ274" s="22" t="s">
        <v>43</v>
      </c>
      <c r="AR274" s="23">
        <f t="shared" si="123"/>
        <v>0</v>
      </c>
      <c r="AS274" s="22" t="s">
        <v>43</v>
      </c>
      <c r="AT274" s="23">
        <f t="shared" si="124"/>
        <v>0</v>
      </c>
      <c r="AU274" s="22" t="s">
        <v>43</v>
      </c>
      <c r="AV274" s="23">
        <f t="shared" si="125"/>
        <v>0</v>
      </c>
      <c r="AW274" s="22" t="s">
        <v>43</v>
      </c>
      <c r="AX274" s="23">
        <f t="shared" si="126"/>
        <v>0</v>
      </c>
      <c r="AY274" s="22" t="s">
        <v>43</v>
      </c>
      <c r="AZ274" s="23">
        <f t="shared" si="127"/>
        <v>0</v>
      </c>
      <c r="BA274" s="22" t="s">
        <v>43</v>
      </c>
      <c r="BB274" s="24">
        <f t="shared" si="128"/>
        <v>0</v>
      </c>
      <c r="BC274" s="72" t="str">
        <f>IF(BB274&gt;=2,IF(BB275&gt;=2,"Y","")," ")</f>
        <v xml:space="preserve"> </v>
      </c>
      <c r="BD274" s="32" t="str">
        <f t="shared" si="129"/>
        <v>confirm!</v>
      </c>
      <c r="BE274" s="26"/>
      <c r="BF274" s="26"/>
      <c r="BG274" s="31"/>
      <c r="BH274" s="1"/>
    </row>
    <row r="275" spans="1:60" ht="15.75" thickBot="1" x14ac:dyDescent="0.3">
      <c r="A275" s="33"/>
      <c r="B275" s="28"/>
      <c r="C275" s="29"/>
      <c r="D275" s="30" t="s">
        <v>45</v>
      </c>
      <c r="E275" s="22" t="s">
        <v>43</v>
      </c>
      <c r="F275" s="23">
        <f t="shared" si="104"/>
        <v>0</v>
      </c>
      <c r="G275" s="22" t="s">
        <v>43</v>
      </c>
      <c r="H275" s="23">
        <f t="shared" si="105"/>
        <v>0</v>
      </c>
      <c r="I275" s="22" t="s">
        <v>43</v>
      </c>
      <c r="J275" s="23">
        <f t="shared" si="106"/>
        <v>0</v>
      </c>
      <c r="K275" s="22" t="s">
        <v>43</v>
      </c>
      <c r="L275" s="23">
        <f t="shared" si="107"/>
        <v>0</v>
      </c>
      <c r="M275" s="22" t="s">
        <v>43</v>
      </c>
      <c r="N275" s="23">
        <f t="shared" si="108"/>
        <v>0</v>
      </c>
      <c r="O275" s="22" t="s">
        <v>43</v>
      </c>
      <c r="P275" s="23">
        <f t="shared" si="109"/>
        <v>0</v>
      </c>
      <c r="Q275" s="22" t="s">
        <v>43</v>
      </c>
      <c r="R275" s="23">
        <f t="shared" si="110"/>
        <v>0</v>
      </c>
      <c r="S275" s="22" t="s">
        <v>43</v>
      </c>
      <c r="T275" s="23">
        <f t="shared" si="111"/>
        <v>0</v>
      </c>
      <c r="U275" s="22" t="s">
        <v>43</v>
      </c>
      <c r="V275" s="23">
        <f t="shared" si="112"/>
        <v>0</v>
      </c>
      <c r="W275" s="22" t="s">
        <v>43</v>
      </c>
      <c r="X275" s="23">
        <f t="shared" si="113"/>
        <v>0</v>
      </c>
      <c r="Y275" s="22" t="s">
        <v>43</v>
      </c>
      <c r="Z275" s="23">
        <f t="shared" si="114"/>
        <v>0</v>
      </c>
      <c r="AA275" s="22" t="s">
        <v>43</v>
      </c>
      <c r="AB275" s="23">
        <f t="shared" si="115"/>
        <v>0</v>
      </c>
      <c r="AC275" s="22" t="s">
        <v>43</v>
      </c>
      <c r="AD275" s="23">
        <f t="shared" si="116"/>
        <v>0</v>
      </c>
      <c r="AE275" s="22" t="s">
        <v>43</v>
      </c>
      <c r="AF275" s="23">
        <f t="shared" si="117"/>
        <v>0</v>
      </c>
      <c r="AG275" s="22" t="s">
        <v>43</v>
      </c>
      <c r="AH275" s="23">
        <f t="shared" si="118"/>
        <v>0</v>
      </c>
      <c r="AI275" s="22" t="s">
        <v>43</v>
      </c>
      <c r="AJ275" s="23">
        <f t="shared" si="119"/>
        <v>0</v>
      </c>
      <c r="AK275" s="22" t="s">
        <v>43</v>
      </c>
      <c r="AL275" s="23">
        <f t="shared" si="120"/>
        <v>0</v>
      </c>
      <c r="AM275" s="22" t="s">
        <v>43</v>
      </c>
      <c r="AN275" s="23">
        <f t="shared" si="121"/>
        <v>0</v>
      </c>
      <c r="AO275" s="22" t="s">
        <v>43</v>
      </c>
      <c r="AP275" s="23">
        <f t="shared" si="122"/>
        <v>0</v>
      </c>
      <c r="AQ275" s="22" t="s">
        <v>43</v>
      </c>
      <c r="AR275" s="23">
        <f t="shared" si="123"/>
        <v>0</v>
      </c>
      <c r="AS275" s="22" t="s">
        <v>43</v>
      </c>
      <c r="AT275" s="23">
        <f t="shared" si="124"/>
        <v>0</v>
      </c>
      <c r="AU275" s="22" t="s">
        <v>43</v>
      </c>
      <c r="AV275" s="23">
        <f t="shared" si="125"/>
        <v>0</v>
      </c>
      <c r="AW275" s="22" t="s">
        <v>43</v>
      </c>
      <c r="AX275" s="23">
        <f t="shared" si="126"/>
        <v>0</v>
      </c>
      <c r="AY275" s="22" t="s">
        <v>43</v>
      </c>
      <c r="AZ275" s="23">
        <f t="shared" si="127"/>
        <v>0</v>
      </c>
      <c r="BA275" s="22" t="s">
        <v>43</v>
      </c>
      <c r="BB275" s="24">
        <f t="shared" si="128"/>
        <v>0</v>
      </c>
      <c r="BC275" s="72"/>
      <c r="BD275" s="32" t="str">
        <f t="shared" si="129"/>
        <v>confirm!</v>
      </c>
      <c r="BE275" s="26"/>
      <c r="BF275" s="26" t="s">
        <v>49</v>
      </c>
      <c r="BG275" s="31"/>
      <c r="BH275" s="1"/>
    </row>
    <row r="276" spans="1:60" ht="15.75" thickBot="1" x14ac:dyDescent="0.3">
      <c r="A276" s="18">
        <f>A274+1</f>
        <v>132</v>
      </c>
      <c r="B276" s="19">
        <v>4</v>
      </c>
      <c r="C276" s="20">
        <v>401</v>
      </c>
      <c r="D276" s="21" t="s">
        <v>42</v>
      </c>
      <c r="E276" s="22" t="s">
        <v>43</v>
      </c>
      <c r="F276" s="23">
        <f t="shared" si="104"/>
        <v>0</v>
      </c>
      <c r="G276" s="22" t="s">
        <v>43</v>
      </c>
      <c r="H276" s="23">
        <f t="shared" si="105"/>
        <v>0</v>
      </c>
      <c r="I276" s="22" t="s">
        <v>43</v>
      </c>
      <c r="J276" s="23">
        <f t="shared" si="106"/>
        <v>0</v>
      </c>
      <c r="K276" s="22" t="s">
        <v>43</v>
      </c>
      <c r="L276" s="23">
        <f t="shared" si="107"/>
        <v>0</v>
      </c>
      <c r="M276" s="22" t="s">
        <v>43</v>
      </c>
      <c r="N276" s="23">
        <f t="shared" si="108"/>
        <v>0</v>
      </c>
      <c r="O276" s="22" t="s">
        <v>43</v>
      </c>
      <c r="P276" s="23">
        <f t="shared" si="109"/>
        <v>0</v>
      </c>
      <c r="Q276" s="22" t="s">
        <v>43</v>
      </c>
      <c r="R276" s="23">
        <f t="shared" si="110"/>
        <v>0</v>
      </c>
      <c r="S276" s="22" t="s">
        <v>43</v>
      </c>
      <c r="T276" s="23">
        <f t="shared" si="111"/>
        <v>0</v>
      </c>
      <c r="U276" s="22" t="s">
        <v>43</v>
      </c>
      <c r="V276" s="23">
        <f t="shared" si="112"/>
        <v>0</v>
      </c>
      <c r="W276" s="22" t="s">
        <v>43</v>
      </c>
      <c r="X276" s="23">
        <f t="shared" si="113"/>
        <v>0</v>
      </c>
      <c r="Y276" s="22" t="s">
        <v>43</v>
      </c>
      <c r="Z276" s="23">
        <f t="shared" si="114"/>
        <v>0</v>
      </c>
      <c r="AA276" s="22" t="s">
        <v>43</v>
      </c>
      <c r="AB276" s="23">
        <f t="shared" si="115"/>
        <v>0</v>
      </c>
      <c r="AC276" s="22" t="s">
        <v>43</v>
      </c>
      <c r="AD276" s="23">
        <f t="shared" si="116"/>
        <v>0</v>
      </c>
      <c r="AE276" s="22" t="s">
        <v>43</v>
      </c>
      <c r="AF276" s="23">
        <f t="shared" si="117"/>
        <v>0</v>
      </c>
      <c r="AG276" s="22" t="s">
        <v>43</v>
      </c>
      <c r="AH276" s="23">
        <f t="shared" si="118"/>
        <v>0</v>
      </c>
      <c r="AI276" s="22" t="s">
        <v>43</v>
      </c>
      <c r="AJ276" s="23">
        <f t="shared" si="119"/>
        <v>0</v>
      </c>
      <c r="AK276" s="22" t="s">
        <v>43</v>
      </c>
      <c r="AL276" s="23">
        <f t="shared" si="120"/>
        <v>0</v>
      </c>
      <c r="AM276" s="22" t="s">
        <v>43</v>
      </c>
      <c r="AN276" s="23">
        <f t="shared" si="121"/>
        <v>0</v>
      </c>
      <c r="AO276" s="22" t="s">
        <v>43</v>
      </c>
      <c r="AP276" s="23">
        <f t="shared" si="122"/>
        <v>0</v>
      </c>
      <c r="AQ276" s="22" t="s">
        <v>43</v>
      </c>
      <c r="AR276" s="23">
        <f t="shared" si="123"/>
        <v>0</v>
      </c>
      <c r="AS276" s="22" t="s">
        <v>43</v>
      </c>
      <c r="AT276" s="23">
        <f t="shared" si="124"/>
        <v>0</v>
      </c>
      <c r="AU276" s="22" t="s">
        <v>43</v>
      </c>
      <c r="AV276" s="23">
        <f t="shared" si="125"/>
        <v>0</v>
      </c>
      <c r="AW276" s="22" t="s">
        <v>43</v>
      </c>
      <c r="AX276" s="23">
        <f t="shared" si="126"/>
        <v>0</v>
      </c>
      <c r="AY276" s="22" t="s">
        <v>43</v>
      </c>
      <c r="AZ276" s="23">
        <f t="shared" si="127"/>
        <v>0</v>
      </c>
      <c r="BA276" s="22" t="s">
        <v>43</v>
      </c>
      <c r="BB276" s="24">
        <f t="shared" si="128"/>
        <v>0</v>
      </c>
      <c r="BC276" s="72" t="str">
        <f>IF(BB276&gt;=2,IF(BB277&gt;=2,"Y","")," ")</f>
        <v xml:space="preserve"> </v>
      </c>
      <c r="BD276" s="32" t="str">
        <f t="shared" si="129"/>
        <v>confirm!</v>
      </c>
      <c r="BE276" s="26"/>
      <c r="BF276" s="26"/>
      <c r="BG276" s="31"/>
      <c r="BH276" s="1"/>
    </row>
    <row r="277" spans="1:60" ht="15.75" thickBot="1" x14ac:dyDescent="0.3">
      <c r="A277" s="33"/>
      <c r="B277" s="28"/>
      <c r="C277" s="29"/>
      <c r="D277" s="30" t="s">
        <v>45</v>
      </c>
      <c r="E277" s="22" t="s">
        <v>43</v>
      </c>
      <c r="F277" s="23">
        <f t="shared" si="104"/>
        <v>0</v>
      </c>
      <c r="G277" s="22" t="s">
        <v>43</v>
      </c>
      <c r="H277" s="23">
        <f t="shared" si="105"/>
        <v>0</v>
      </c>
      <c r="I277" s="22" t="s">
        <v>43</v>
      </c>
      <c r="J277" s="23">
        <f t="shared" si="106"/>
        <v>0</v>
      </c>
      <c r="K277" s="22" t="s">
        <v>43</v>
      </c>
      <c r="L277" s="23">
        <f t="shared" si="107"/>
        <v>0</v>
      </c>
      <c r="M277" s="22" t="s">
        <v>43</v>
      </c>
      <c r="N277" s="23">
        <f t="shared" si="108"/>
        <v>0</v>
      </c>
      <c r="O277" s="22" t="s">
        <v>43</v>
      </c>
      <c r="P277" s="23">
        <f t="shared" si="109"/>
        <v>0</v>
      </c>
      <c r="Q277" s="22" t="s">
        <v>43</v>
      </c>
      <c r="R277" s="23">
        <f t="shared" si="110"/>
        <v>0</v>
      </c>
      <c r="S277" s="22" t="s">
        <v>43</v>
      </c>
      <c r="T277" s="23">
        <f t="shared" si="111"/>
        <v>0</v>
      </c>
      <c r="U277" s="22" t="s">
        <v>43</v>
      </c>
      <c r="V277" s="23">
        <f t="shared" si="112"/>
        <v>0</v>
      </c>
      <c r="W277" s="22" t="s">
        <v>43</v>
      </c>
      <c r="X277" s="23">
        <f t="shared" si="113"/>
        <v>0</v>
      </c>
      <c r="Y277" s="22" t="s">
        <v>43</v>
      </c>
      <c r="Z277" s="23">
        <f t="shared" si="114"/>
        <v>0</v>
      </c>
      <c r="AA277" s="22" t="s">
        <v>43</v>
      </c>
      <c r="AB277" s="23">
        <f t="shared" si="115"/>
        <v>0</v>
      </c>
      <c r="AC277" s="22" t="s">
        <v>43</v>
      </c>
      <c r="AD277" s="23">
        <f t="shared" si="116"/>
        <v>0</v>
      </c>
      <c r="AE277" s="22" t="s">
        <v>43</v>
      </c>
      <c r="AF277" s="23">
        <f t="shared" si="117"/>
        <v>0</v>
      </c>
      <c r="AG277" s="22" t="s">
        <v>43</v>
      </c>
      <c r="AH277" s="23">
        <f t="shared" si="118"/>
        <v>0</v>
      </c>
      <c r="AI277" s="22" t="s">
        <v>43</v>
      </c>
      <c r="AJ277" s="23">
        <f t="shared" si="119"/>
        <v>0</v>
      </c>
      <c r="AK277" s="22" t="s">
        <v>43</v>
      </c>
      <c r="AL277" s="23">
        <f t="shared" si="120"/>
        <v>0</v>
      </c>
      <c r="AM277" s="22" t="s">
        <v>43</v>
      </c>
      <c r="AN277" s="23">
        <f t="shared" si="121"/>
        <v>0</v>
      </c>
      <c r="AO277" s="22" t="s">
        <v>43</v>
      </c>
      <c r="AP277" s="23">
        <f t="shared" si="122"/>
        <v>0</v>
      </c>
      <c r="AQ277" s="22" t="s">
        <v>43</v>
      </c>
      <c r="AR277" s="23">
        <f t="shared" si="123"/>
        <v>0</v>
      </c>
      <c r="AS277" s="22" t="s">
        <v>43</v>
      </c>
      <c r="AT277" s="23">
        <f t="shared" si="124"/>
        <v>0</v>
      </c>
      <c r="AU277" s="22" t="s">
        <v>43</v>
      </c>
      <c r="AV277" s="23">
        <f t="shared" si="125"/>
        <v>0</v>
      </c>
      <c r="AW277" s="22" t="s">
        <v>43</v>
      </c>
      <c r="AX277" s="23">
        <f t="shared" si="126"/>
        <v>0</v>
      </c>
      <c r="AY277" s="22" t="s">
        <v>43</v>
      </c>
      <c r="AZ277" s="23">
        <f t="shared" si="127"/>
        <v>0</v>
      </c>
      <c r="BA277" s="22" t="s">
        <v>43</v>
      </c>
      <c r="BB277" s="24">
        <f t="shared" si="128"/>
        <v>0</v>
      </c>
      <c r="BC277" s="72"/>
      <c r="BD277" s="32" t="str">
        <f t="shared" si="129"/>
        <v>confirm!</v>
      </c>
      <c r="BE277" s="26"/>
      <c r="BF277" s="26" t="s">
        <v>49</v>
      </c>
      <c r="BG277" s="31"/>
      <c r="BH277" s="1"/>
    </row>
    <row r="278" spans="1:60" ht="15.75" thickBot="1" x14ac:dyDescent="0.3">
      <c r="A278" s="18">
        <f>A276+1</f>
        <v>133</v>
      </c>
      <c r="B278" s="19">
        <f>B276</f>
        <v>4</v>
      </c>
      <c r="C278" s="20">
        <v>402</v>
      </c>
      <c r="D278" s="21" t="s">
        <v>42</v>
      </c>
      <c r="E278" s="22" t="s">
        <v>43</v>
      </c>
      <c r="F278" s="23">
        <f t="shared" si="104"/>
        <v>0</v>
      </c>
      <c r="G278" s="22" t="s">
        <v>43</v>
      </c>
      <c r="H278" s="23">
        <f t="shared" si="105"/>
        <v>0</v>
      </c>
      <c r="I278" s="22" t="s">
        <v>43</v>
      </c>
      <c r="J278" s="23">
        <f t="shared" si="106"/>
        <v>0</v>
      </c>
      <c r="K278" s="22" t="s">
        <v>43</v>
      </c>
      <c r="L278" s="23">
        <f t="shared" si="107"/>
        <v>0</v>
      </c>
      <c r="M278" s="22" t="s">
        <v>43</v>
      </c>
      <c r="N278" s="23">
        <f t="shared" si="108"/>
        <v>0</v>
      </c>
      <c r="O278" s="22" t="s">
        <v>43</v>
      </c>
      <c r="P278" s="23">
        <f t="shared" si="109"/>
        <v>0</v>
      </c>
      <c r="Q278" s="22" t="s">
        <v>43</v>
      </c>
      <c r="R278" s="23">
        <f t="shared" si="110"/>
        <v>0</v>
      </c>
      <c r="S278" s="22" t="s">
        <v>43</v>
      </c>
      <c r="T278" s="23">
        <f t="shared" si="111"/>
        <v>0</v>
      </c>
      <c r="U278" s="22" t="s">
        <v>43</v>
      </c>
      <c r="V278" s="23">
        <f t="shared" si="112"/>
        <v>0</v>
      </c>
      <c r="W278" s="22" t="s">
        <v>43</v>
      </c>
      <c r="X278" s="23">
        <f t="shared" si="113"/>
        <v>0</v>
      </c>
      <c r="Y278" s="22" t="s">
        <v>43</v>
      </c>
      <c r="Z278" s="23">
        <f t="shared" si="114"/>
        <v>0</v>
      </c>
      <c r="AA278" s="22" t="s">
        <v>43</v>
      </c>
      <c r="AB278" s="23">
        <f t="shared" si="115"/>
        <v>0</v>
      </c>
      <c r="AC278" s="22" t="s">
        <v>43</v>
      </c>
      <c r="AD278" s="23">
        <f t="shared" si="116"/>
        <v>0</v>
      </c>
      <c r="AE278" s="22" t="s">
        <v>43</v>
      </c>
      <c r="AF278" s="23">
        <f t="shared" si="117"/>
        <v>0</v>
      </c>
      <c r="AG278" s="22" t="s">
        <v>43</v>
      </c>
      <c r="AH278" s="23">
        <f t="shared" si="118"/>
        <v>0</v>
      </c>
      <c r="AI278" s="22" t="s">
        <v>43</v>
      </c>
      <c r="AJ278" s="23">
        <f t="shared" si="119"/>
        <v>0</v>
      </c>
      <c r="AK278" s="22" t="s">
        <v>43</v>
      </c>
      <c r="AL278" s="23">
        <f t="shared" si="120"/>
        <v>0</v>
      </c>
      <c r="AM278" s="22" t="s">
        <v>43</v>
      </c>
      <c r="AN278" s="23">
        <f t="shared" si="121"/>
        <v>0</v>
      </c>
      <c r="AO278" s="22" t="s">
        <v>43</v>
      </c>
      <c r="AP278" s="23">
        <f t="shared" si="122"/>
        <v>0</v>
      </c>
      <c r="AQ278" s="22" t="s">
        <v>43</v>
      </c>
      <c r="AR278" s="23">
        <f t="shared" si="123"/>
        <v>0</v>
      </c>
      <c r="AS278" s="22" t="s">
        <v>43</v>
      </c>
      <c r="AT278" s="23">
        <f t="shared" si="124"/>
        <v>0</v>
      </c>
      <c r="AU278" s="22" t="s">
        <v>43</v>
      </c>
      <c r="AV278" s="23">
        <f t="shared" si="125"/>
        <v>0</v>
      </c>
      <c r="AW278" s="22" t="s">
        <v>43</v>
      </c>
      <c r="AX278" s="23">
        <f t="shared" si="126"/>
        <v>0</v>
      </c>
      <c r="AY278" s="22" t="s">
        <v>43</v>
      </c>
      <c r="AZ278" s="23">
        <f t="shared" si="127"/>
        <v>0</v>
      </c>
      <c r="BA278" s="22" t="s">
        <v>43</v>
      </c>
      <c r="BB278" s="24">
        <f t="shared" si="128"/>
        <v>0</v>
      </c>
      <c r="BC278" s="72" t="str">
        <f>IF(BB278&gt;=2,IF(BB279&gt;=2,"Y","")," ")</f>
        <v xml:space="preserve"> </v>
      </c>
      <c r="BD278" s="32" t="str">
        <f t="shared" si="129"/>
        <v>confirm!</v>
      </c>
      <c r="BE278" s="26"/>
      <c r="BF278" s="26"/>
      <c r="BG278" s="31"/>
      <c r="BH278" s="1"/>
    </row>
    <row r="279" spans="1:60" ht="15.75" thickBot="1" x14ac:dyDescent="0.3">
      <c r="A279" s="33"/>
      <c r="B279" s="28"/>
      <c r="C279" s="29"/>
      <c r="D279" s="30" t="s">
        <v>45</v>
      </c>
      <c r="E279" s="22" t="s">
        <v>43</v>
      </c>
      <c r="F279" s="23">
        <f t="shared" si="104"/>
        <v>0</v>
      </c>
      <c r="G279" s="22" t="s">
        <v>43</v>
      </c>
      <c r="H279" s="23">
        <f t="shared" si="105"/>
        <v>0</v>
      </c>
      <c r="I279" s="22" t="s">
        <v>43</v>
      </c>
      <c r="J279" s="23">
        <f t="shared" si="106"/>
        <v>0</v>
      </c>
      <c r="K279" s="22" t="s">
        <v>43</v>
      </c>
      <c r="L279" s="23">
        <f t="shared" si="107"/>
        <v>0</v>
      </c>
      <c r="M279" s="22" t="s">
        <v>43</v>
      </c>
      <c r="N279" s="23">
        <f t="shared" si="108"/>
        <v>0</v>
      </c>
      <c r="O279" s="22" t="s">
        <v>43</v>
      </c>
      <c r="P279" s="23">
        <f t="shared" si="109"/>
        <v>0</v>
      </c>
      <c r="Q279" s="22" t="s">
        <v>43</v>
      </c>
      <c r="R279" s="23">
        <f t="shared" si="110"/>
        <v>0</v>
      </c>
      <c r="S279" s="22" t="s">
        <v>43</v>
      </c>
      <c r="T279" s="23">
        <f t="shared" si="111"/>
        <v>0</v>
      </c>
      <c r="U279" s="22" t="s">
        <v>43</v>
      </c>
      <c r="V279" s="23">
        <f t="shared" si="112"/>
        <v>0</v>
      </c>
      <c r="W279" s="22" t="s">
        <v>43</v>
      </c>
      <c r="X279" s="23">
        <f t="shared" si="113"/>
        <v>0</v>
      </c>
      <c r="Y279" s="22" t="s">
        <v>43</v>
      </c>
      <c r="Z279" s="23">
        <f t="shared" si="114"/>
        <v>0</v>
      </c>
      <c r="AA279" s="22" t="s">
        <v>43</v>
      </c>
      <c r="AB279" s="23">
        <f t="shared" si="115"/>
        <v>0</v>
      </c>
      <c r="AC279" s="22" t="s">
        <v>43</v>
      </c>
      <c r="AD279" s="23">
        <f t="shared" si="116"/>
        <v>0</v>
      </c>
      <c r="AE279" s="22" t="s">
        <v>43</v>
      </c>
      <c r="AF279" s="23">
        <f t="shared" si="117"/>
        <v>0</v>
      </c>
      <c r="AG279" s="22" t="s">
        <v>43</v>
      </c>
      <c r="AH279" s="23">
        <f t="shared" si="118"/>
        <v>0</v>
      </c>
      <c r="AI279" s="22" t="s">
        <v>43</v>
      </c>
      <c r="AJ279" s="23">
        <f t="shared" si="119"/>
        <v>0</v>
      </c>
      <c r="AK279" s="22" t="s">
        <v>43</v>
      </c>
      <c r="AL279" s="23">
        <f t="shared" si="120"/>
        <v>0</v>
      </c>
      <c r="AM279" s="22" t="s">
        <v>43</v>
      </c>
      <c r="AN279" s="23">
        <f t="shared" si="121"/>
        <v>0</v>
      </c>
      <c r="AO279" s="22" t="s">
        <v>43</v>
      </c>
      <c r="AP279" s="23">
        <f t="shared" si="122"/>
        <v>0</v>
      </c>
      <c r="AQ279" s="22" t="s">
        <v>43</v>
      </c>
      <c r="AR279" s="23">
        <f t="shared" si="123"/>
        <v>0</v>
      </c>
      <c r="AS279" s="22" t="s">
        <v>43</v>
      </c>
      <c r="AT279" s="23">
        <f t="shared" si="124"/>
        <v>0</v>
      </c>
      <c r="AU279" s="22" t="s">
        <v>43</v>
      </c>
      <c r="AV279" s="23">
        <f t="shared" si="125"/>
        <v>0</v>
      </c>
      <c r="AW279" s="22" t="s">
        <v>43</v>
      </c>
      <c r="AX279" s="23">
        <f t="shared" si="126"/>
        <v>0</v>
      </c>
      <c r="AY279" s="22" t="s">
        <v>43</v>
      </c>
      <c r="AZ279" s="23">
        <f t="shared" si="127"/>
        <v>0</v>
      </c>
      <c r="BA279" s="22" t="s">
        <v>43</v>
      </c>
      <c r="BB279" s="24">
        <f t="shared" si="128"/>
        <v>0</v>
      </c>
      <c r="BC279" s="72"/>
      <c r="BD279" s="32" t="str">
        <f t="shared" si="129"/>
        <v>confirm!</v>
      </c>
      <c r="BE279" s="26"/>
      <c r="BF279" s="26" t="s">
        <v>49</v>
      </c>
      <c r="BG279" s="31"/>
      <c r="BH279" s="1"/>
    </row>
    <row r="280" spans="1:60" ht="15.75" thickBot="1" x14ac:dyDescent="0.3">
      <c r="A280" s="18">
        <f>A278+1</f>
        <v>134</v>
      </c>
      <c r="B280" s="19">
        <f>B278</f>
        <v>4</v>
      </c>
      <c r="C280" s="20">
        <v>403</v>
      </c>
      <c r="D280" s="21" t="s">
        <v>42</v>
      </c>
      <c r="E280" s="22" t="s">
        <v>43</v>
      </c>
      <c r="F280" s="23">
        <f t="shared" si="104"/>
        <v>0</v>
      </c>
      <c r="G280" s="22" t="s">
        <v>43</v>
      </c>
      <c r="H280" s="23">
        <f t="shared" si="105"/>
        <v>0</v>
      </c>
      <c r="I280" s="22" t="s">
        <v>43</v>
      </c>
      <c r="J280" s="23">
        <f t="shared" si="106"/>
        <v>0</v>
      </c>
      <c r="K280" s="22" t="s">
        <v>43</v>
      </c>
      <c r="L280" s="23">
        <f t="shared" si="107"/>
        <v>0</v>
      </c>
      <c r="M280" s="22" t="s">
        <v>43</v>
      </c>
      <c r="N280" s="23">
        <f t="shared" si="108"/>
        <v>0</v>
      </c>
      <c r="O280" s="22" t="s">
        <v>43</v>
      </c>
      <c r="P280" s="23">
        <f t="shared" si="109"/>
        <v>0</v>
      </c>
      <c r="Q280" s="22" t="s">
        <v>43</v>
      </c>
      <c r="R280" s="23">
        <f t="shared" si="110"/>
        <v>0</v>
      </c>
      <c r="S280" s="22" t="s">
        <v>43</v>
      </c>
      <c r="T280" s="23">
        <f t="shared" si="111"/>
        <v>0</v>
      </c>
      <c r="U280" s="22" t="s">
        <v>43</v>
      </c>
      <c r="V280" s="23">
        <f t="shared" si="112"/>
        <v>0</v>
      </c>
      <c r="W280" s="22" t="s">
        <v>43</v>
      </c>
      <c r="X280" s="23">
        <f t="shared" si="113"/>
        <v>0</v>
      </c>
      <c r="Y280" s="22" t="s">
        <v>43</v>
      </c>
      <c r="Z280" s="23">
        <f t="shared" si="114"/>
        <v>0</v>
      </c>
      <c r="AA280" s="22" t="s">
        <v>43</v>
      </c>
      <c r="AB280" s="23">
        <f t="shared" si="115"/>
        <v>0</v>
      </c>
      <c r="AC280" s="22" t="s">
        <v>43</v>
      </c>
      <c r="AD280" s="23">
        <f t="shared" si="116"/>
        <v>0</v>
      </c>
      <c r="AE280" s="22" t="s">
        <v>43</v>
      </c>
      <c r="AF280" s="23">
        <f t="shared" si="117"/>
        <v>0</v>
      </c>
      <c r="AG280" s="22" t="s">
        <v>43</v>
      </c>
      <c r="AH280" s="23">
        <f t="shared" si="118"/>
        <v>0</v>
      </c>
      <c r="AI280" s="22" t="s">
        <v>43</v>
      </c>
      <c r="AJ280" s="23">
        <f t="shared" si="119"/>
        <v>0</v>
      </c>
      <c r="AK280" s="22" t="s">
        <v>43</v>
      </c>
      <c r="AL280" s="23">
        <f t="shared" si="120"/>
        <v>0</v>
      </c>
      <c r="AM280" s="22" t="s">
        <v>43</v>
      </c>
      <c r="AN280" s="23">
        <f t="shared" si="121"/>
        <v>0</v>
      </c>
      <c r="AO280" s="22" t="s">
        <v>43</v>
      </c>
      <c r="AP280" s="23">
        <f t="shared" si="122"/>
        <v>0</v>
      </c>
      <c r="AQ280" s="22" t="s">
        <v>43</v>
      </c>
      <c r="AR280" s="23">
        <f t="shared" si="123"/>
        <v>0</v>
      </c>
      <c r="AS280" s="22" t="s">
        <v>43</v>
      </c>
      <c r="AT280" s="23">
        <f t="shared" si="124"/>
        <v>0</v>
      </c>
      <c r="AU280" s="22" t="s">
        <v>43</v>
      </c>
      <c r="AV280" s="23">
        <f t="shared" si="125"/>
        <v>0</v>
      </c>
      <c r="AW280" s="22" t="s">
        <v>43</v>
      </c>
      <c r="AX280" s="23">
        <f t="shared" si="126"/>
        <v>0</v>
      </c>
      <c r="AY280" s="22" t="s">
        <v>43</v>
      </c>
      <c r="AZ280" s="23">
        <f t="shared" si="127"/>
        <v>0</v>
      </c>
      <c r="BA280" s="22" t="s">
        <v>43</v>
      </c>
      <c r="BB280" s="24">
        <f t="shared" si="128"/>
        <v>0</v>
      </c>
      <c r="BC280" s="72" t="str">
        <f>IF(BB280&gt;=2,IF(BB281&gt;=2,"Y","")," ")</f>
        <v xml:space="preserve"> </v>
      </c>
      <c r="BD280" s="32" t="str">
        <f t="shared" si="129"/>
        <v>confirm!</v>
      </c>
      <c r="BE280" s="26"/>
      <c r="BF280" s="26"/>
      <c r="BG280" s="31"/>
      <c r="BH280" s="1"/>
    </row>
    <row r="281" spans="1:60" ht="15.75" thickBot="1" x14ac:dyDescent="0.3">
      <c r="A281" s="33"/>
      <c r="B281" s="28"/>
      <c r="C281" s="29"/>
      <c r="D281" s="30" t="s">
        <v>45</v>
      </c>
      <c r="E281" s="22" t="s">
        <v>43</v>
      </c>
      <c r="F281" s="23">
        <f t="shared" si="104"/>
        <v>0</v>
      </c>
      <c r="G281" s="22" t="s">
        <v>43</v>
      </c>
      <c r="H281" s="23">
        <f t="shared" si="105"/>
        <v>0</v>
      </c>
      <c r="I281" s="22" t="s">
        <v>43</v>
      </c>
      <c r="J281" s="23">
        <f t="shared" si="106"/>
        <v>0</v>
      </c>
      <c r="K281" s="22" t="s">
        <v>43</v>
      </c>
      <c r="L281" s="23">
        <f t="shared" si="107"/>
        <v>0</v>
      </c>
      <c r="M281" s="22" t="s">
        <v>43</v>
      </c>
      <c r="N281" s="23">
        <f t="shared" si="108"/>
        <v>0</v>
      </c>
      <c r="O281" s="22" t="s">
        <v>43</v>
      </c>
      <c r="P281" s="23">
        <f t="shared" si="109"/>
        <v>0</v>
      </c>
      <c r="Q281" s="22" t="s">
        <v>43</v>
      </c>
      <c r="R281" s="23">
        <f t="shared" si="110"/>
        <v>0</v>
      </c>
      <c r="S281" s="22" t="s">
        <v>43</v>
      </c>
      <c r="T281" s="23">
        <f t="shared" si="111"/>
        <v>0</v>
      </c>
      <c r="U281" s="22" t="s">
        <v>43</v>
      </c>
      <c r="V281" s="23">
        <f t="shared" si="112"/>
        <v>0</v>
      </c>
      <c r="W281" s="22" t="s">
        <v>43</v>
      </c>
      <c r="X281" s="23">
        <f t="shared" si="113"/>
        <v>0</v>
      </c>
      <c r="Y281" s="22" t="s">
        <v>43</v>
      </c>
      <c r="Z281" s="23">
        <f t="shared" si="114"/>
        <v>0</v>
      </c>
      <c r="AA281" s="22" t="s">
        <v>43</v>
      </c>
      <c r="AB281" s="23">
        <f t="shared" si="115"/>
        <v>0</v>
      </c>
      <c r="AC281" s="22" t="s">
        <v>43</v>
      </c>
      <c r="AD281" s="23">
        <f t="shared" si="116"/>
        <v>0</v>
      </c>
      <c r="AE281" s="22" t="s">
        <v>43</v>
      </c>
      <c r="AF281" s="23">
        <f t="shared" si="117"/>
        <v>0</v>
      </c>
      <c r="AG281" s="22" t="s">
        <v>43</v>
      </c>
      <c r="AH281" s="23">
        <f t="shared" si="118"/>
        <v>0</v>
      </c>
      <c r="AI281" s="22" t="s">
        <v>43</v>
      </c>
      <c r="AJ281" s="23">
        <f t="shared" si="119"/>
        <v>0</v>
      </c>
      <c r="AK281" s="22" t="s">
        <v>43</v>
      </c>
      <c r="AL281" s="23">
        <f t="shared" si="120"/>
        <v>0</v>
      </c>
      <c r="AM281" s="22" t="s">
        <v>43</v>
      </c>
      <c r="AN281" s="23">
        <f t="shared" si="121"/>
        <v>0</v>
      </c>
      <c r="AO281" s="22" t="s">
        <v>43</v>
      </c>
      <c r="AP281" s="23">
        <f t="shared" si="122"/>
        <v>0</v>
      </c>
      <c r="AQ281" s="22" t="s">
        <v>43</v>
      </c>
      <c r="AR281" s="23">
        <f t="shared" si="123"/>
        <v>0</v>
      </c>
      <c r="AS281" s="22" t="s">
        <v>43</v>
      </c>
      <c r="AT281" s="23">
        <f t="shared" si="124"/>
        <v>0</v>
      </c>
      <c r="AU281" s="22" t="s">
        <v>43</v>
      </c>
      <c r="AV281" s="23">
        <f t="shared" si="125"/>
        <v>0</v>
      </c>
      <c r="AW281" s="22" t="s">
        <v>43</v>
      </c>
      <c r="AX281" s="23">
        <f t="shared" si="126"/>
        <v>0</v>
      </c>
      <c r="AY281" s="22" t="s">
        <v>43</v>
      </c>
      <c r="AZ281" s="23">
        <f t="shared" si="127"/>
        <v>0</v>
      </c>
      <c r="BA281" s="22" t="s">
        <v>43</v>
      </c>
      <c r="BB281" s="24">
        <f t="shared" si="128"/>
        <v>0</v>
      </c>
      <c r="BC281" s="72"/>
      <c r="BD281" s="32" t="str">
        <f t="shared" si="129"/>
        <v>confirm!</v>
      </c>
      <c r="BE281" s="26"/>
      <c r="BF281" s="26" t="s">
        <v>49</v>
      </c>
      <c r="BG281" s="31"/>
      <c r="BH281" s="1"/>
    </row>
    <row r="282" spans="1:60" ht="15.75" thickBot="1" x14ac:dyDescent="0.3">
      <c r="A282" s="18">
        <f>A280+1</f>
        <v>135</v>
      </c>
      <c r="B282" s="19">
        <f>B280</f>
        <v>4</v>
      </c>
      <c r="C282" s="20">
        <v>404</v>
      </c>
      <c r="D282" s="21" t="s">
        <v>42</v>
      </c>
      <c r="E282" s="22" t="s">
        <v>43</v>
      </c>
      <c r="F282" s="23">
        <f t="shared" si="104"/>
        <v>0</v>
      </c>
      <c r="G282" s="22" t="s">
        <v>43</v>
      </c>
      <c r="H282" s="23">
        <f t="shared" si="105"/>
        <v>0</v>
      </c>
      <c r="I282" s="22" t="s">
        <v>43</v>
      </c>
      <c r="J282" s="23">
        <f t="shared" si="106"/>
        <v>0</v>
      </c>
      <c r="K282" s="22" t="s">
        <v>43</v>
      </c>
      <c r="L282" s="23">
        <f t="shared" si="107"/>
        <v>0</v>
      </c>
      <c r="M282" s="22" t="s">
        <v>43</v>
      </c>
      <c r="N282" s="23">
        <f t="shared" si="108"/>
        <v>0</v>
      </c>
      <c r="O282" s="22" t="s">
        <v>43</v>
      </c>
      <c r="P282" s="23">
        <f t="shared" si="109"/>
        <v>0</v>
      </c>
      <c r="Q282" s="22" t="s">
        <v>43</v>
      </c>
      <c r="R282" s="23">
        <f t="shared" si="110"/>
        <v>0</v>
      </c>
      <c r="S282" s="22" t="s">
        <v>43</v>
      </c>
      <c r="T282" s="23">
        <f t="shared" si="111"/>
        <v>0</v>
      </c>
      <c r="U282" s="22" t="s">
        <v>43</v>
      </c>
      <c r="V282" s="23">
        <f t="shared" si="112"/>
        <v>0</v>
      </c>
      <c r="W282" s="22" t="s">
        <v>43</v>
      </c>
      <c r="X282" s="23">
        <f t="shared" si="113"/>
        <v>0</v>
      </c>
      <c r="Y282" s="22" t="s">
        <v>43</v>
      </c>
      <c r="Z282" s="23">
        <f t="shared" si="114"/>
        <v>0</v>
      </c>
      <c r="AA282" s="22" t="s">
        <v>43</v>
      </c>
      <c r="AB282" s="23">
        <f t="shared" si="115"/>
        <v>0</v>
      </c>
      <c r="AC282" s="22" t="s">
        <v>43</v>
      </c>
      <c r="AD282" s="23">
        <f t="shared" si="116"/>
        <v>0</v>
      </c>
      <c r="AE282" s="22" t="s">
        <v>43</v>
      </c>
      <c r="AF282" s="23">
        <f t="shared" si="117"/>
        <v>0</v>
      </c>
      <c r="AG282" s="22" t="s">
        <v>43</v>
      </c>
      <c r="AH282" s="23">
        <f t="shared" si="118"/>
        <v>0</v>
      </c>
      <c r="AI282" s="22" t="s">
        <v>43</v>
      </c>
      <c r="AJ282" s="23">
        <f t="shared" si="119"/>
        <v>0</v>
      </c>
      <c r="AK282" s="22" t="s">
        <v>43</v>
      </c>
      <c r="AL282" s="23">
        <f t="shared" si="120"/>
        <v>0</v>
      </c>
      <c r="AM282" s="22" t="s">
        <v>43</v>
      </c>
      <c r="AN282" s="23">
        <f t="shared" si="121"/>
        <v>0</v>
      </c>
      <c r="AO282" s="22" t="s">
        <v>43</v>
      </c>
      <c r="AP282" s="23">
        <f t="shared" si="122"/>
        <v>0</v>
      </c>
      <c r="AQ282" s="22" t="s">
        <v>43</v>
      </c>
      <c r="AR282" s="23">
        <f t="shared" si="123"/>
        <v>0</v>
      </c>
      <c r="AS282" s="22" t="s">
        <v>43</v>
      </c>
      <c r="AT282" s="23">
        <f t="shared" si="124"/>
        <v>0</v>
      </c>
      <c r="AU282" s="22" t="s">
        <v>43</v>
      </c>
      <c r="AV282" s="23">
        <f t="shared" si="125"/>
        <v>0</v>
      </c>
      <c r="AW282" s="22" t="s">
        <v>43</v>
      </c>
      <c r="AX282" s="23">
        <f t="shared" si="126"/>
        <v>0</v>
      </c>
      <c r="AY282" s="22" t="s">
        <v>43</v>
      </c>
      <c r="AZ282" s="23">
        <f t="shared" si="127"/>
        <v>0</v>
      </c>
      <c r="BA282" s="22" t="s">
        <v>43</v>
      </c>
      <c r="BB282" s="24">
        <f t="shared" si="128"/>
        <v>0</v>
      </c>
      <c r="BC282" s="72" t="str">
        <f>IF(BB282&gt;=2,IF(BB283&gt;=2,"Y","")," ")</f>
        <v xml:space="preserve"> </v>
      </c>
      <c r="BD282" s="32" t="str">
        <f t="shared" si="129"/>
        <v>confirm!</v>
      </c>
      <c r="BE282" s="26"/>
      <c r="BF282" s="26"/>
      <c r="BG282" s="31"/>
      <c r="BH282" s="73" t="str">
        <f>IF(BG282="YES",IF(BG283="YES","YES","")," ")</f>
        <v xml:space="preserve"> </v>
      </c>
    </row>
    <row r="283" spans="1:60" ht="15.75" thickBot="1" x14ac:dyDescent="0.3">
      <c r="A283" s="27"/>
      <c r="B283" s="28"/>
      <c r="C283" s="29"/>
      <c r="D283" s="30" t="s">
        <v>45</v>
      </c>
      <c r="E283" s="22" t="s">
        <v>43</v>
      </c>
      <c r="F283" s="23">
        <f t="shared" si="104"/>
        <v>0</v>
      </c>
      <c r="G283" s="22" t="s">
        <v>43</v>
      </c>
      <c r="H283" s="23">
        <f t="shared" si="105"/>
        <v>0</v>
      </c>
      <c r="I283" s="22" t="s">
        <v>43</v>
      </c>
      <c r="J283" s="23">
        <f t="shared" si="106"/>
        <v>0</v>
      </c>
      <c r="K283" s="22" t="s">
        <v>43</v>
      </c>
      <c r="L283" s="23">
        <f t="shared" si="107"/>
        <v>0</v>
      </c>
      <c r="M283" s="22" t="s">
        <v>43</v>
      </c>
      <c r="N283" s="23">
        <f t="shared" si="108"/>
        <v>0</v>
      </c>
      <c r="O283" s="22" t="s">
        <v>43</v>
      </c>
      <c r="P283" s="23">
        <f t="shared" si="109"/>
        <v>0</v>
      </c>
      <c r="Q283" s="22" t="s">
        <v>43</v>
      </c>
      <c r="R283" s="23">
        <f t="shared" si="110"/>
        <v>0</v>
      </c>
      <c r="S283" s="22" t="s">
        <v>43</v>
      </c>
      <c r="T283" s="23">
        <f t="shared" si="111"/>
        <v>0</v>
      </c>
      <c r="U283" s="22" t="s">
        <v>43</v>
      </c>
      <c r="V283" s="23">
        <f t="shared" si="112"/>
        <v>0</v>
      </c>
      <c r="W283" s="22" t="s">
        <v>43</v>
      </c>
      <c r="X283" s="23">
        <f t="shared" si="113"/>
        <v>0</v>
      </c>
      <c r="Y283" s="22" t="s">
        <v>43</v>
      </c>
      <c r="Z283" s="23">
        <f t="shared" si="114"/>
        <v>0</v>
      </c>
      <c r="AA283" s="22" t="s">
        <v>43</v>
      </c>
      <c r="AB283" s="23">
        <f t="shared" si="115"/>
        <v>0</v>
      </c>
      <c r="AC283" s="22" t="s">
        <v>43</v>
      </c>
      <c r="AD283" s="23">
        <f t="shared" si="116"/>
        <v>0</v>
      </c>
      <c r="AE283" s="22" t="s">
        <v>43</v>
      </c>
      <c r="AF283" s="23">
        <f t="shared" si="117"/>
        <v>0</v>
      </c>
      <c r="AG283" s="22" t="s">
        <v>43</v>
      </c>
      <c r="AH283" s="23">
        <f t="shared" si="118"/>
        <v>0</v>
      </c>
      <c r="AI283" s="22" t="s">
        <v>43</v>
      </c>
      <c r="AJ283" s="23">
        <f t="shared" si="119"/>
        <v>0</v>
      </c>
      <c r="AK283" s="22" t="s">
        <v>43</v>
      </c>
      <c r="AL283" s="23">
        <f t="shared" si="120"/>
        <v>0</v>
      </c>
      <c r="AM283" s="22" t="s">
        <v>43</v>
      </c>
      <c r="AN283" s="23">
        <f t="shared" si="121"/>
        <v>0</v>
      </c>
      <c r="AO283" s="22" t="s">
        <v>43</v>
      </c>
      <c r="AP283" s="23">
        <f t="shared" si="122"/>
        <v>0</v>
      </c>
      <c r="AQ283" s="22" t="s">
        <v>43</v>
      </c>
      <c r="AR283" s="23">
        <f t="shared" si="123"/>
        <v>0</v>
      </c>
      <c r="AS283" s="22" t="s">
        <v>43</v>
      </c>
      <c r="AT283" s="23">
        <f t="shared" si="124"/>
        <v>0</v>
      </c>
      <c r="AU283" s="22" t="s">
        <v>43</v>
      </c>
      <c r="AV283" s="23">
        <f t="shared" si="125"/>
        <v>0</v>
      </c>
      <c r="AW283" s="22" t="s">
        <v>43</v>
      </c>
      <c r="AX283" s="23">
        <f t="shared" si="126"/>
        <v>0</v>
      </c>
      <c r="AY283" s="22" t="s">
        <v>43</v>
      </c>
      <c r="AZ283" s="23">
        <f t="shared" si="127"/>
        <v>0</v>
      </c>
      <c r="BA283" s="22" t="s">
        <v>43</v>
      </c>
      <c r="BB283" s="24">
        <f t="shared" si="128"/>
        <v>0</v>
      </c>
      <c r="BC283" s="72"/>
      <c r="BD283" s="32" t="str">
        <f t="shared" si="129"/>
        <v>confirm!</v>
      </c>
      <c r="BE283" s="26"/>
      <c r="BF283" s="26"/>
      <c r="BG283" s="31"/>
      <c r="BH283" s="73"/>
    </row>
    <row r="284" spans="1:60" ht="15.75" thickBot="1" x14ac:dyDescent="0.3">
      <c r="A284" s="18">
        <f>A282+1</f>
        <v>136</v>
      </c>
      <c r="B284" s="19">
        <f>B282</f>
        <v>4</v>
      </c>
      <c r="C284" s="20">
        <v>405</v>
      </c>
      <c r="D284" s="21" t="s">
        <v>42</v>
      </c>
      <c r="E284" s="22" t="s">
        <v>43</v>
      </c>
      <c r="F284" s="23">
        <f t="shared" si="104"/>
        <v>0</v>
      </c>
      <c r="G284" s="22" t="s">
        <v>43</v>
      </c>
      <c r="H284" s="23">
        <f t="shared" si="105"/>
        <v>0</v>
      </c>
      <c r="I284" s="22" t="s">
        <v>43</v>
      </c>
      <c r="J284" s="23">
        <f t="shared" si="106"/>
        <v>0</v>
      </c>
      <c r="K284" s="22" t="s">
        <v>43</v>
      </c>
      <c r="L284" s="23">
        <f t="shared" si="107"/>
        <v>0</v>
      </c>
      <c r="M284" s="22" t="s">
        <v>43</v>
      </c>
      <c r="N284" s="23">
        <f t="shared" si="108"/>
        <v>0</v>
      </c>
      <c r="O284" s="22" t="s">
        <v>43</v>
      </c>
      <c r="P284" s="23">
        <f t="shared" si="109"/>
        <v>0</v>
      </c>
      <c r="Q284" s="22" t="s">
        <v>43</v>
      </c>
      <c r="R284" s="23">
        <f t="shared" si="110"/>
        <v>0</v>
      </c>
      <c r="S284" s="22" t="s">
        <v>43</v>
      </c>
      <c r="T284" s="23">
        <f t="shared" si="111"/>
        <v>0</v>
      </c>
      <c r="U284" s="22" t="s">
        <v>43</v>
      </c>
      <c r="V284" s="23">
        <f t="shared" si="112"/>
        <v>0</v>
      </c>
      <c r="W284" s="22" t="s">
        <v>43</v>
      </c>
      <c r="X284" s="23">
        <f t="shared" si="113"/>
        <v>0</v>
      </c>
      <c r="Y284" s="22" t="s">
        <v>43</v>
      </c>
      <c r="Z284" s="23">
        <f t="shared" si="114"/>
        <v>0</v>
      </c>
      <c r="AA284" s="22" t="s">
        <v>43</v>
      </c>
      <c r="AB284" s="23">
        <f t="shared" si="115"/>
        <v>0</v>
      </c>
      <c r="AC284" s="22" t="s">
        <v>43</v>
      </c>
      <c r="AD284" s="23">
        <f t="shared" si="116"/>
        <v>0</v>
      </c>
      <c r="AE284" s="22" t="s">
        <v>43</v>
      </c>
      <c r="AF284" s="23">
        <f t="shared" si="117"/>
        <v>0</v>
      </c>
      <c r="AG284" s="22" t="s">
        <v>43</v>
      </c>
      <c r="AH284" s="23">
        <f t="shared" si="118"/>
        <v>0</v>
      </c>
      <c r="AI284" s="22" t="s">
        <v>43</v>
      </c>
      <c r="AJ284" s="23">
        <f t="shared" si="119"/>
        <v>0</v>
      </c>
      <c r="AK284" s="22" t="s">
        <v>43</v>
      </c>
      <c r="AL284" s="23">
        <f t="shared" si="120"/>
        <v>0</v>
      </c>
      <c r="AM284" s="22" t="s">
        <v>43</v>
      </c>
      <c r="AN284" s="23">
        <f t="shared" si="121"/>
        <v>0</v>
      </c>
      <c r="AO284" s="22" t="s">
        <v>43</v>
      </c>
      <c r="AP284" s="23">
        <f t="shared" si="122"/>
        <v>0</v>
      </c>
      <c r="AQ284" s="22" t="s">
        <v>43</v>
      </c>
      <c r="AR284" s="23">
        <f t="shared" si="123"/>
        <v>0</v>
      </c>
      <c r="AS284" s="22" t="s">
        <v>43</v>
      </c>
      <c r="AT284" s="23">
        <f t="shared" si="124"/>
        <v>0</v>
      </c>
      <c r="AU284" s="22" t="s">
        <v>43</v>
      </c>
      <c r="AV284" s="23">
        <f t="shared" si="125"/>
        <v>0</v>
      </c>
      <c r="AW284" s="22" t="s">
        <v>43</v>
      </c>
      <c r="AX284" s="23">
        <f t="shared" si="126"/>
        <v>0</v>
      </c>
      <c r="AY284" s="22" t="s">
        <v>43</v>
      </c>
      <c r="AZ284" s="23">
        <f t="shared" si="127"/>
        <v>0</v>
      </c>
      <c r="BA284" s="22" t="s">
        <v>43</v>
      </c>
      <c r="BB284" s="24">
        <f t="shared" si="128"/>
        <v>0</v>
      </c>
      <c r="BC284" s="72" t="str">
        <f>IF(BB284&gt;=2,IF(BB285&gt;=2,"Y","")," ")</f>
        <v xml:space="preserve"> </v>
      </c>
      <c r="BD284" s="32" t="str">
        <f t="shared" si="129"/>
        <v>confirm!</v>
      </c>
      <c r="BE284" s="26"/>
      <c r="BF284" s="26"/>
      <c r="BG284" s="31"/>
      <c r="BH284" s="73" t="str">
        <f>IF(BG284="YES",IF(BG285="YES","YES","")," ")</f>
        <v xml:space="preserve"> </v>
      </c>
    </row>
    <row r="285" spans="1:60" ht="15.75" thickBot="1" x14ac:dyDescent="0.3">
      <c r="A285" s="27"/>
      <c r="B285" s="28"/>
      <c r="C285" s="29"/>
      <c r="D285" s="30" t="s">
        <v>45</v>
      </c>
      <c r="E285" s="22" t="s">
        <v>43</v>
      </c>
      <c r="F285" s="23">
        <f t="shared" si="104"/>
        <v>0</v>
      </c>
      <c r="G285" s="22" t="s">
        <v>43</v>
      </c>
      <c r="H285" s="23">
        <f t="shared" si="105"/>
        <v>0</v>
      </c>
      <c r="I285" s="22" t="s">
        <v>43</v>
      </c>
      <c r="J285" s="23">
        <f t="shared" si="106"/>
        <v>0</v>
      </c>
      <c r="K285" s="22" t="s">
        <v>43</v>
      </c>
      <c r="L285" s="23">
        <f t="shared" si="107"/>
        <v>0</v>
      </c>
      <c r="M285" s="22" t="s">
        <v>43</v>
      </c>
      <c r="N285" s="23">
        <f t="shared" si="108"/>
        <v>0</v>
      </c>
      <c r="O285" s="22" t="s">
        <v>43</v>
      </c>
      <c r="P285" s="23">
        <f t="shared" si="109"/>
        <v>0</v>
      </c>
      <c r="Q285" s="22" t="s">
        <v>43</v>
      </c>
      <c r="R285" s="23">
        <f t="shared" si="110"/>
        <v>0</v>
      </c>
      <c r="S285" s="22" t="s">
        <v>43</v>
      </c>
      <c r="T285" s="23">
        <f t="shared" si="111"/>
        <v>0</v>
      </c>
      <c r="U285" s="22" t="s">
        <v>43</v>
      </c>
      <c r="V285" s="23">
        <f t="shared" si="112"/>
        <v>0</v>
      </c>
      <c r="W285" s="22" t="s">
        <v>43</v>
      </c>
      <c r="X285" s="23">
        <f t="shared" si="113"/>
        <v>0</v>
      </c>
      <c r="Y285" s="22" t="s">
        <v>43</v>
      </c>
      <c r="Z285" s="23">
        <f t="shared" si="114"/>
        <v>0</v>
      </c>
      <c r="AA285" s="22" t="s">
        <v>43</v>
      </c>
      <c r="AB285" s="23">
        <f t="shared" si="115"/>
        <v>0</v>
      </c>
      <c r="AC285" s="22" t="s">
        <v>43</v>
      </c>
      <c r="AD285" s="23">
        <f t="shared" si="116"/>
        <v>0</v>
      </c>
      <c r="AE285" s="22" t="s">
        <v>43</v>
      </c>
      <c r="AF285" s="23">
        <f t="shared" si="117"/>
        <v>0</v>
      </c>
      <c r="AG285" s="22" t="s">
        <v>43</v>
      </c>
      <c r="AH285" s="23">
        <f t="shared" si="118"/>
        <v>0</v>
      </c>
      <c r="AI285" s="22" t="s">
        <v>43</v>
      </c>
      <c r="AJ285" s="23">
        <f t="shared" si="119"/>
        <v>0</v>
      </c>
      <c r="AK285" s="22" t="s">
        <v>43</v>
      </c>
      <c r="AL285" s="23">
        <f t="shared" si="120"/>
        <v>0</v>
      </c>
      <c r="AM285" s="22" t="s">
        <v>43</v>
      </c>
      <c r="AN285" s="23">
        <f t="shared" si="121"/>
        <v>0</v>
      </c>
      <c r="AO285" s="22" t="s">
        <v>43</v>
      </c>
      <c r="AP285" s="23">
        <f t="shared" si="122"/>
        <v>0</v>
      </c>
      <c r="AQ285" s="22" t="s">
        <v>43</v>
      </c>
      <c r="AR285" s="23">
        <f t="shared" si="123"/>
        <v>0</v>
      </c>
      <c r="AS285" s="22" t="s">
        <v>43</v>
      </c>
      <c r="AT285" s="23">
        <f t="shared" si="124"/>
        <v>0</v>
      </c>
      <c r="AU285" s="22" t="s">
        <v>43</v>
      </c>
      <c r="AV285" s="23">
        <f t="shared" si="125"/>
        <v>0</v>
      </c>
      <c r="AW285" s="22" t="s">
        <v>43</v>
      </c>
      <c r="AX285" s="23">
        <f t="shared" si="126"/>
        <v>0</v>
      </c>
      <c r="AY285" s="22" t="s">
        <v>43</v>
      </c>
      <c r="AZ285" s="23">
        <f t="shared" si="127"/>
        <v>0</v>
      </c>
      <c r="BA285" s="22" t="s">
        <v>43</v>
      </c>
      <c r="BB285" s="24">
        <f t="shared" si="128"/>
        <v>0</v>
      </c>
      <c r="BC285" s="72"/>
      <c r="BD285" s="32" t="str">
        <f t="shared" si="129"/>
        <v>confirm!</v>
      </c>
      <c r="BE285" s="26"/>
      <c r="BF285" s="26"/>
      <c r="BG285" s="31"/>
      <c r="BH285" s="73"/>
    </row>
    <row r="286" spans="1:60" ht="15.75" thickBot="1" x14ac:dyDescent="0.3">
      <c r="A286" s="18">
        <f>A284+1</f>
        <v>137</v>
      </c>
      <c r="B286" s="19">
        <f>B284</f>
        <v>4</v>
      </c>
      <c r="C286" s="20">
        <v>406</v>
      </c>
      <c r="D286" s="21" t="s">
        <v>42</v>
      </c>
      <c r="E286" s="22" t="s">
        <v>43</v>
      </c>
      <c r="F286" s="23">
        <f t="shared" si="104"/>
        <v>0</v>
      </c>
      <c r="G286" s="22" t="s">
        <v>43</v>
      </c>
      <c r="H286" s="23">
        <f t="shared" si="105"/>
        <v>0</v>
      </c>
      <c r="I286" s="22" t="s">
        <v>43</v>
      </c>
      <c r="J286" s="23">
        <f t="shared" si="106"/>
        <v>0</v>
      </c>
      <c r="K286" s="22" t="s">
        <v>43</v>
      </c>
      <c r="L286" s="23">
        <f t="shared" si="107"/>
        <v>0</v>
      </c>
      <c r="M286" s="22" t="s">
        <v>43</v>
      </c>
      <c r="N286" s="23">
        <f t="shared" si="108"/>
        <v>0</v>
      </c>
      <c r="O286" s="22" t="s">
        <v>43</v>
      </c>
      <c r="P286" s="23">
        <f t="shared" si="109"/>
        <v>0</v>
      </c>
      <c r="Q286" s="22" t="s">
        <v>43</v>
      </c>
      <c r="R286" s="23">
        <f t="shared" si="110"/>
        <v>0</v>
      </c>
      <c r="S286" s="22" t="s">
        <v>43</v>
      </c>
      <c r="T286" s="23">
        <f t="shared" si="111"/>
        <v>0</v>
      </c>
      <c r="U286" s="22" t="s">
        <v>43</v>
      </c>
      <c r="V286" s="23">
        <f t="shared" si="112"/>
        <v>0</v>
      </c>
      <c r="W286" s="22" t="s">
        <v>43</v>
      </c>
      <c r="X286" s="23">
        <f t="shared" si="113"/>
        <v>0</v>
      </c>
      <c r="Y286" s="22" t="s">
        <v>43</v>
      </c>
      <c r="Z286" s="23">
        <f t="shared" si="114"/>
        <v>0</v>
      </c>
      <c r="AA286" s="22" t="s">
        <v>43</v>
      </c>
      <c r="AB286" s="23">
        <f t="shared" si="115"/>
        <v>0</v>
      </c>
      <c r="AC286" s="22" t="s">
        <v>43</v>
      </c>
      <c r="AD286" s="23">
        <f t="shared" si="116"/>
        <v>0</v>
      </c>
      <c r="AE286" s="22" t="s">
        <v>43</v>
      </c>
      <c r="AF286" s="23">
        <f t="shared" si="117"/>
        <v>0</v>
      </c>
      <c r="AG286" s="22" t="s">
        <v>43</v>
      </c>
      <c r="AH286" s="23">
        <f t="shared" si="118"/>
        <v>0</v>
      </c>
      <c r="AI286" s="22" t="s">
        <v>43</v>
      </c>
      <c r="AJ286" s="23">
        <f t="shared" si="119"/>
        <v>0</v>
      </c>
      <c r="AK286" s="22" t="s">
        <v>43</v>
      </c>
      <c r="AL286" s="23">
        <f t="shared" si="120"/>
        <v>0</v>
      </c>
      <c r="AM286" s="22" t="s">
        <v>43</v>
      </c>
      <c r="AN286" s="23">
        <f t="shared" si="121"/>
        <v>0</v>
      </c>
      <c r="AO286" s="22" t="s">
        <v>43</v>
      </c>
      <c r="AP286" s="23">
        <f t="shared" si="122"/>
        <v>0</v>
      </c>
      <c r="AQ286" s="22" t="s">
        <v>43</v>
      </c>
      <c r="AR286" s="23">
        <f t="shared" si="123"/>
        <v>0</v>
      </c>
      <c r="AS286" s="22" t="s">
        <v>43</v>
      </c>
      <c r="AT286" s="23">
        <f t="shared" si="124"/>
        <v>0</v>
      </c>
      <c r="AU286" s="22" t="s">
        <v>43</v>
      </c>
      <c r="AV286" s="23">
        <f t="shared" si="125"/>
        <v>0</v>
      </c>
      <c r="AW286" s="22" t="s">
        <v>43</v>
      </c>
      <c r="AX286" s="23">
        <f t="shared" si="126"/>
        <v>0</v>
      </c>
      <c r="AY286" s="22" t="s">
        <v>43</v>
      </c>
      <c r="AZ286" s="23">
        <f t="shared" si="127"/>
        <v>0</v>
      </c>
      <c r="BA286" s="22" t="s">
        <v>43</v>
      </c>
      <c r="BB286" s="24">
        <f t="shared" si="128"/>
        <v>0</v>
      </c>
      <c r="BC286" s="72" t="str">
        <f>IF(BB286&gt;=2,IF(BB287&gt;=2,"Y","")," ")</f>
        <v xml:space="preserve"> </v>
      </c>
      <c r="BD286" s="32" t="str">
        <f t="shared" si="129"/>
        <v>confirm!</v>
      </c>
      <c r="BE286" s="26"/>
      <c r="BF286" s="26"/>
      <c r="BG286" s="31"/>
      <c r="BH286" s="73" t="str">
        <f>IF(BG286="YES",IF(BG287="YES","YES","")," ")</f>
        <v xml:space="preserve"> </v>
      </c>
    </row>
    <row r="287" spans="1:60" ht="15.75" thickBot="1" x14ac:dyDescent="0.3">
      <c r="A287" s="33"/>
      <c r="B287" s="28"/>
      <c r="C287" s="29"/>
      <c r="D287" s="30" t="s">
        <v>45</v>
      </c>
      <c r="E287" s="22" t="s">
        <v>43</v>
      </c>
      <c r="F287" s="23">
        <f t="shared" si="104"/>
        <v>0</v>
      </c>
      <c r="G287" s="22" t="s">
        <v>43</v>
      </c>
      <c r="H287" s="23">
        <f t="shared" si="105"/>
        <v>0</v>
      </c>
      <c r="I287" s="22" t="s">
        <v>43</v>
      </c>
      <c r="J287" s="23">
        <f t="shared" si="106"/>
        <v>0</v>
      </c>
      <c r="K287" s="22" t="s">
        <v>43</v>
      </c>
      <c r="L287" s="23">
        <f t="shared" si="107"/>
        <v>0</v>
      </c>
      <c r="M287" s="22" t="s">
        <v>43</v>
      </c>
      <c r="N287" s="23">
        <f t="shared" si="108"/>
        <v>0</v>
      </c>
      <c r="O287" s="22" t="s">
        <v>43</v>
      </c>
      <c r="P287" s="23">
        <f t="shared" si="109"/>
        <v>0</v>
      </c>
      <c r="Q287" s="22" t="s">
        <v>43</v>
      </c>
      <c r="R287" s="23">
        <f t="shared" si="110"/>
        <v>0</v>
      </c>
      <c r="S287" s="22" t="s">
        <v>43</v>
      </c>
      <c r="T287" s="23">
        <f t="shared" si="111"/>
        <v>0</v>
      </c>
      <c r="U287" s="22" t="s">
        <v>43</v>
      </c>
      <c r="V287" s="23">
        <f t="shared" si="112"/>
        <v>0</v>
      </c>
      <c r="W287" s="22" t="s">
        <v>43</v>
      </c>
      <c r="X287" s="23">
        <f t="shared" si="113"/>
        <v>0</v>
      </c>
      <c r="Y287" s="22" t="s">
        <v>43</v>
      </c>
      <c r="Z287" s="23">
        <f t="shared" si="114"/>
        <v>0</v>
      </c>
      <c r="AA287" s="22" t="s">
        <v>43</v>
      </c>
      <c r="AB287" s="23">
        <f t="shared" si="115"/>
        <v>0</v>
      </c>
      <c r="AC287" s="22" t="s">
        <v>43</v>
      </c>
      <c r="AD287" s="23">
        <f t="shared" si="116"/>
        <v>0</v>
      </c>
      <c r="AE287" s="22" t="s">
        <v>43</v>
      </c>
      <c r="AF287" s="23">
        <f t="shared" si="117"/>
        <v>0</v>
      </c>
      <c r="AG287" s="22" t="s">
        <v>43</v>
      </c>
      <c r="AH287" s="23">
        <f t="shared" si="118"/>
        <v>0</v>
      </c>
      <c r="AI287" s="22" t="s">
        <v>43</v>
      </c>
      <c r="AJ287" s="23">
        <f t="shared" si="119"/>
        <v>0</v>
      </c>
      <c r="AK287" s="22" t="s">
        <v>43</v>
      </c>
      <c r="AL287" s="23">
        <f t="shared" si="120"/>
        <v>0</v>
      </c>
      <c r="AM287" s="22" t="s">
        <v>43</v>
      </c>
      <c r="AN287" s="23">
        <f t="shared" si="121"/>
        <v>0</v>
      </c>
      <c r="AO287" s="22" t="s">
        <v>43</v>
      </c>
      <c r="AP287" s="23">
        <f t="shared" si="122"/>
        <v>0</v>
      </c>
      <c r="AQ287" s="22" t="s">
        <v>43</v>
      </c>
      <c r="AR287" s="23">
        <f t="shared" si="123"/>
        <v>0</v>
      </c>
      <c r="AS287" s="22" t="s">
        <v>43</v>
      </c>
      <c r="AT287" s="23">
        <f t="shared" si="124"/>
        <v>0</v>
      </c>
      <c r="AU287" s="22" t="s">
        <v>43</v>
      </c>
      <c r="AV287" s="23">
        <f t="shared" si="125"/>
        <v>0</v>
      </c>
      <c r="AW287" s="22" t="s">
        <v>43</v>
      </c>
      <c r="AX287" s="23">
        <f t="shared" si="126"/>
        <v>0</v>
      </c>
      <c r="AY287" s="22" t="s">
        <v>43</v>
      </c>
      <c r="AZ287" s="23">
        <f t="shared" si="127"/>
        <v>0</v>
      </c>
      <c r="BA287" s="22" t="s">
        <v>43</v>
      </c>
      <c r="BB287" s="24">
        <f t="shared" si="128"/>
        <v>0</v>
      </c>
      <c r="BC287" s="72"/>
      <c r="BD287" s="32" t="str">
        <f t="shared" si="129"/>
        <v>confirm!</v>
      </c>
      <c r="BE287" s="26"/>
      <c r="BF287" s="26" t="s">
        <v>51</v>
      </c>
      <c r="BG287" s="31"/>
      <c r="BH287" s="73"/>
    </row>
    <row r="288" spans="1:60" ht="15.75" thickBot="1" x14ac:dyDescent="0.3">
      <c r="A288" s="18">
        <f>A286+1</f>
        <v>138</v>
      </c>
      <c r="B288" s="19">
        <f>B286</f>
        <v>4</v>
      </c>
      <c r="C288" s="20">
        <v>407</v>
      </c>
      <c r="D288" s="21" t="s">
        <v>42</v>
      </c>
      <c r="E288" s="22" t="s">
        <v>43</v>
      </c>
      <c r="F288" s="23">
        <f t="shared" si="104"/>
        <v>0</v>
      </c>
      <c r="G288" s="22" t="s">
        <v>43</v>
      </c>
      <c r="H288" s="23">
        <f t="shared" si="105"/>
        <v>0</v>
      </c>
      <c r="I288" s="22" t="s">
        <v>43</v>
      </c>
      <c r="J288" s="23">
        <f t="shared" si="106"/>
        <v>0</v>
      </c>
      <c r="K288" s="22" t="s">
        <v>43</v>
      </c>
      <c r="L288" s="23">
        <f t="shared" si="107"/>
        <v>0</v>
      </c>
      <c r="M288" s="22" t="s">
        <v>43</v>
      </c>
      <c r="N288" s="23">
        <f t="shared" si="108"/>
        <v>0</v>
      </c>
      <c r="O288" s="22" t="s">
        <v>43</v>
      </c>
      <c r="P288" s="23">
        <f t="shared" si="109"/>
        <v>0</v>
      </c>
      <c r="Q288" s="22" t="s">
        <v>43</v>
      </c>
      <c r="R288" s="23">
        <f t="shared" si="110"/>
        <v>0</v>
      </c>
      <c r="S288" s="22" t="s">
        <v>43</v>
      </c>
      <c r="T288" s="23">
        <f t="shared" si="111"/>
        <v>0</v>
      </c>
      <c r="U288" s="22" t="s">
        <v>43</v>
      </c>
      <c r="V288" s="23">
        <f t="shared" si="112"/>
        <v>0</v>
      </c>
      <c r="W288" s="22" t="s">
        <v>43</v>
      </c>
      <c r="X288" s="23">
        <f t="shared" si="113"/>
        <v>0</v>
      </c>
      <c r="Y288" s="22" t="s">
        <v>43</v>
      </c>
      <c r="Z288" s="23">
        <f t="shared" si="114"/>
        <v>0</v>
      </c>
      <c r="AA288" s="22" t="s">
        <v>43</v>
      </c>
      <c r="AB288" s="23">
        <f t="shared" si="115"/>
        <v>0</v>
      </c>
      <c r="AC288" s="22" t="s">
        <v>43</v>
      </c>
      <c r="AD288" s="23">
        <f t="shared" si="116"/>
        <v>0</v>
      </c>
      <c r="AE288" s="22" t="s">
        <v>43</v>
      </c>
      <c r="AF288" s="23">
        <f t="shared" si="117"/>
        <v>0</v>
      </c>
      <c r="AG288" s="22" t="s">
        <v>43</v>
      </c>
      <c r="AH288" s="23">
        <f t="shared" si="118"/>
        <v>0</v>
      </c>
      <c r="AI288" s="22" t="s">
        <v>43</v>
      </c>
      <c r="AJ288" s="23">
        <f t="shared" si="119"/>
        <v>0</v>
      </c>
      <c r="AK288" s="22" t="s">
        <v>43</v>
      </c>
      <c r="AL288" s="23">
        <f t="shared" si="120"/>
        <v>0</v>
      </c>
      <c r="AM288" s="22" t="s">
        <v>43</v>
      </c>
      <c r="AN288" s="23">
        <f t="shared" si="121"/>
        <v>0</v>
      </c>
      <c r="AO288" s="22" t="s">
        <v>43</v>
      </c>
      <c r="AP288" s="23">
        <f t="shared" si="122"/>
        <v>0</v>
      </c>
      <c r="AQ288" s="22" t="s">
        <v>43</v>
      </c>
      <c r="AR288" s="23">
        <f t="shared" si="123"/>
        <v>0</v>
      </c>
      <c r="AS288" s="22" t="s">
        <v>43</v>
      </c>
      <c r="AT288" s="23">
        <f t="shared" si="124"/>
        <v>0</v>
      </c>
      <c r="AU288" s="22" t="s">
        <v>43</v>
      </c>
      <c r="AV288" s="23">
        <f t="shared" si="125"/>
        <v>0</v>
      </c>
      <c r="AW288" s="22" t="s">
        <v>43</v>
      </c>
      <c r="AX288" s="23">
        <f t="shared" si="126"/>
        <v>0</v>
      </c>
      <c r="AY288" s="22" t="s">
        <v>43</v>
      </c>
      <c r="AZ288" s="23">
        <f t="shared" si="127"/>
        <v>0</v>
      </c>
      <c r="BA288" s="22" t="s">
        <v>43</v>
      </c>
      <c r="BB288" s="24">
        <f t="shared" si="128"/>
        <v>0</v>
      </c>
      <c r="BC288" s="72" t="str">
        <f>IF(BB288&gt;=2,IF(BB289&gt;=2,"Y","")," ")</f>
        <v xml:space="preserve"> </v>
      </c>
      <c r="BD288" s="32" t="str">
        <f t="shared" si="129"/>
        <v>confirm!</v>
      </c>
      <c r="BE288" s="26"/>
      <c r="BF288" s="26"/>
      <c r="BG288" s="31"/>
      <c r="BH288" s="73" t="str">
        <f>IF(BG288="YES",IF(BG289="YES","YES","")," ")</f>
        <v xml:space="preserve"> </v>
      </c>
    </row>
    <row r="289" spans="1:60" ht="15.75" thickBot="1" x14ac:dyDescent="0.3">
      <c r="A289" s="33"/>
      <c r="B289" s="28"/>
      <c r="C289" s="29"/>
      <c r="D289" s="30" t="s">
        <v>45</v>
      </c>
      <c r="E289" s="22" t="s">
        <v>43</v>
      </c>
      <c r="F289" s="23">
        <f t="shared" si="104"/>
        <v>0</v>
      </c>
      <c r="G289" s="22" t="s">
        <v>43</v>
      </c>
      <c r="H289" s="23">
        <f t="shared" si="105"/>
        <v>0</v>
      </c>
      <c r="I289" s="22" t="s">
        <v>43</v>
      </c>
      <c r="J289" s="23">
        <f t="shared" si="106"/>
        <v>0</v>
      </c>
      <c r="K289" s="22" t="s">
        <v>43</v>
      </c>
      <c r="L289" s="23">
        <f t="shared" si="107"/>
        <v>0</v>
      </c>
      <c r="M289" s="22" t="s">
        <v>43</v>
      </c>
      <c r="N289" s="23">
        <f t="shared" si="108"/>
        <v>0</v>
      </c>
      <c r="O289" s="22" t="s">
        <v>43</v>
      </c>
      <c r="P289" s="23">
        <f t="shared" si="109"/>
        <v>0</v>
      </c>
      <c r="Q289" s="22" t="s">
        <v>43</v>
      </c>
      <c r="R289" s="23">
        <f t="shared" si="110"/>
        <v>0</v>
      </c>
      <c r="S289" s="22" t="s">
        <v>43</v>
      </c>
      <c r="T289" s="23">
        <f t="shared" si="111"/>
        <v>0</v>
      </c>
      <c r="U289" s="22" t="s">
        <v>43</v>
      </c>
      <c r="V289" s="23">
        <f t="shared" si="112"/>
        <v>0</v>
      </c>
      <c r="W289" s="22" t="s">
        <v>43</v>
      </c>
      <c r="X289" s="23">
        <f t="shared" si="113"/>
        <v>0</v>
      </c>
      <c r="Y289" s="22" t="s">
        <v>43</v>
      </c>
      <c r="Z289" s="23">
        <f t="shared" si="114"/>
        <v>0</v>
      </c>
      <c r="AA289" s="22" t="s">
        <v>43</v>
      </c>
      <c r="AB289" s="23">
        <f t="shared" si="115"/>
        <v>0</v>
      </c>
      <c r="AC289" s="22" t="s">
        <v>43</v>
      </c>
      <c r="AD289" s="23">
        <f t="shared" si="116"/>
        <v>0</v>
      </c>
      <c r="AE289" s="22" t="s">
        <v>43</v>
      </c>
      <c r="AF289" s="23">
        <f t="shared" si="117"/>
        <v>0</v>
      </c>
      <c r="AG289" s="22" t="s">
        <v>43</v>
      </c>
      <c r="AH289" s="23">
        <f t="shared" si="118"/>
        <v>0</v>
      </c>
      <c r="AI289" s="22" t="s">
        <v>43</v>
      </c>
      <c r="AJ289" s="23">
        <f t="shared" si="119"/>
        <v>0</v>
      </c>
      <c r="AK289" s="22" t="s">
        <v>43</v>
      </c>
      <c r="AL289" s="23">
        <f t="shared" si="120"/>
        <v>0</v>
      </c>
      <c r="AM289" s="22" t="s">
        <v>43</v>
      </c>
      <c r="AN289" s="23">
        <f t="shared" si="121"/>
        <v>0</v>
      </c>
      <c r="AO289" s="22" t="s">
        <v>43</v>
      </c>
      <c r="AP289" s="23">
        <f t="shared" si="122"/>
        <v>0</v>
      </c>
      <c r="AQ289" s="22" t="s">
        <v>43</v>
      </c>
      <c r="AR289" s="23">
        <f t="shared" si="123"/>
        <v>0</v>
      </c>
      <c r="AS289" s="22" t="s">
        <v>43</v>
      </c>
      <c r="AT289" s="23">
        <f t="shared" si="124"/>
        <v>0</v>
      </c>
      <c r="AU289" s="22" t="s">
        <v>43</v>
      </c>
      <c r="AV289" s="23">
        <f t="shared" si="125"/>
        <v>0</v>
      </c>
      <c r="AW289" s="22" t="s">
        <v>43</v>
      </c>
      <c r="AX289" s="23">
        <f t="shared" si="126"/>
        <v>0</v>
      </c>
      <c r="AY289" s="22" t="s">
        <v>43</v>
      </c>
      <c r="AZ289" s="23">
        <f t="shared" si="127"/>
        <v>0</v>
      </c>
      <c r="BA289" s="22" t="s">
        <v>43</v>
      </c>
      <c r="BB289" s="24">
        <f t="shared" si="128"/>
        <v>0</v>
      </c>
      <c r="BC289" s="72"/>
      <c r="BD289" s="32" t="str">
        <f t="shared" si="129"/>
        <v>confirm!</v>
      </c>
      <c r="BE289" s="26"/>
      <c r="BF289" s="26"/>
      <c r="BG289" s="31"/>
      <c r="BH289" s="73"/>
    </row>
    <row r="290" spans="1:60" ht="15.75" thickBot="1" x14ac:dyDescent="0.3">
      <c r="A290" s="18">
        <f>A288+1</f>
        <v>139</v>
      </c>
      <c r="B290" s="19">
        <f>B288</f>
        <v>4</v>
      </c>
      <c r="C290" s="20">
        <v>408</v>
      </c>
      <c r="D290" s="21" t="s">
        <v>42</v>
      </c>
      <c r="E290" s="22" t="s">
        <v>43</v>
      </c>
      <c r="F290" s="23">
        <f t="shared" si="104"/>
        <v>0</v>
      </c>
      <c r="G290" s="22" t="s">
        <v>43</v>
      </c>
      <c r="H290" s="23">
        <f t="shared" si="105"/>
        <v>0</v>
      </c>
      <c r="I290" s="22" t="s">
        <v>43</v>
      </c>
      <c r="J290" s="23">
        <f t="shared" si="106"/>
        <v>0</v>
      </c>
      <c r="K290" s="22" t="s">
        <v>43</v>
      </c>
      <c r="L290" s="23">
        <f t="shared" si="107"/>
        <v>0</v>
      </c>
      <c r="M290" s="22" t="s">
        <v>43</v>
      </c>
      <c r="N290" s="23">
        <f t="shared" si="108"/>
        <v>0</v>
      </c>
      <c r="O290" s="22" t="s">
        <v>43</v>
      </c>
      <c r="P290" s="23">
        <f t="shared" si="109"/>
        <v>0</v>
      </c>
      <c r="Q290" s="22" t="s">
        <v>43</v>
      </c>
      <c r="R290" s="23">
        <f t="shared" si="110"/>
        <v>0</v>
      </c>
      <c r="S290" s="22" t="s">
        <v>43</v>
      </c>
      <c r="T290" s="23">
        <f t="shared" si="111"/>
        <v>0</v>
      </c>
      <c r="U290" s="22" t="s">
        <v>43</v>
      </c>
      <c r="V290" s="23">
        <f t="shared" si="112"/>
        <v>0</v>
      </c>
      <c r="W290" s="22" t="s">
        <v>43</v>
      </c>
      <c r="X290" s="23">
        <f t="shared" si="113"/>
        <v>0</v>
      </c>
      <c r="Y290" s="22" t="s">
        <v>43</v>
      </c>
      <c r="Z290" s="23">
        <f t="shared" si="114"/>
        <v>0</v>
      </c>
      <c r="AA290" s="22" t="s">
        <v>43</v>
      </c>
      <c r="AB290" s="23">
        <f t="shared" si="115"/>
        <v>0</v>
      </c>
      <c r="AC290" s="22" t="s">
        <v>43</v>
      </c>
      <c r="AD290" s="23">
        <f t="shared" si="116"/>
        <v>0</v>
      </c>
      <c r="AE290" s="22" t="s">
        <v>43</v>
      </c>
      <c r="AF290" s="23">
        <f t="shared" si="117"/>
        <v>0</v>
      </c>
      <c r="AG290" s="22" t="s">
        <v>43</v>
      </c>
      <c r="AH290" s="23">
        <f t="shared" si="118"/>
        <v>0</v>
      </c>
      <c r="AI290" s="22" t="s">
        <v>43</v>
      </c>
      <c r="AJ290" s="23">
        <f t="shared" si="119"/>
        <v>0</v>
      </c>
      <c r="AK290" s="22" t="s">
        <v>43</v>
      </c>
      <c r="AL290" s="23">
        <f t="shared" si="120"/>
        <v>0</v>
      </c>
      <c r="AM290" s="22" t="s">
        <v>43</v>
      </c>
      <c r="AN290" s="23">
        <f t="shared" si="121"/>
        <v>0</v>
      </c>
      <c r="AO290" s="22" t="s">
        <v>43</v>
      </c>
      <c r="AP290" s="23">
        <f t="shared" si="122"/>
        <v>0</v>
      </c>
      <c r="AQ290" s="22" t="s">
        <v>43</v>
      </c>
      <c r="AR290" s="23">
        <f t="shared" si="123"/>
        <v>0</v>
      </c>
      <c r="AS290" s="22" t="s">
        <v>43</v>
      </c>
      <c r="AT290" s="23">
        <f t="shared" si="124"/>
        <v>0</v>
      </c>
      <c r="AU290" s="22" t="s">
        <v>43</v>
      </c>
      <c r="AV290" s="23">
        <f t="shared" si="125"/>
        <v>0</v>
      </c>
      <c r="AW290" s="22" t="s">
        <v>43</v>
      </c>
      <c r="AX290" s="23">
        <f t="shared" si="126"/>
        <v>0</v>
      </c>
      <c r="AY290" s="22" t="s">
        <v>43</v>
      </c>
      <c r="AZ290" s="23">
        <f t="shared" si="127"/>
        <v>0</v>
      </c>
      <c r="BA290" s="22" t="s">
        <v>43</v>
      </c>
      <c r="BB290" s="24">
        <f t="shared" si="128"/>
        <v>0</v>
      </c>
      <c r="BC290" s="72" t="str">
        <f>IF(BB290&gt;=2,IF(BB291&gt;=2,"Y","")," ")</f>
        <v xml:space="preserve"> </v>
      </c>
      <c r="BD290" s="32" t="str">
        <f t="shared" si="129"/>
        <v>confirm!</v>
      </c>
      <c r="BE290" s="26" t="s">
        <v>47</v>
      </c>
      <c r="BF290" s="26"/>
      <c r="BG290" s="31"/>
      <c r="BH290" s="73" t="str">
        <f>IF(BG290="YES",IF(BG291="YES","YES","")," ")</f>
        <v xml:space="preserve"> </v>
      </c>
    </row>
    <row r="291" spans="1:60" ht="15.75" thickBot="1" x14ac:dyDescent="0.3">
      <c r="A291" s="33"/>
      <c r="B291" s="28"/>
      <c r="C291" s="29"/>
      <c r="D291" s="30" t="s">
        <v>45</v>
      </c>
      <c r="E291" s="22" t="s">
        <v>43</v>
      </c>
      <c r="F291" s="23">
        <f t="shared" si="104"/>
        <v>0</v>
      </c>
      <c r="G291" s="22" t="s">
        <v>43</v>
      </c>
      <c r="H291" s="23">
        <f t="shared" si="105"/>
        <v>0</v>
      </c>
      <c r="I291" s="22" t="s">
        <v>43</v>
      </c>
      <c r="J291" s="23">
        <f t="shared" si="106"/>
        <v>0</v>
      </c>
      <c r="K291" s="22" t="s">
        <v>43</v>
      </c>
      <c r="L291" s="23">
        <f t="shared" si="107"/>
        <v>0</v>
      </c>
      <c r="M291" s="22" t="s">
        <v>43</v>
      </c>
      <c r="N291" s="23">
        <f t="shared" si="108"/>
        <v>0</v>
      </c>
      <c r="O291" s="22" t="s">
        <v>43</v>
      </c>
      <c r="P291" s="23">
        <f t="shared" si="109"/>
        <v>0</v>
      </c>
      <c r="Q291" s="22" t="s">
        <v>43</v>
      </c>
      <c r="R291" s="23">
        <f t="shared" si="110"/>
        <v>0</v>
      </c>
      <c r="S291" s="22" t="s">
        <v>43</v>
      </c>
      <c r="T291" s="23">
        <f t="shared" si="111"/>
        <v>0</v>
      </c>
      <c r="U291" s="22" t="s">
        <v>43</v>
      </c>
      <c r="V291" s="23">
        <f t="shared" si="112"/>
        <v>0</v>
      </c>
      <c r="W291" s="22" t="s">
        <v>43</v>
      </c>
      <c r="X291" s="23">
        <f t="shared" si="113"/>
        <v>0</v>
      </c>
      <c r="Y291" s="22" t="s">
        <v>43</v>
      </c>
      <c r="Z291" s="23">
        <f t="shared" si="114"/>
        <v>0</v>
      </c>
      <c r="AA291" s="22" t="s">
        <v>43</v>
      </c>
      <c r="AB291" s="23">
        <f t="shared" si="115"/>
        <v>0</v>
      </c>
      <c r="AC291" s="22" t="s">
        <v>43</v>
      </c>
      <c r="AD291" s="23">
        <f t="shared" si="116"/>
        <v>0</v>
      </c>
      <c r="AE291" s="22" t="s">
        <v>43</v>
      </c>
      <c r="AF291" s="23">
        <f t="shared" si="117"/>
        <v>0</v>
      </c>
      <c r="AG291" s="22" t="s">
        <v>43</v>
      </c>
      <c r="AH291" s="23">
        <f t="shared" si="118"/>
        <v>0</v>
      </c>
      <c r="AI291" s="22" t="s">
        <v>43</v>
      </c>
      <c r="AJ291" s="23">
        <f t="shared" si="119"/>
        <v>0</v>
      </c>
      <c r="AK291" s="22" t="s">
        <v>43</v>
      </c>
      <c r="AL291" s="23">
        <f t="shared" si="120"/>
        <v>0</v>
      </c>
      <c r="AM291" s="22" t="s">
        <v>43</v>
      </c>
      <c r="AN291" s="23">
        <f t="shared" si="121"/>
        <v>0</v>
      </c>
      <c r="AO291" s="22" t="s">
        <v>43</v>
      </c>
      <c r="AP291" s="23">
        <f t="shared" si="122"/>
        <v>0</v>
      </c>
      <c r="AQ291" s="22" t="s">
        <v>43</v>
      </c>
      <c r="AR291" s="23">
        <f t="shared" si="123"/>
        <v>0</v>
      </c>
      <c r="AS291" s="22" t="s">
        <v>43</v>
      </c>
      <c r="AT291" s="23">
        <f t="shared" si="124"/>
        <v>0</v>
      </c>
      <c r="AU291" s="22" t="s">
        <v>43</v>
      </c>
      <c r="AV291" s="23">
        <f t="shared" si="125"/>
        <v>0</v>
      </c>
      <c r="AW291" s="22" t="s">
        <v>43</v>
      </c>
      <c r="AX291" s="23">
        <f t="shared" si="126"/>
        <v>0</v>
      </c>
      <c r="AY291" s="22" t="s">
        <v>43</v>
      </c>
      <c r="AZ291" s="23">
        <f t="shared" si="127"/>
        <v>0</v>
      </c>
      <c r="BA291" s="22" t="s">
        <v>43</v>
      </c>
      <c r="BB291" s="24">
        <f t="shared" si="128"/>
        <v>0</v>
      </c>
      <c r="BC291" s="72"/>
      <c r="BD291" s="32" t="str">
        <f t="shared" si="129"/>
        <v>confirm!</v>
      </c>
      <c r="BE291" s="26" t="s">
        <v>47</v>
      </c>
      <c r="BF291" s="26" t="s">
        <v>48</v>
      </c>
      <c r="BG291" s="31"/>
      <c r="BH291" s="73"/>
    </row>
    <row r="292" spans="1:60" ht="15.75" thickBot="1" x14ac:dyDescent="0.3">
      <c r="A292" s="18">
        <f>A290+1</f>
        <v>140</v>
      </c>
      <c r="B292" s="19">
        <f>B290</f>
        <v>4</v>
      </c>
      <c r="C292" s="20">
        <v>409</v>
      </c>
      <c r="D292" s="21" t="s">
        <v>42</v>
      </c>
      <c r="E292" s="22" t="s">
        <v>43</v>
      </c>
      <c r="F292" s="23">
        <f t="shared" si="104"/>
        <v>0</v>
      </c>
      <c r="G292" s="22" t="s">
        <v>43</v>
      </c>
      <c r="H292" s="23">
        <f t="shared" si="105"/>
        <v>0</v>
      </c>
      <c r="I292" s="22" t="s">
        <v>43</v>
      </c>
      <c r="J292" s="23">
        <f t="shared" si="106"/>
        <v>0</v>
      </c>
      <c r="K292" s="22" t="s">
        <v>43</v>
      </c>
      <c r="L292" s="23">
        <f t="shared" si="107"/>
        <v>0</v>
      </c>
      <c r="M292" s="22" t="s">
        <v>43</v>
      </c>
      <c r="N292" s="23">
        <f t="shared" si="108"/>
        <v>0</v>
      </c>
      <c r="O292" s="22" t="s">
        <v>43</v>
      </c>
      <c r="P292" s="23">
        <f t="shared" si="109"/>
        <v>0</v>
      </c>
      <c r="Q292" s="22" t="s">
        <v>43</v>
      </c>
      <c r="R292" s="23">
        <f t="shared" si="110"/>
        <v>0</v>
      </c>
      <c r="S292" s="22" t="s">
        <v>43</v>
      </c>
      <c r="T292" s="23">
        <f t="shared" si="111"/>
        <v>0</v>
      </c>
      <c r="U292" s="22" t="s">
        <v>43</v>
      </c>
      <c r="V292" s="23">
        <f t="shared" si="112"/>
        <v>0</v>
      </c>
      <c r="W292" s="22" t="s">
        <v>43</v>
      </c>
      <c r="X292" s="23">
        <f t="shared" si="113"/>
        <v>0</v>
      </c>
      <c r="Y292" s="22" t="s">
        <v>43</v>
      </c>
      <c r="Z292" s="23">
        <f t="shared" si="114"/>
        <v>0</v>
      </c>
      <c r="AA292" s="22" t="s">
        <v>43</v>
      </c>
      <c r="AB292" s="23">
        <f t="shared" si="115"/>
        <v>0</v>
      </c>
      <c r="AC292" s="22" t="s">
        <v>43</v>
      </c>
      <c r="AD292" s="23">
        <f t="shared" si="116"/>
        <v>0</v>
      </c>
      <c r="AE292" s="22" t="s">
        <v>43</v>
      </c>
      <c r="AF292" s="23">
        <f t="shared" si="117"/>
        <v>0</v>
      </c>
      <c r="AG292" s="22" t="s">
        <v>43</v>
      </c>
      <c r="AH292" s="23">
        <f t="shared" si="118"/>
        <v>0</v>
      </c>
      <c r="AI292" s="22" t="s">
        <v>43</v>
      </c>
      <c r="AJ292" s="23">
        <f t="shared" si="119"/>
        <v>0</v>
      </c>
      <c r="AK292" s="22" t="s">
        <v>43</v>
      </c>
      <c r="AL292" s="23">
        <f t="shared" si="120"/>
        <v>0</v>
      </c>
      <c r="AM292" s="22" t="s">
        <v>43</v>
      </c>
      <c r="AN292" s="23">
        <f t="shared" si="121"/>
        <v>0</v>
      </c>
      <c r="AO292" s="22" t="s">
        <v>43</v>
      </c>
      <c r="AP292" s="23">
        <f t="shared" si="122"/>
        <v>0</v>
      </c>
      <c r="AQ292" s="22" t="s">
        <v>43</v>
      </c>
      <c r="AR292" s="23">
        <f t="shared" si="123"/>
        <v>0</v>
      </c>
      <c r="AS292" s="22" t="s">
        <v>43</v>
      </c>
      <c r="AT292" s="23">
        <f t="shared" si="124"/>
        <v>0</v>
      </c>
      <c r="AU292" s="22" t="s">
        <v>43</v>
      </c>
      <c r="AV292" s="23">
        <f t="shared" si="125"/>
        <v>0</v>
      </c>
      <c r="AW292" s="22" t="s">
        <v>43</v>
      </c>
      <c r="AX292" s="23">
        <f t="shared" si="126"/>
        <v>0</v>
      </c>
      <c r="AY292" s="22" t="s">
        <v>43</v>
      </c>
      <c r="AZ292" s="23">
        <f t="shared" si="127"/>
        <v>0</v>
      </c>
      <c r="BA292" s="22" t="s">
        <v>43</v>
      </c>
      <c r="BB292" s="24">
        <f t="shared" si="128"/>
        <v>0</v>
      </c>
      <c r="BC292" s="72" t="str">
        <f>IF(BB292&gt;=2,IF(BB293&gt;=2,"Y","")," ")</f>
        <v xml:space="preserve"> </v>
      </c>
      <c r="BD292" s="32" t="str">
        <f t="shared" si="129"/>
        <v>confirm!</v>
      </c>
      <c r="BE292" s="26" t="s">
        <v>47</v>
      </c>
      <c r="BF292" s="26"/>
      <c r="BG292" s="31"/>
      <c r="BH292" s="73" t="str">
        <f>IF(BG292="YES",IF(BG293="YES","YES","")," ")</f>
        <v xml:space="preserve"> </v>
      </c>
    </row>
    <row r="293" spans="1:60" ht="15.75" thickBot="1" x14ac:dyDescent="0.3">
      <c r="A293" s="33"/>
      <c r="B293" s="28"/>
      <c r="C293" s="29"/>
      <c r="D293" s="30" t="s">
        <v>45</v>
      </c>
      <c r="E293" s="22" t="s">
        <v>43</v>
      </c>
      <c r="F293" s="23">
        <f t="shared" si="104"/>
        <v>0</v>
      </c>
      <c r="G293" s="22" t="s">
        <v>43</v>
      </c>
      <c r="H293" s="23">
        <f t="shared" si="105"/>
        <v>0</v>
      </c>
      <c r="I293" s="22" t="s">
        <v>43</v>
      </c>
      <c r="J293" s="23">
        <f t="shared" si="106"/>
        <v>0</v>
      </c>
      <c r="K293" s="22" t="s">
        <v>43</v>
      </c>
      <c r="L293" s="23">
        <f t="shared" si="107"/>
        <v>0</v>
      </c>
      <c r="M293" s="22" t="s">
        <v>43</v>
      </c>
      <c r="N293" s="23">
        <f t="shared" si="108"/>
        <v>0</v>
      </c>
      <c r="O293" s="22" t="s">
        <v>43</v>
      </c>
      <c r="P293" s="23">
        <f t="shared" si="109"/>
        <v>0</v>
      </c>
      <c r="Q293" s="22" t="s">
        <v>43</v>
      </c>
      <c r="R293" s="23">
        <f t="shared" si="110"/>
        <v>0</v>
      </c>
      <c r="S293" s="22" t="s">
        <v>43</v>
      </c>
      <c r="T293" s="23">
        <f t="shared" si="111"/>
        <v>0</v>
      </c>
      <c r="U293" s="22" t="s">
        <v>43</v>
      </c>
      <c r="V293" s="23">
        <f t="shared" si="112"/>
        <v>0</v>
      </c>
      <c r="W293" s="22" t="s">
        <v>43</v>
      </c>
      <c r="X293" s="23">
        <f t="shared" si="113"/>
        <v>0</v>
      </c>
      <c r="Y293" s="22" t="s">
        <v>43</v>
      </c>
      <c r="Z293" s="23">
        <f t="shared" si="114"/>
        <v>0</v>
      </c>
      <c r="AA293" s="22" t="s">
        <v>43</v>
      </c>
      <c r="AB293" s="23">
        <f t="shared" si="115"/>
        <v>0</v>
      </c>
      <c r="AC293" s="22" t="s">
        <v>43</v>
      </c>
      <c r="AD293" s="23">
        <f t="shared" si="116"/>
        <v>0</v>
      </c>
      <c r="AE293" s="22" t="s">
        <v>43</v>
      </c>
      <c r="AF293" s="23">
        <f t="shared" si="117"/>
        <v>0</v>
      </c>
      <c r="AG293" s="22" t="s">
        <v>43</v>
      </c>
      <c r="AH293" s="23">
        <f t="shared" si="118"/>
        <v>0</v>
      </c>
      <c r="AI293" s="22" t="s">
        <v>43</v>
      </c>
      <c r="AJ293" s="23">
        <f t="shared" si="119"/>
        <v>0</v>
      </c>
      <c r="AK293" s="22" t="s">
        <v>43</v>
      </c>
      <c r="AL293" s="23">
        <f t="shared" si="120"/>
        <v>0</v>
      </c>
      <c r="AM293" s="22" t="s">
        <v>43</v>
      </c>
      <c r="AN293" s="23">
        <f t="shared" si="121"/>
        <v>0</v>
      </c>
      <c r="AO293" s="22" t="s">
        <v>43</v>
      </c>
      <c r="AP293" s="23">
        <f t="shared" si="122"/>
        <v>0</v>
      </c>
      <c r="AQ293" s="22" t="s">
        <v>43</v>
      </c>
      <c r="AR293" s="23">
        <f t="shared" si="123"/>
        <v>0</v>
      </c>
      <c r="AS293" s="22" t="s">
        <v>43</v>
      </c>
      <c r="AT293" s="23">
        <f t="shared" si="124"/>
        <v>0</v>
      </c>
      <c r="AU293" s="22" t="s">
        <v>43</v>
      </c>
      <c r="AV293" s="23">
        <f t="shared" si="125"/>
        <v>0</v>
      </c>
      <c r="AW293" s="22" t="s">
        <v>43</v>
      </c>
      <c r="AX293" s="23">
        <f t="shared" si="126"/>
        <v>0</v>
      </c>
      <c r="AY293" s="22" t="s">
        <v>43</v>
      </c>
      <c r="AZ293" s="23">
        <f t="shared" si="127"/>
        <v>0</v>
      </c>
      <c r="BA293" s="22" t="s">
        <v>43</v>
      </c>
      <c r="BB293" s="24">
        <f t="shared" si="128"/>
        <v>0</v>
      </c>
      <c r="BC293" s="72"/>
      <c r="BD293" s="32" t="str">
        <f t="shared" si="129"/>
        <v>confirm!</v>
      </c>
      <c r="BE293" s="26"/>
      <c r="BF293" s="26" t="s">
        <v>49</v>
      </c>
      <c r="BG293" s="31"/>
      <c r="BH293" s="73"/>
    </row>
    <row r="294" spans="1:60" ht="15.75" thickBot="1" x14ac:dyDescent="0.3">
      <c r="A294" s="18">
        <f>A292+1</f>
        <v>141</v>
      </c>
      <c r="B294" s="19">
        <f>B292</f>
        <v>4</v>
      </c>
      <c r="C294" s="20">
        <v>410</v>
      </c>
      <c r="D294" s="21" t="s">
        <v>42</v>
      </c>
      <c r="E294" s="22" t="s">
        <v>43</v>
      </c>
      <c r="F294" s="23">
        <f t="shared" si="104"/>
        <v>0</v>
      </c>
      <c r="G294" s="22" t="s">
        <v>43</v>
      </c>
      <c r="H294" s="23">
        <f t="shared" si="105"/>
        <v>0</v>
      </c>
      <c r="I294" s="22" t="s">
        <v>43</v>
      </c>
      <c r="J294" s="23">
        <f t="shared" si="106"/>
        <v>0</v>
      </c>
      <c r="K294" s="22" t="s">
        <v>43</v>
      </c>
      <c r="L294" s="23">
        <f t="shared" si="107"/>
        <v>0</v>
      </c>
      <c r="M294" s="22" t="s">
        <v>43</v>
      </c>
      <c r="N294" s="23">
        <f t="shared" si="108"/>
        <v>0</v>
      </c>
      <c r="O294" s="22" t="s">
        <v>43</v>
      </c>
      <c r="P294" s="23">
        <f t="shared" si="109"/>
        <v>0</v>
      </c>
      <c r="Q294" s="22" t="s">
        <v>43</v>
      </c>
      <c r="R294" s="23">
        <f t="shared" si="110"/>
        <v>0</v>
      </c>
      <c r="S294" s="22" t="s">
        <v>43</v>
      </c>
      <c r="T294" s="23">
        <f t="shared" si="111"/>
        <v>0</v>
      </c>
      <c r="U294" s="22" t="s">
        <v>43</v>
      </c>
      <c r="V294" s="23">
        <f t="shared" si="112"/>
        <v>0</v>
      </c>
      <c r="W294" s="22" t="s">
        <v>43</v>
      </c>
      <c r="X294" s="23">
        <f t="shared" si="113"/>
        <v>0</v>
      </c>
      <c r="Y294" s="22" t="s">
        <v>43</v>
      </c>
      <c r="Z294" s="23">
        <f t="shared" si="114"/>
        <v>0</v>
      </c>
      <c r="AA294" s="22" t="s">
        <v>43</v>
      </c>
      <c r="AB294" s="23">
        <f t="shared" si="115"/>
        <v>0</v>
      </c>
      <c r="AC294" s="22" t="s">
        <v>43</v>
      </c>
      <c r="AD294" s="23">
        <f t="shared" si="116"/>
        <v>0</v>
      </c>
      <c r="AE294" s="22" t="s">
        <v>43</v>
      </c>
      <c r="AF294" s="23">
        <f t="shared" si="117"/>
        <v>0</v>
      </c>
      <c r="AG294" s="22" t="s">
        <v>43</v>
      </c>
      <c r="AH294" s="23">
        <f t="shared" si="118"/>
        <v>0</v>
      </c>
      <c r="AI294" s="22" t="s">
        <v>43</v>
      </c>
      <c r="AJ294" s="23">
        <f t="shared" si="119"/>
        <v>0</v>
      </c>
      <c r="AK294" s="22" t="s">
        <v>43</v>
      </c>
      <c r="AL294" s="23">
        <f t="shared" si="120"/>
        <v>0</v>
      </c>
      <c r="AM294" s="22" t="s">
        <v>43</v>
      </c>
      <c r="AN294" s="23">
        <f t="shared" si="121"/>
        <v>0</v>
      </c>
      <c r="AO294" s="22" t="s">
        <v>43</v>
      </c>
      <c r="AP294" s="23">
        <f t="shared" si="122"/>
        <v>0</v>
      </c>
      <c r="AQ294" s="22" t="s">
        <v>43</v>
      </c>
      <c r="AR294" s="23">
        <f t="shared" si="123"/>
        <v>0</v>
      </c>
      <c r="AS294" s="22" t="s">
        <v>43</v>
      </c>
      <c r="AT294" s="23">
        <f t="shared" si="124"/>
        <v>0</v>
      </c>
      <c r="AU294" s="22" t="s">
        <v>43</v>
      </c>
      <c r="AV294" s="23">
        <f t="shared" si="125"/>
        <v>0</v>
      </c>
      <c r="AW294" s="22" t="s">
        <v>43</v>
      </c>
      <c r="AX294" s="23">
        <f t="shared" si="126"/>
        <v>0</v>
      </c>
      <c r="AY294" s="22" t="s">
        <v>43</v>
      </c>
      <c r="AZ294" s="23">
        <f t="shared" si="127"/>
        <v>0</v>
      </c>
      <c r="BA294" s="22" t="s">
        <v>43</v>
      </c>
      <c r="BB294" s="24">
        <f t="shared" si="128"/>
        <v>0</v>
      </c>
      <c r="BC294" s="72" t="str">
        <f>IF(BB294&gt;=2,IF(BB295&gt;=2,"Y","")," ")</f>
        <v xml:space="preserve"> </v>
      </c>
      <c r="BD294" s="32" t="str">
        <f t="shared" si="129"/>
        <v>confirm!</v>
      </c>
      <c r="BE294" s="26"/>
      <c r="BF294" s="26"/>
      <c r="BG294" s="31"/>
      <c r="BH294" s="1" t="str">
        <f>IF(BG294="YES",IF(BG829="YES","YES","")," ")</f>
        <v xml:space="preserve"> </v>
      </c>
    </row>
    <row r="295" spans="1:60" ht="15.75" thickBot="1" x14ac:dyDescent="0.3">
      <c r="A295" s="33"/>
      <c r="B295" s="28"/>
      <c r="C295" s="29"/>
      <c r="D295" s="30" t="s">
        <v>45</v>
      </c>
      <c r="E295" s="22" t="s">
        <v>43</v>
      </c>
      <c r="F295" s="23">
        <f t="shared" si="104"/>
        <v>0</v>
      </c>
      <c r="G295" s="22" t="s">
        <v>43</v>
      </c>
      <c r="H295" s="23">
        <f t="shared" si="105"/>
        <v>0</v>
      </c>
      <c r="I295" s="22" t="s">
        <v>43</v>
      </c>
      <c r="J295" s="23">
        <f t="shared" si="106"/>
        <v>0</v>
      </c>
      <c r="K295" s="22" t="s">
        <v>43</v>
      </c>
      <c r="L295" s="23">
        <f t="shared" si="107"/>
        <v>0</v>
      </c>
      <c r="M295" s="22" t="s">
        <v>43</v>
      </c>
      <c r="N295" s="23">
        <f t="shared" si="108"/>
        <v>0</v>
      </c>
      <c r="O295" s="22" t="s">
        <v>43</v>
      </c>
      <c r="P295" s="23">
        <f t="shared" si="109"/>
        <v>0</v>
      </c>
      <c r="Q295" s="22" t="s">
        <v>43</v>
      </c>
      <c r="R295" s="23">
        <f t="shared" si="110"/>
        <v>0</v>
      </c>
      <c r="S295" s="22" t="s">
        <v>43</v>
      </c>
      <c r="T295" s="23">
        <f t="shared" si="111"/>
        <v>0</v>
      </c>
      <c r="U295" s="22" t="s">
        <v>43</v>
      </c>
      <c r="V295" s="23">
        <f t="shared" si="112"/>
        <v>0</v>
      </c>
      <c r="W295" s="22" t="s">
        <v>43</v>
      </c>
      <c r="X295" s="23">
        <f t="shared" si="113"/>
        <v>0</v>
      </c>
      <c r="Y295" s="22" t="s">
        <v>43</v>
      </c>
      <c r="Z295" s="23">
        <f t="shared" si="114"/>
        <v>0</v>
      </c>
      <c r="AA295" s="22" t="s">
        <v>43</v>
      </c>
      <c r="AB295" s="23">
        <f t="shared" si="115"/>
        <v>0</v>
      </c>
      <c r="AC295" s="22" t="s">
        <v>43</v>
      </c>
      <c r="AD295" s="23">
        <f t="shared" si="116"/>
        <v>0</v>
      </c>
      <c r="AE295" s="22" t="s">
        <v>43</v>
      </c>
      <c r="AF295" s="23">
        <f t="shared" si="117"/>
        <v>0</v>
      </c>
      <c r="AG295" s="22" t="s">
        <v>43</v>
      </c>
      <c r="AH295" s="23">
        <f t="shared" si="118"/>
        <v>0</v>
      </c>
      <c r="AI295" s="22" t="s">
        <v>43</v>
      </c>
      <c r="AJ295" s="23">
        <f t="shared" si="119"/>
        <v>0</v>
      </c>
      <c r="AK295" s="22" t="s">
        <v>43</v>
      </c>
      <c r="AL295" s="23">
        <f t="shared" si="120"/>
        <v>0</v>
      </c>
      <c r="AM295" s="22" t="s">
        <v>43</v>
      </c>
      <c r="AN295" s="23">
        <f t="shared" si="121"/>
        <v>0</v>
      </c>
      <c r="AO295" s="22" t="s">
        <v>43</v>
      </c>
      <c r="AP295" s="23">
        <f t="shared" si="122"/>
        <v>0</v>
      </c>
      <c r="AQ295" s="22" t="s">
        <v>43</v>
      </c>
      <c r="AR295" s="23">
        <f t="shared" si="123"/>
        <v>0</v>
      </c>
      <c r="AS295" s="22" t="s">
        <v>43</v>
      </c>
      <c r="AT295" s="23">
        <f t="shared" si="124"/>
        <v>0</v>
      </c>
      <c r="AU295" s="22" t="s">
        <v>43</v>
      </c>
      <c r="AV295" s="23">
        <f t="shared" si="125"/>
        <v>0</v>
      </c>
      <c r="AW295" s="22" t="s">
        <v>43</v>
      </c>
      <c r="AX295" s="23">
        <f t="shared" si="126"/>
        <v>0</v>
      </c>
      <c r="AY295" s="22" t="s">
        <v>43</v>
      </c>
      <c r="AZ295" s="23">
        <f t="shared" si="127"/>
        <v>0</v>
      </c>
      <c r="BA295" s="22" t="s">
        <v>43</v>
      </c>
      <c r="BB295" s="24">
        <f t="shared" si="128"/>
        <v>0</v>
      </c>
      <c r="BC295" s="72"/>
      <c r="BD295" s="32" t="str">
        <f t="shared" si="129"/>
        <v>confirm!</v>
      </c>
      <c r="BE295" s="26"/>
      <c r="BF295" s="26" t="s">
        <v>49</v>
      </c>
      <c r="BG295" s="31"/>
      <c r="BH295" s="1"/>
    </row>
    <row r="296" spans="1:60" ht="15.75" thickBot="1" x14ac:dyDescent="0.3">
      <c r="A296" s="18">
        <f>A294+1</f>
        <v>142</v>
      </c>
      <c r="B296" s="19">
        <v>4</v>
      </c>
      <c r="C296" s="20">
        <v>411</v>
      </c>
      <c r="D296" s="21" t="s">
        <v>42</v>
      </c>
      <c r="E296" s="22" t="s">
        <v>43</v>
      </c>
      <c r="F296" s="23">
        <f t="shared" si="104"/>
        <v>0</v>
      </c>
      <c r="G296" s="22" t="s">
        <v>43</v>
      </c>
      <c r="H296" s="23">
        <f t="shared" si="105"/>
        <v>0</v>
      </c>
      <c r="I296" s="22" t="s">
        <v>43</v>
      </c>
      <c r="J296" s="23">
        <f t="shared" si="106"/>
        <v>0</v>
      </c>
      <c r="K296" s="22" t="s">
        <v>43</v>
      </c>
      <c r="L296" s="23">
        <f t="shared" si="107"/>
        <v>0</v>
      </c>
      <c r="M296" s="22" t="s">
        <v>43</v>
      </c>
      <c r="N296" s="23">
        <f t="shared" si="108"/>
        <v>0</v>
      </c>
      <c r="O296" s="22" t="s">
        <v>43</v>
      </c>
      <c r="P296" s="23">
        <f t="shared" si="109"/>
        <v>0</v>
      </c>
      <c r="Q296" s="22" t="s">
        <v>43</v>
      </c>
      <c r="R296" s="23">
        <f t="shared" si="110"/>
        <v>0</v>
      </c>
      <c r="S296" s="22" t="s">
        <v>43</v>
      </c>
      <c r="T296" s="23">
        <f t="shared" si="111"/>
        <v>0</v>
      </c>
      <c r="U296" s="22" t="s">
        <v>43</v>
      </c>
      <c r="V296" s="23">
        <f t="shared" si="112"/>
        <v>0</v>
      </c>
      <c r="W296" s="22" t="s">
        <v>43</v>
      </c>
      <c r="X296" s="23">
        <f t="shared" si="113"/>
        <v>0</v>
      </c>
      <c r="Y296" s="22" t="s">
        <v>43</v>
      </c>
      <c r="Z296" s="23">
        <f t="shared" si="114"/>
        <v>0</v>
      </c>
      <c r="AA296" s="22" t="s">
        <v>43</v>
      </c>
      <c r="AB296" s="23">
        <f t="shared" si="115"/>
        <v>0</v>
      </c>
      <c r="AC296" s="22" t="s">
        <v>43</v>
      </c>
      <c r="AD296" s="23">
        <f t="shared" si="116"/>
        <v>0</v>
      </c>
      <c r="AE296" s="22" t="s">
        <v>43</v>
      </c>
      <c r="AF296" s="23">
        <f t="shared" si="117"/>
        <v>0</v>
      </c>
      <c r="AG296" s="22" t="s">
        <v>43</v>
      </c>
      <c r="AH296" s="23">
        <f t="shared" si="118"/>
        <v>0</v>
      </c>
      <c r="AI296" s="22" t="s">
        <v>43</v>
      </c>
      <c r="AJ296" s="23">
        <f t="shared" si="119"/>
        <v>0</v>
      </c>
      <c r="AK296" s="22" t="s">
        <v>43</v>
      </c>
      <c r="AL296" s="23">
        <f t="shared" si="120"/>
        <v>0</v>
      </c>
      <c r="AM296" s="22" t="s">
        <v>43</v>
      </c>
      <c r="AN296" s="23">
        <f t="shared" si="121"/>
        <v>0</v>
      </c>
      <c r="AO296" s="22" t="s">
        <v>43</v>
      </c>
      <c r="AP296" s="23">
        <f t="shared" si="122"/>
        <v>0</v>
      </c>
      <c r="AQ296" s="22" t="s">
        <v>43</v>
      </c>
      <c r="AR296" s="23">
        <f t="shared" si="123"/>
        <v>0</v>
      </c>
      <c r="AS296" s="22" t="s">
        <v>43</v>
      </c>
      <c r="AT296" s="23">
        <f t="shared" si="124"/>
        <v>0</v>
      </c>
      <c r="AU296" s="22" t="s">
        <v>43</v>
      </c>
      <c r="AV296" s="23">
        <f t="shared" si="125"/>
        <v>0</v>
      </c>
      <c r="AW296" s="22" t="s">
        <v>43</v>
      </c>
      <c r="AX296" s="23">
        <f t="shared" si="126"/>
        <v>0</v>
      </c>
      <c r="AY296" s="22" t="s">
        <v>43</v>
      </c>
      <c r="AZ296" s="23">
        <f t="shared" si="127"/>
        <v>0</v>
      </c>
      <c r="BA296" s="22" t="s">
        <v>43</v>
      </c>
      <c r="BB296" s="24">
        <f t="shared" si="128"/>
        <v>0</v>
      </c>
      <c r="BC296" s="72" t="str">
        <f>IF(BB296&gt;=2,IF(BB297&gt;=2,"Y","")," ")</f>
        <v xml:space="preserve"> </v>
      </c>
      <c r="BD296" s="32" t="str">
        <f t="shared" si="129"/>
        <v>confirm!</v>
      </c>
      <c r="BE296" s="26"/>
      <c r="BF296" s="26"/>
      <c r="BG296" s="31"/>
      <c r="BH296" s="1"/>
    </row>
    <row r="297" spans="1:60" ht="15.75" thickBot="1" x14ac:dyDescent="0.3">
      <c r="A297" s="33"/>
      <c r="B297" s="28"/>
      <c r="C297" s="29"/>
      <c r="D297" s="30" t="s">
        <v>45</v>
      </c>
      <c r="E297" s="22" t="s">
        <v>43</v>
      </c>
      <c r="F297" s="23">
        <f t="shared" si="104"/>
        <v>0</v>
      </c>
      <c r="G297" s="22" t="s">
        <v>43</v>
      </c>
      <c r="H297" s="23">
        <f t="shared" si="105"/>
        <v>0</v>
      </c>
      <c r="I297" s="22" t="s">
        <v>43</v>
      </c>
      <c r="J297" s="23">
        <f t="shared" si="106"/>
        <v>0</v>
      </c>
      <c r="K297" s="22" t="s">
        <v>43</v>
      </c>
      <c r="L297" s="23">
        <f t="shared" si="107"/>
        <v>0</v>
      </c>
      <c r="M297" s="22" t="s">
        <v>43</v>
      </c>
      <c r="N297" s="23">
        <f t="shared" si="108"/>
        <v>0</v>
      </c>
      <c r="O297" s="22" t="s">
        <v>43</v>
      </c>
      <c r="P297" s="23">
        <f t="shared" si="109"/>
        <v>0</v>
      </c>
      <c r="Q297" s="22" t="s">
        <v>43</v>
      </c>
      <c r="R297" s="23">
        <f t="shared" si="110"/>
        <v>0</v>
      </c>
      <c r="S297" s="22" t="s">
        <v>43</v>
      </c>
      <c r="T297" s="23">
        <f t="shared" si="111"/>
        <v>0</v>
      </c>
      <c r="U297" s="22" t="s">
        <v>43</v>
      </c>
      <c r="V297" s="23">
        <f t="shared" si="112"/>
        <v>0</v>
      </c>
      <c r="W297" s="22" t="s">
        <v>43</v>
      </c>
      <c r="X297" s="23">
        <f t="shared" si="113"/>
        <v>0</v>
      </c>
      <c r="Y297" s="22" t="s">
        <v>43</v>
      </c>
      <c r="Z297" s="23">
        <f t="shared" si="114"/>
        <v>0</v>
      </c>
      <c r="AA297" s="22" t="s">
        <v>43</v>
      </c>
      <c r="AB297" s="23">
        <f t="shared" si="115"/>
        <v>0</v>
      </c>
      <c r="AC297" s="22" t="s">
        <v>43</v>
      </c>
      <c r="AD297" s="23">
        <f t="shared" si="116"/>
        <v>0</v>
      </c>
      <c r="AE297" s="22" t="s">
        <v>43</v>
      </c>
      <c r="AF297" s="23">
        <f t="shared" si="117"/>
        <v>0</v>
      </c>
      <c r="AG297" s="22" t="s">
        <v>43</v>
      </c>
      <c r="AH297" s="23">
        <f t="shared" si="118"/>
        <v>0</v>
      </c>
      <c r="AI297" s="22" t="s">
        <v>43</v>
      </c>
      <c r="AJ297" s="23">
        <f t="shared" si="119"/>
        <v>0</v>
      </c>
      <c r="AK297" s="22" t="s">
        <v>43</v>
      </c>
      <c r="AL297" s="23">
        <f t="shared" si="120"/>
        <v>0</v>
      </c>
      <c r="AM297" s="22" t="s">
        <v>43</v>
      </c>
      <c r="AN297" s="23">
        <f t="shared" si="121"/>
        <v>0</v>
      </c>
      <c r="AO297" s="22" t="s">
        <v>43</v>
      </c>
      <c r="AP297" s="23">
        <f t="shared" si="122"/>
        <v>0</v>
      </c>
      <c r="AQ297" s="22" t="s">
        <v>43</v>
      </c>
      <c r="AR297" s="23">
        <f t="shared" si="123"/>
        <v>0</v>
      </c>
      <c r="AS297" s="22" t="s">
        <v>43</v>
      </c>
      <c r="AT297" s="23">
        <f t="shared" si="124"/>
        <v>0</v>
      </c>
      <c r="AU297" s="22" t="s">
        <v>43</v>
      </c>
      <c r="AV297" s="23">
        <f t="shared" si="125"/>
        <v>0</v>
      </c>
      <c r="AW297" s="22" t="s">
        <v>43</v>
      </c>
      <c r="AX297" s="23">
        <f t="shared" si="126"/>
        <v>0</v>
      </c>
      <c r="AY297" s="22" t="s">
        <v>43</v>
      </c>
      <c r="AZ297" s="23">
        <f t="shared" si="127"/>
        <v>0</v>
      </c>
      <c r="BA297" s="22" t="s">
        <v>43</v>
      </c>
      <c r="BB297" s="24">
        <f t="shared" si="128"/>
        <v>0</v>
      </c>
      <c r="BC297" s="72"/>
      <c r="BD297" s="32" t="str">
        <f t="shared" si="129"/>
        <v>confirm!</v>
      </c>
      <c r="BE297" s="26"/>
      <c r="BF297" s="26" t="s">
        <v>49</v>
      </c>
      <c r="BG297" s="31"/>
      <c r="BH297" s="1"/>
    </row>
    <row r="298" spans="1:60" ht="15.75" thickBot="1" x14ac:dyDescent="0.3">
      <c r="A298" s="18">
        <f>A296+1</f>
        <v>143</v>
      </c>
      <c r="B298" s="19">
        <f>B296</f>
        <v>4</v>
      </c>
      <c r="C298" s="20">
        <v>418</v>
      </c>
      <c r="D298" s="21" t="s">
        <v>42</v>
      </c>
      <c r="E298" s="22" t="s">
        <v>43</v>
      </c>
      <c r="F298" s="23">
        <f t="shared" si="104"/>
        <v>0</v>
      </c>
      <c r="G298" s="22" t="s">
        <v>43</v>
      </c>
      <c r="H298" s="23">
        <f t="shared" si="105"/>
        <v>0</v>
      </c>
      <c r="I298" s="22" t="s">
        <v>43</v>
      </c>
      <c r="J298" s="23">
        <f t="shared" si="106"/>
        <v>0</v>
      </c>
      <c r="K298" s="22" t="s">
        <v>43</v>
      </c>
      <c r="L298" s="23">
        <f t="shared" si="107"/>
        <v>0</v>
      </c>
      <c r="M298" s="22" t="s">
        <v>43</v>
      </c>
      <c r="N298" s="23">
        <f t="shared" si="108"/>
        <v>0</v>
      </c>
      <c r="O298" s="22" t="s">
        <v>43</v>
      </c>
      <c r="P298" s="23">
        <f t="shared" si="109"/>
        <v>0</v>
      </c>
      <c r="Q298" s="22" t="s">
        <v>43</v>
      </c>
      <c r="R298" s="23">
        <f t="shared" si="110"/>
        <v>0</v>
      </c>
      <c r="S298" s="22" t="s">
        <v>43</v>
      </c>
      <c r="T298" s="23">
        <f t="shared" si="111"/>
        <v>0</v>
      </c>
      <c r="U298" s="22" t="s">
        <v>43</v>
      </c>
      <c r="V298" s="23">
        <f t="shared" si="112"/>
        <v>0</v>
      </c>
      <c r="W298" s="22" t="s">
        <v>43</v>
      </c>
      <c r="X298" s="23">
        <f t="shared" si="113"/>
        <v>0</v>
      </c>
      <c r="Y298" s="22" t="s">
        <v>43</v>
      </c>
      <c r="Z298" s="23">
        <f t="shared" si="114"/>
        <v>0</v>
      </c>
      <c r="AA298" s="22" t="s">
        <v>43</v>
      </c>
      <c r="AB298" s="23">
        <f t="shared" si="115"/>
        <v>0</v>
      </c>
      <c r="AC298" s="22" t="s">
        <v>43</v>
      </c>
      <c r="AD298" s="23">
        <f t="shared" si="116"/>
        <v>0</v>
      </c>
      <c r="AE298" s="22" t="s">
        <v>43</v>
      </c>
      <c r="AF298" s="23">
        <f t="shared" si="117"/>
        <v>0</v>
      </c>
      <c r="AG298" s="22" t="s">
        <v>43</v>
      </c>
      <c r="AH298" s="23">
        <f t="shared" si="118"/>
        <v>0</v>
      </c>
      <c r="AI298" s="22" t="s">
        <v>43</v>
      </c>
      <c r="AJ298" s="23">
        <f t="shared" si="119"/>
        <v>0</v>
      </c>
      <c r="AK298" s="22" t="s">
        <v>43</v>
      </c>
      <c r="AL298" s="23">
        <f t="shared" si="120"/>
        <v>0</v>
      </c>
      <c r="AM298" s="22" t="s">
        <v>43</v>
      </c>
      <c r="AN298" s="23">
        <f t="shared" si="121"/>
        <v>0</v>
      </c>
      <c r="AO298" s="22" t="s">
        <v>43</v>
      </c>
      <c r="AP298" s="23">
        <f t="shared" si="122"/>
        <v>0</v>
      </c>
      <c r="AQ298" s="22" t="s">
        <v>43</v>
      </c>
      <c r="AR298" s="23">
        <f t="shared" si="123"/>
        <v>0</v>
      </c>
      <c r="AS298" s="22" t="s">
        <v>43</v>
      </c>
      <c r="AT298" s="23">
        <f t="shared" si="124"/>
        <v>0</v>
      </c>
      <c r="AU298" s="22" t="s">
        <v>43</v>
      </c>
      <c r="AV298" s="23">
        <f t="shared" si="125"/>
        <v>0</v>
      </c>
      <c r="AW298" s="22" t="s">
        <v>43</v>
      </c>
      <c r="AX298" s="23">
        <f t="shared" si="126"/>
        <v>0</v>
      </c>
      <c r="AY298" s="22" t="s">
        <v>43</v>
      </c>
      <c r="AZ298" s="23">
        <f t="shared" si="127"/>
        <v>0</v>
      </c>
      <c r="BA298" s="22" t="s">
        <v>43</v>
      </c>
      <c r="BB298" s="24">
        <f t="shared" si="128"/>
        <v>0</v>
      </c>
      <c r="BC298" s="72" t="str">
        <f>IF(BB298&gt;=2,IF(BB299&gt;=2,"Y","")," ")</f>
        <v xml:space="preserve"> </v>
      </c>
      <c r="BD298" s="32" t="str">
        <f t="shared" si="129"/>
        <v>confirm!</v>
      </c>
      <c r="BE298" s="26"/>
      <c r="BF298" s="26"/>
      <c r="BG298" s="31"/>
      <c r="BH298" s="1"/>
    </row>
    <row r="299" spans="1:60" ht="15.75" thickBot="1" x14ac:dyDescent="0.3">
      <c r="A299" s="33"/>
      <c r="B299" s="28"/>
      <c r="C299" s="29"/>
      <c r="D299" s="30" t="s">
        <v>45</v>
      </c>
      <c r="E299" s="22" t="s">
        <v>43</v>
      </c>
      <c r="F299" s="23">
        <f t="shared" si="104"/>
        <v>0</v>
      </c>
      <c r="G299" s="22" t="s">
        <v>43</v>
      </c>
      <c r="H299" s="23">
        <f t="shared" si="105"/>
        <v>0</v>
      </c>
      <c r="I299" s="22" t="s">
        <v>43</v>
      </c>
      <c r="J299" s="23">
        <f t="shared" si="106"/>
        <v>0</v>
      </c>
      <c r="K299" s="22" t="s">
        <v>43</v>
      </c>
      <c r="L299" s="23">
        <f t="shared" si="107"/>
        <v>0</v>
      </c>
      <c r="M299" s="22" t="s">
        <v>43</v>
      </c>
      <c r="N299" s="23">
        <f t="shared" si="108"/>
        <v>0</v>
      </c>
      <c r="O299" s="22" t="s">
        <v>43</v>
      </c>
      <c r="P299" s="23">
        <f t="shared" si="109"/>
        <v>0</v>
      </c>
      <c r="Q299" s="22" t="s">
        <v>43</v>
      </c>
      <c r="R299" s="23">
        <f t="shared" si="110"/>
        <v>0</v>
      </c>
      <c r="S299" s="22" t="s">
        <v>43</v>
      </c>
      <c r="T299" s="23">
        <f t="shared" si="111"/>
        <v>0</v>
      </c>
      <c r="U299" s="22" t="s">
        <v>43</v>
      </c>
      <c r="V299" s="23">
        <f t="shared" si="112"/>
        <v>0</v>
      </c>
      <c r="W299" s="22" t="s">
        <v>43</v>
      </c>
      <c r="X299" s="23">
        <f t="shared" si="113"/>
        <v>0</v>
      </c>
      <c r="Y299" s="22" t="s">
        <v>43</v>
      </c>
      <c r="Z299" s="23">
        <f t="shared" si="114"/>
        <v>0</v>
      </c>
      <c r="AA299" s="22" t="s">
        <v>43</v>
      </c>
      <c r="AB299" s="23">
        <f t="shared" si="115"/>
        <v>0</v>
      </c>
      <c r="AC299" s="22" t="s">
        <v>43</v>
      </c>
      <c r="AD299" s="23">
        <f t="shared" si="116"/>
        <v>0</v>
      </c>
      <c r="AE299" s="22" t="s">
        <v>43</v>
      </c>
      <c r="AF299" s="23">
        <f t="shared" si="117"/>
        <v>0</v>
      </c>
      <c r="AG299" s="22" t="s">
        <v>43</v>
      </c>
      <c r="AH299" s="23">
        <f t="shared" si="118"/>
        <v>0</v>
      </c>
      <c r="AI299" s="22" t="s">
        <v>43</v>
      </c>
      <c r="AJ299" s="23">
        <f t="shared" si="119"/>
        <v>0</v>
      </c>
      <c r="AK299" s="22" t="s">
        <v>43</v>
      </c>
      <c r="AL299" s="23">
        <f t="shared" si="120"/>
        <v>0</v>
      </c>
      <c r="AM299" s="22" t="s">
        <v>43</v>
      </c>
      <c r="AN299" s="23">
        <f t="shared" si="121"/>
        <v>0</v>
      </c>
      <c r="AO299" s="22" t="s">
        <v>43</v>
      </c>
      <c r="AP299" s="23">
        <f t="shared" si="122"/>
        <v>0</v>
      </c>
      <c r="AQ299" s="22" t="s">
        <v>43</v>
      </c>
      <c r="AR299" s="23">
        <f t="shared" si="123"/>
        <v>0</v>
      </c>
      <c r="AS299" s="22" t="s">
        <v>43</v>
      </c>
      <c r="AT299" s="23">
        <f t="shared" si="124"/>
        <v>0</v>
      </c>
      <c r="AU299" s="22" t="s">
        <v>43</v>
      </c>
      <c r="AV299" s="23">
        <f t="shared" si="125"/>
        <v>0</v>
      </c>
      <c r="AW299" s="22" t="s">
        <v>43</v>
      </c>
      <c r="AX299" s="23">
        <f t="shared" si="126"/>
        <v>0</v>
      </c>
      <c r="AY299" s="22" t="s">
        <v>43</v>
      </c>
      <c r="AZ299" s="23">
        <f t="shared" si="127"/>
        <v>0</v>
      </c>
      <c r="BA299" s="22" t="s">
        <v>43</v>
      </c>
      <c r="BB299" s="24">
        <f t="shared" si="128"/>
        <v>0</v>
      </c>
      <c r="BC299" s="72"/>
      <c r="BD299" s="32" t="str">
        <f t="shared" si="129"/>
        <v>confirm!</v>
      </c>
      <c r="BE299" s="26"/>
      <c r="BF299" s="26" t="s">
        <v>49</v>
      </c>
      <c r="BG299" s="31"/>
      <c r="BH299" s="1"/>
    </row>
    <row r="300" spans="1:60" ht="15.75" thickBot="1" x14ac:dyDescent="0.3">
      <c r="A300" s="18">
        <f>A298+1</f>
        <v>144</v>
      </c>
      <c r="B300" s="19">
        <f>B298</f>
        <v>4</v>
      </c>
      <c r="C300" s="20">
        <v>419</v>
      </c>
      <c r="D300" s="21" t="s">
        <v>42</v>
      </c>
      <c r="E300" s="22" t="s">
        <v>43</v>
      </c>
      <c r="F300" s="23">
        <f t="shared" si="104"/>
        <v>0</v>
      </c>
      <c r="G300" s="22" t="s">
        <v>43</v>
      </c>
      <c r="H300" s="23">
        <f t="shared" si="105"/>
        <v>0</v>
      </c>
      <c r="I300" s="22" t="s">
        <v>43</v>
      </c>
      <c r="J300" s="23">
        <f t="shared" si="106"/>
        <v>0</v>
      </c>
      <c r="K300" s="22" t="s">
        <v>43</v>
      </c>
      <c r="L300" s="23">
        <f t="shared" si="107"/>
        <v>0</v>
      </c>
      <c r="M300" s="22" t="s">
        <v>43</v>
      </c>
      <c r="N300" s="23">
        <f t="shared" si="108"/>
        <v>0</v>
      </c>
      <c r="O300" s="22" t="s">
        <v>43</v>
      </c>
      <c r="P300" s="23">
        <f t="shared" si="109"/>
        <v>0</v>
      </c>
      <c r="Q300" s="22" t="s">
        <v>43</v>
      </c>
      <c r="R300" s="23">
        <f t="shared" si="110"/>
        <v>0</v>
      </c>
      <c r="S300" s="22" t="s">
        <v>43</v>
      </c>
      <c r="T300" s="23">
        <f t="shared" si="111"/>
        <v>0</v>
      </c>
      <c r="U300" s="22" t="s">
        <v>43</v>
      </c>
      <c r="V300" s="23">
        <f t="shared" si="112"/>
        <v>0</v>
      </c>
      <c r="W300" s="22" t="s">
        <v>43</v>
      </c>
      <c r="X300" s="23">
        <f t="shared" si="113"/>
        <v>0</v>
      </c>
      <c r="Y300" s="22" t="s">
        <v>43</v>
      </c>
      <c r="Z300" s="23">
        <f t="shared" si="114"/>
        <v>0</v>
      </c>
      <c r="AA300" s="22" t="s">
        <v>43</v>
      </c>
      <c r="AB300" s="23">
        <f t="shared" si="115"/>
        <v>0</v>
      </c>
      <c r="AC300" s="22" t="s">
        <v>43</v>
      </c>
      <c r="AD300" s="23">
        <f t="shared" si="116"/>
        <v>0</v>
      </c>
      <c r="AE300" s="22" t="s">
        <v>43</v>
      </c>
      <c r="AF300" s="23">
        <f t="shared" si="117"/>
        <v>0</v>
      </c>
      <c r="AG300" s="22" t="s">
        <v>43</v>
      </c>
      <c r="AH300" s="23">
        <f t="shared" si="118"/>
        <v>0</v>
      </c>
      <c r="AI300" s="22" t="s">
        <v>43</v>
      </c>
      <c r="AJ300" s="23">
        <f t="shared" si="119"/>
        <v>0</v>
      </c>
      <c r="AK300" s="22" t="s">
        <v>43</v>
      </c>
      <c r="AL300" s="23">
        <f t="shared" si="120"/>
        <v>0</v>
      </c>
      <c r="AM300" s="22" t="s">
        <v>43</v>
      </c>
      <c r="AN300" s="23">
        <f t="shared" si="121"/>
        <v>0</v>
      </c>
      <c r="AO300" s="22" t="s">
        <v>43</v>
      </c>
      <c r="AP300" s="23">
        <f t="shared" si="122"/>
        <v>0</v>
      </c>
      <c r="AQ300" s="22" t="s">
        <v>43</v>
      </c>
      <c r="AR300" s="23">
        <f t="shared" si="123"/>
        <v>0</v>
      </c>
      <c r="AS300" s="22" t="s">
        <v>43</v>
      </c>
      <c r="AT300" s="23">
        <f t="shared" si="124"/>
        <v>0</v>
      </c>
      <c r="AU300" s="22" t="s">
        <v>43</v>
      </c>
      <c r="AV300" s="23">
        <f t="shared" si="125"/>
        <v>0</v>
      </c>
      <c r="AW300" s="22" t="s">
        <v>43</v>
      </c>
      <c r="AX300" s="23">
        <f t="shared" si="126"/>
        <v>0</v>
      </c>
      <c r="AY300" s="22" t="s">
        <v>43</v>
      </c>
      <c r="AZ300" s="23">
        <f t="shared" si="127"/>
        <v>0</v>
      </c>
      <c r="BA300" s="22" t="s">
        <v>43</v>
      </c>
      <c r="BB300" s="24">
        <f t="shared" si="128"/>
        <v>0</v>
      </c>
      <c r="BC300" s="72" t="str">
        <f>IF(BB300&gt;=2,IF(BB301&gt;=2,"Y","")," ")</f>
        <v xml:space="preserve"> </v>
      </c>
      <c r="BD300" s="32" t="str">
        <f t="shared" si="129"/>
        <v>confirm!</v>
      </c>
      <c r="BE300" s="26"/>
      <c r="BF300" s="26"/>
      <c r="BG300" s="31"/>
      <c r="BH300" s="1"/>
    </row>
    <row r="301" spans="1:60" ht="15.75" thickBot="1" x14ac:dyDescent="0.3">
      <c r="A301" s="33"/>
      <c r="B301" s="28"/>
      <c r="C301" s="29"/>
      <c r="D301" s="30" t="s">
        <v>45</v>
      </c>
      <c r="E301" s="22" t="s">
        <v>43</v>
      </c>
      <c r="F301" s="23">
        <f t="shared" si="104"/>
        <v>0</v>
      </c>
      <c r="G301" s="22" t="s">
        <v>43</v>
      </c>
      <c r="H301" s="23">
        <f t="shared" si="105"/>
        <v>0</v>
      </c>
      <c r="I301" s="22" t="s">
        <v>43</v>
      </c>
      <c r="J301" s="23">
        <f t="shared" si="106"/>
        <v>0</v>
      </c>
      <c r="K301" s="22" t="s">
        <v>43</v>
      </c>
      <c r="L301" s="23">
        <f t="shared" si="107"/>
        <v>0</v>
      </c>
      <c r="M301" s="22" t="s">
        <v>43</v>
      </c>
      <c r="N301" s="23">
        <f t="shared" si="108"/>
        <v>0</v>
      </c>
      <c r="O301" s="22" t="s">
        <v>43</v>
      </c>
      <c r="P301" s="23">
        <f t="shared" si="109"/>
        <v>0</v>
      </c>
      <c r="Q301" s="22" t="s">
        <v>43</v>
      </c>
      <c r="R301" s="23">
        <f t="shared" si="110"/>
        <v>0</v>
      </c>
      <c r="S301" s="22" t="s">
        <v>43</v>
      </c>
      <c r="T301" s="23">
        <f t="shared" si="111"/>
        <v>0</v>
      </c>
      <c r="U301" s="22" t="s">
        <v>43</v>
      </c>
      <c r="V301" s="23">
        <f t="shared" si="112"/>
        <v>0</v>
      </c>
      <c r="W301" s="22" t="s">
        <v>43</v>
      </c>
      <c r="X301" s="23">
        <f t="shared" si="113"/>
        <v>0</v>
      </c>
      <c r="Y301" s="22" t="s">
        <v>43</v>
      </c>
      <c r="Z301" s="23">
        <f t="shared" si="114"/>
        <v>0</v>
      </c>
      <c r="AA301" s="22" t="s">
        <v>43</v>
      </c>
      <c r="AB301" s="23">
        <f t="shared" si="115"/>
        <v>0</v>
      </c>
      <c r="AC301" s="22" t="s">
        <v>43</v>
      </c>
      <c r="AD301" s="23">
        <f t="shared" si="116"/>
        <v>0</v>
      </c>
      <c r="AE301" s="22" t="s">
        <v>43</v>
      </c>
      <c r="AF301" s="23">
        <f t="shared" si="117"/>
        <v>0</v>
      </c>
      <c r="AG301" s="22" t="s">
        <v>43</v>
      </c>
      <c r="AH301" s="23">
        <f t="shared" si="118"/>
        <v>0</v>
      </c>
      <c r="AI301" s="22" t="s">
        <v>43</v>
      </c>
      <c r="AJ301" s="23">
        <f t="shared" si="119"/>
        <v>0</v>
      </c>
      <c r="AK301" s="22" t="s">
        <v>43</v>
      </c>
      <c r="AL301" s="23">
        <f t="shared" si="120"/>
        <v>0</v>
      </c>
      <c r="AM301" s="22" t="s">
        <v>43</v>
      </c>
      <c r="AN301" s="23">
        <f t="shared" si="121"/>
        <v>0</v>
      </c>
      <c r="AO301" s="22" t="s">
        <v>43</v>
      </c>
      <c r="AP301" s="23">
        <f t="shared" si="122"/>
        <v>0</v>
      </c>
      <c r="AQ301" s="22" t="s">
        <v>43</v>
      </c>
      <c r="AR301" s="23">
        <f t="shared" si="123"/>
        <v>0</v>
      </c>
      <c r="AS301" s="22" t="s">
        <v>43</v>
      </c>
      <c r="AT301" s="23">
        <f t="shared" si="124"/>
        <v>0</v>
      </c>
      <c r="AU301" s="22" t="s">
        <v>43</v>
      </c>
      <c r="AV301" s="23">
        <f t="shared" si="125"/>
        <v>0</v>
      </c>
      <c r="AW301" s="22" t="s">
        <v>43</v>
      </c>
      <c r="AX301" s="23">
        <f t="shared" si="126"/>
        <v>0</v>
      </c>
      <c r="AY301" s="22" t="s">
        <v>43</v>
      </c>
      <c r="AZ301" s="23">
        <f t="shared" si="127"/>
        <v>0</v>
      </c>
      <c r="BA301" s="22" t="s">
        <v>43</v>
      </c>
      <c r="BB301" s="24">
        <f t="shared" si="128"/>
        <v>0</v>
      </c>
      <c r="BC301" s="72"/>
      <c r="BD301" s="32" t="str">
        <f t="shared" si="129"/>
        <v>confirm!</v>
      </c>
      <c r="BE301" s="26"/>
      <c r="BF301" s="26" t="s">
        <v>49</v>
      </c>
      <c r="BG301" s="31"/>
      <c r="BH301" s="1"/>
    </row>
    <row r="302" spans="1:60" ht="15.75" thickBot="1" x14ac:dyDescent="0.3">
      <c r="A302" s="18">
        <f>A300+1</f>
        <v>145</v>
      </c>
      <c r="B302" s="19">
        <f>B300</f>
        <v>4</v>
      </c>
      <c r="C302" s="20">
        <v>420</v>
      </c>
      <c r="D302" s="21" t="s">
        <v>42</v>
      </c>
      <c r="E302" s="22" t="s">
        <v>43</v>
      </c>
      <c r="F302" s="23">
        <f t="shared" si="104"/>
        <v>0</v>
      </c>
      <c r="G302" s="22" t="s">
        <v>43</v>
      </c>
      <c r="H302" s="23">
        <f t="shared" si="105"/>
        <v>0</v>
      </c>
      <c r="I302" s="22" t="s">
        <v>43</v>
      </c>
      <c r="J302" s="23">
        <f t="shared" si="106"/>
        <v>0</v>
      </c>
      <c r="K302" s="22" t="s">
        <v>43</v>
      </c>
      <c r="L302" s="23">
        <f t="shared" si="107"/>
        <v>0</v>
      </c>
      <c r="M302" s="22" t="s">
        <v>43</v>
      </c>
      <c r="N302" s="23">
        <f t="shared" si="108"/>
        <v>0</v>
      </c>
      <c r="O302" s="22" t="s">
        <v>43</v>
      </c>
      <c r="P302" s="23">
        <f t="shared" si="109"/>
        <v>0</v>
      </c>
      <c r="Q302" s="22" t="s">
        <v>43</v>
      </c>
      <c r="R302" s="23">
        <f t="shared" si="110"/>
        <v>0</v>
      </c>
      <c r="S302" s="22" t="s">
        <v>43</v>
      </c>
      <c r="T302" s="23">
        <f t="shared" si="111"/>
        <v>0</v>
      </c>
      <c r="U302" s="22" t="s">
        <v>43</v>
      </c>
      <c r="V302" s="23">
        <f t="shared" si="112"/>
        <v>0</v>
      </c>
      <c r="W302" s="22" t="s">
        <v>43</v>
      </c>
      <c r="X302" s="23">
        <f t="shared" si="113"/>
        <v>0</v>
      </c>
      <c r="Y302" s="22" t="s">
        <v>43</v>
      </c>
      <c r="Z302" s="23">
        <f t="shared" si="114"/>
        <v>0</v>
      </c>
      <c r="AA302" s="22" t="s">
        <v>43</v>
      </c>
      <c r="AB302" s="23">
        <f t="shared" si="115"/>
        <v>0</v>
      </c>
      <c r="AC302" s="22" t="s">
        <v>43</v>
      </c>
      <c r="AD302" s="23">
        <f t="shared" si="116"/>
        <v>0</v>
      </c>
      <c r="AE302" s="22" t="s">
        <v>43</v>
      </c>
      <c r="AF302" s="23">
        <f t="shared" si="117"/>
        <v>0</v>
      </c>
      <c r="AG302" s="22" t="s">
        <v>43</v>
      </c>
      <c r="AH302" s="23">
        <f t="shared" si="118"/>
        <v>0</v>
      </c>
      <c r="AI302" s="22" t="s">
        <v>43</v>
      </c>
      <c r="AJ302" s="23">
        <f t="shared" si="119"/>
        <v>0</v>
      </c>
      <c r="AK302" s="22" t="s">
        <v>43</v>
      </c>
      <c r="AL302" s="23">
        <f t="shared" si="120"/>
        <v>0</v>
      </c>
      <c r="AM302" s="22" t="s">
        <v>43</v>
      </c>
      <c r="AN302" s="23">
        <f t="shared" si="121"/>
        <v>0</v>
      </c>
      <c r="AO302" s="22" t="s">
        <v>43</v>
      </c>
      <c r="AP302" s="23">
        <f t="shared" si="122"/>
        <v>0</v>
      </c>
      <c r="AQ302" s="22" t="s">
        <v>43</v>
      </c>
      <c r="AR302" s="23">
        <f t="shared" si="123"/>
        <v>0</v>
      </c>
      <c r="AS302" s="22" t="s">
        <v>43</v>
      </c>
      <c r="AT302" s="23">
        <f t="shared" si="124"/>
        <v>0</v>
      </c>
      <c r="AU302" s="22" t="s">
        <v>43</v>
      </c>
      <c r="AV302" s="23">
        <f t="shared" si="125"/>
        <v>0</v>
      </c>
      <c r="AW302" s="22" t="s">
        <v>43</v>
      </c>
      <c r="AX302" s="23">
        <f t="shared" si="126"/>
        <v>0</v>
      </c>
      <c r="AY302" s="22" t="s">
        <v>43</v>
      </c>
      <c r="AZ302" s="23">
        <f t="shared" si="127"/>
        <v>0</v>
      </c>
      <c r="BA302" s="22" t="s">
        <v>43</v>
      </c>
      <c r="BB302" s="24">
        <f t="shared" si="128"/>
        <v>0</v>
      </c>
      <c r="BC302" s="72" t="str">
        <f>IF(BB302&gt;=2,IF(BB303&gt;=2,"Y","")," ")</f>
        <v xml:space="preserve"> </v>
      </c>
      <c r="BD302" s="32" t="str">
        <f t="shared" si="129"/>
        <v>confirm!</v>
      </c>
      <c r="BE302" s="26"/>
      <c r="BF302" s="26"/>
      <c r="BG302" s="31"/>
      <c r="BH302" s="1"/>
    </row>
    <row r="303" spans="1:60" ht="15.75" thickBot="1" x14ac:dyDescent="0.3">
      <c r="A303" s="33"/>
      <c r="B303" s="28"/>
      <c r="C303" s="29"/>
      <c r="D303" s="30" t="s">
        <v>45</v>
      </c>
      <c r="E303" s="22" t="s">
        <v>43</v>
      </c>
      <c r="F303" s="23">
        <f t="shared" si="104"/>
        <v>0</v>
      </c>
      <c r="G303" s="22" t="s">
        <v>43</v>
      </c>
      <c r="H303" s="23">
        <f t="shared" si="105"/>
        <v>0</v>
      </c>
      <c r="I303" s="22" t="s">
        <v>43</v>
      </c>
      <c r="J303" s="23">
        <f t="shared" si="106"/>
        <v>0</v>
      </c>
      <c r="K303" s="22" t="s">
        <v>43</v>
      </c>
      <c r="L303" s="23">
        <f t="shared" si="107"/>
        <v>0</v>
      </c>
      <c r="M303" s="22" t="s">
        <v>43</v>
      </c>
      <c r="N303" s="23">
        <f t="shared" si="108"/>
        <v>0</v>
      </c>
      <c r="O303" s="22" t="s">
        <v>43</v>
      </c>
      <c r="P303" s="23">
        <f t="shared" si="109"/>
        <v>0</v>
      </c>
      <c r="Q303" s="22" t="s">
        <v>43</v>
      </c>
      <c r="R303" s="23">
        <f t="shared" si="110"/>
        <v>0</v>
      </c>
      <c r="S303" s="22" t="s">
        <v>43</v>
      </c>
      <c r="T303" s="23">
        <f t="shared" si="111"/>
        <v>0</v>
      </c>
      <c r="U303" s="22" t="s">
        <v>43</v>
      </c>
      <c r="V303" s="23">
        <f t="shared" si="112"/>
        <v>0</v>
      </c>
      <c r="W303" s="22" t="s">
        <v>43</v>
      </c>
      <c r="X303" s="23">
        <f t="shared" si="113"/>
        <v>0</v>
      </c>
      <c r="Y303" s="22" t="s">
        <v>43</v>
      </c>
      <c r="Z303" s="23">
        <f t="shared" si="114"/>
        <v>0</v>
      </c>
      <c r="AA303" s="22" t="s">
        <v>43</v>
      </c>
      <c r="AB303" s="23">
        <f t="shared" si="115"/>
        <v>0</v>
      </c>
      <c r="AC303" s="22" t="s">
        <v>43</v>
      </c>
      <c r="AD303" s="23">
        <f t="shared" si="116"/>
        <v>0</v>
      </c>
      <c r="AE303" s="22" t="s">
        <v>43</v>
      </c>
      <c r="AF303" s="23">
        <f t="shared" si="117"/>
        <v>0</v>
      </c>
      <c r="AG303" s="22" t="s">
        <v>43</v>
      </c>
      <c r="AH303" s="23">
        <f t="shared" si="118"/>
        <v>0</v>
      </c>
      <c r="AI303" s="22" t="s">
        <v>43</v>
      </c>
      <c r="AJ303" s="23">
        <f t="shared" si="119"/>
        <v>0</v>
      </c>
      <c r="AK303" s="22" t="s">
        <v>43</v>
      </c>
      <c r="AL303" s="23">
        <f t="shared" si="120"/>
        <v>0</v>
      </c>
      <c r="AM303" s="22" t="s">
        <v>43</v>
      </c>
      <c r="AN303" s="23">
        <f t="shared" si="121"/>
        <v>0</v>
      </c>
      <c r="AO303" s="22" t="s">
        <v>43</v>
      </c>
      <c r="AP303" s="23">
        <f t="shared" si="122"/>
        <v>0</v>
      </c>
      <c r="AQ303" s="22" t="s">
        <v>43</v>
      </c>
      <c r="AR303" s="23">
        <f t="shared" si="123"/>
        <v>0</v>
      </c>
      <c r="AS303" s="22" t="s">
        <v>43</v>
      </c>
      <c r="AT303" s="23">
        <f t="shared" si="124"/>
        <v>0</v>
      </c>
      <c r="AU303" s="22" t="s">
        <v>43</v>
      </c>
      <c r="AV303" s="23">
        <f t="shared" si="125"/>
        <v>0</v>
      </c>
      <c r="AW303" s="22" t="s">
        <v>43</v>
      </c>
      <c r="AX303" s="23">
        <f t="shared" si="126"/>
        <v>0</v>
      </c>
      <c r="AY303" s="22" t="s">
        <v>43</v>
      </c>
      <c r="AZ303" s="23">
        <f t="shared" si="127"/>
        <v>0</v>
      </c>
      <c r="BA303" s="22" t="s">
        <v>43</v>
      </c>
      <c r="BB303" s="24">
        <f t="shared" si="128"/>
        <v>0</v>
      </c>
      <c r="BC303" s="72"/>
      <c r="BD303" s="32" t="str">
        <f t="shared" si="129"/>
        <v>confirm!</v>
      </c>
      <c r="BE303" s="26"/>
      <c r="BF303" s="26" t="s">
        <v>49</v>
      </c>
      <c r="BG303" s="31"/>
      <c r="BH303" s="1"/>
    </row>
    <row r="304" spans="1:60" ht="15.75" thickBot="1" x14ac:dyDescent="0.3">
      <c r="A304" s="18">
        <f>A302+1</f>
        <v>146</v>
      </c>
      <c r="B304" s="19">
        <f>B302</f>
        <v>4</v>
      </c>
      <c r="C304" s="20">
        <v>421</v>
      </c>
      <c r="D304" s="21" t="s">
        <v>42</v>
      </c>
      <c r="E304" s="22" t="s">
        <v>43</v>
      </c>
      <c r="F304" s="23">
        <f t="shared" si="104"/>
        <v>0</v>
      </c>
      <c r="G304" s="22" t="s">
        <v>43</v>
      </c>
      <c r="H304" s="23">
        <f t="shared" si="105"/>
        <v>0</v>
      </c>
      <c r="I304" s="22" t="s">
        <v>43</v>
      </c>
      <c r="J304" s="23">
        <f t="shared" si="106"/>
        <v>0</v>
      </c>
      <c r="K304" s="22" t="s">
        <v>43</v>
      </c>
      <c r="L304" s="23">
        <f t="shared" si="107"/>
        <v>0</v>
      </c>
      <c r="M304" s="22" t="s">
        <v>43</v>
      </c>
      <c r="N304" s="23">
        <f t="shared" si="108"/>
        <v>0</v>
      </c>
      <c r="O304" s="22" t="s">
        <v>43</v>
      </c>
      <c r="P304" s="23">
        <f t="shared" si="109"/>
        <v>0</v>
      </c>
      <c r="Q304" s="22" t="s">
        <v>43</v>
      </c>
      <c r="R304" s="23">
        <f t="shared" si="110"/>
        <v>0</v>
      </c>
      <c r="S304" s="22" t="s">
        <v>43</v>
      </c>
      <c r="T304" s="23">
        <f t="shared" si="111"/>
        <v>0</v>
      </c>
      <c r="U304" s="22" t="s">
        <v>43</v>
      </c>
      <c r="V304" s="23">
        <f t="shared" si="112"/>
        <v>0</v>
      </c>
      <c r="W304" s="22" t="s">
        <v>43</v>
      </c>
      <c r="X304" s="23">
        <f t="shared" si="113"/>
        <v>0</v>
      </c>
      <c r="Y304" s="22" t="s">
        <v>43</v>
      </c>
      <c r="Z304" s="23">
        <f t="shared" si="114"/>
        <v>0</v>
      </c>
      <c r="AA304" s="22" t="s">
        <v>43</v>
      </c>
      <c r="AB304" s="23">
        <f t="shared" si="115"/>
        <v>0</v>
      </c>
      <c r="AC304" s="22" t="s">
        <v>43</v>
      </c>
      <c r="AD304" s="23">
        <f t="shared" si="116"/>
        <v>0</v>
      </c>
      <c r="AE304" s="22" t="s">
        <v>43</v>
      </c>
      <c r="AF304" s="23">
        <f t="shared" si="117"/>
        <v>0</v>
      </c>
      <c r="AG304" s="22" t="s">
        <v>43</v>
      </c>
      <c r="AH304" s="23">
        <f t="shared" si="118"/>
        <v>0</v>
      </c>
      <c r="AI304" s="22" t="s">
        <v>43</v>
      </c>
      <c r="AJ304" s="23">
        <f t="shared" si="119"/>
        <v>0</v>
      </c>
      <c r="AK304" s="22" t="s">
        <v>43</v>
      </c>
      <c r="AL304" s="23">
        <f t="shared" si="120"/>
        <v>0</v>
      </c>
      <c r="AM304" s="22" t="s">
        <v>43</v>
      </c>
      <c r="AN304" s="23">
        <f t="shared" si="121"/>
        <v>0</v>
      </c>
      <c r="AO304" s="22" t="s">
        <v>43</v>
      </c>
      <c r="AP304" s="23">
        <f t="shared" si="122"/>
        <v>0</v>
      </c>
      <c r="AQ304" s="22" t="s">
        <v>43</v>
      </c>
      <c r="AR304" s="23">
        <f t="shared" si="123"/>
        <v>0</v>
      </c>
      <c r="AS304" s="22" t="s">
        <v>43</v>
      </c>
      <c r="AT304" s="23">
        <f t="shared" si="124"/>
        <v>0</v>
      </c>
      <c r="AU304" s="22" t="s">
        <v>43</v>
      </c>
      <c r="AV304" s="23">
        <f t="shared" si="125"/>
        <v>0</v>
      </c>
      <c r="AW304" s="22" t="s">
        <v>43</v>
      </c>
      <c r="AX304" s="23">
        <f t="shared" si="126"/>
        <v>0</v>
      </c>
      <c r="AY304" s="22" t="s">
        <v>43</v>
      </c>
      <c r="AZ304" s="23">
        <f t="shared" si="127"/>
        <v>0</v>
      </c>
      <c r="BA304" s="22" t="s">
        <v>43</v>
      </c>
      <c r="BB304" s="24">
        <f t="shared" si="128"/>
        <v>0</v>
      </c>
      <c r="BC304" s="72" t="str">
        <f>IF(BB304&gt;=2,IF(BB305&gt;=2,"Y","")," ")</f>
        <v xml:space="preserve"> </v>
      </c>
      <c r="BD304" s="32" t="str">
        <f t="shared" si="129"/>
        <v>confirm!</v>
      </c>
      <c r="BE304" s="26"/>
      <c r="BF304" s="26"/>
      <c r="BG304" s="31"/>
      <c r="BH304" s="1"/>
    </row>
    <row r="305" spans="1:60" ht="15.75" thickBot="1" x14ac:dyDescent="0.3">
      <c r="A305" s="33"/>
      <c r="B305" s="28"/>
      <c r="C305" s="29"/>
      <c r="D305" s="30" t="s">
        <v>45</v>
      </c>
      <c r="E305" s="22" t="s">
        <v>43</v>
      </c>
      <c r="F305" s="23">
        <f t="shared" si="104"/>
        <v>0</v>
      </c>
      <c r="G305" s="22" t="s">
        <v>43</v>
      </c>
      <c r="H305" s="23">
        <f t="shared" si="105"/>
        <v>0</v>
      </c>
      <c r="I305" s="22" t="s">
        <v>43</v>
      </c>
      <c r="J305" s="23">
        <f t="shared" si="106"/>
        <v>0</v>
      </c>
      <c r="K305" s="22" t="s">
        <v>43</v>
      </c>
      <c r="L305" s="23">
        <f t="shared" si="107"/>
        <v>0</v>
      </c>
      <c r="M305" s="22" t="s">
        <v>43</v>
      </c>
      <c r="N305" s="23">
        <f t="shared" si="108"/>
        <v>0</v>
      </c>
      <c r="O305" s="22" t="s">
        <v>43</v>
      </c>
      <c r="P305" s="23">
        <f t="shared" si="109"/>
        <v>0</v>
      </c>
      <c r="Q305" s="22" t="s">
        <v>43</v>
      </c>
      <c r="R305" s="23">
        <f t="shared" si="110"/>
        <v>0</v>
      </c>
      <c r="S305" s="22" t="s">
        <v>43</v>
      </c>
      <c r="T305" s="23">
        <f t="shared" si="111"/>
        <v>0</v>
      </c>
      <c r="U305" s="22" t="s">
        <v>43</v>
      </c>
      <c r="V305" s="23">
        <f t="shared" si="112"/>
        <v>0</v>
      </c>
      <c r="W305" s="22" t="s">
        <v>43</v>
      </c>
      <c r="X305" s="23">
        <f t="shared" si="113"/>
        <v>0</v>
      </c>
      <c r="Y305" s="22" t="s">
        <v>43</v>
      </c>
      <c r="Z305" s="23">
        <f t="shared" si="114"/>
        <v>0</v>
      </c>
      <c r="AA305" s="22" t="s">
        <v>43</v>
      </c>
      <c r="AB305" s="23">
        <f t="shared" si="115"/>
        <v>0</v>
      </c>
      <c r="AC305" s="22" t="s">
        <v>43</v>
      </c>
      <c r="AD305" s="23">
        <f t="shared" si="116"/>
        <v>0</v>
      </c>
      <c r="AE305" s="22" t="s">
        <v>43</v>
      </c>
      <c r="AF305" s="23">
        <f t="shared" si="117"/>
        <v>0</v>
      </c>
      <c r="AG305" s="22" t="s">
        <v>43</v>
      </c>
      <c r="AH305" s="23">
        <f t="shared" si="118"/>
        <v>0</v>
      </c>
      <c r="AI305" s="22" t="s">
        <v>43</v>
      </c>
      <c r="AJ305" s="23">
        <f t="shared" si="119"/>
        <v>0</v>
      </c>
      <c r="AK305" s="22" t="s">
        <v>43</v>
      </c>
      <c r="AL305" s="23">
        <f t="shared" si="120"/>
        <v>0</v>
      </c>
      <c r="AM305" s="22" t="s">
        <v>43</v>
      </c>
      <c r="AN305" s="23">
        <f t="shared" si="121"/>
        <v>0</v>
      </c>
      <c r="AO305" s="22" t="s">
        <v>43</v>
      </c>
      <c r="AP305" s="23">
        <f t="shared" si="122"/>
        <v>0</v>
      </c>
      <c r="AQ305" s="22" t="s">
        <v>43</v>
      </c>
      <c r="AR305" s="23">
        <f t="shared" si="123"/>
        <v>0</v>
      </c>
      <c r="AS305" s="22" t="s">
        <v>43</v>
      </c>
      <c r="AT305" s="23">
        <f t="shared" si="124"/>
        <v>0</v>
      </c>
      <c r="AU305" s="22" t="s">
        <v>43</v>
      </c>
      <c r="AV305" s="23">
        <f t="shared" si="125"/>
        <v>0</v>
      </c>
      <c r="AW305" s="22" t="s">
        <v>43</v>
      </c>
      <c r="AX305" s="23">
        <f t="shared" si="126"/>
        <v>0</v>
      </c>
      <c r="AY305" s="22" t="s">
        <v>43</v>
      </c>
      <c r="AZ305" s="23">
        <f t="shared" si="127"/>
        <v>0</v>
      </c>
      <c r="BA305" s="22" t="s">
        <v>43</v>
      </c>
      <c r="BB305" s="24">
        <f t="shared" si="128"/>
        <v>0</v>
      </c>
      <c r="BC305" s="72"/>
      <c r="BD305" s="32" t="str">
        <f t="shared" si="129"/>
        <v>confirm!</v>
      </c>
      <c r="BE305" s="26"/>
      <c r="BF305" s="26" t="s">
        <v>49</v>
      </c>
      <c r="BG305" s="31"/>
      <c r="BH305" s="1"/>
    </row>
    <row r="306" spans="1:60" ht="15.75" thickBot="1" x14ac:dyDescent="0.3">
      <c r="A306" s="18">
        <f>A304+1</f>
        <v>147</v>
      </c>
      <c r="B306" s="19">
        <f>B304</f>
        <v>4</v>
      </c>
      <c r="C306" s="20">
        <v>423</v>
      </c>
      <c r="D306" s="21" t="s">
        <v>42</v>
      </c>
      <c r="E306" s="22" t="s">
        <v>43</v>
      </c>
      <c r="F306" s="23">
        <f t="shared" si="104"/>
        <v>0</v>
      </c>
      <c r="G306" s="22" t="s">
        <v>43</v>
      </c>
      <c r="H306" s="23">
        <f t="shared" si="105"/>
        <v>0</v>
      </c>
      <c r="I306" s="22" t="s">
        <v>43</v>
      </c>
      <c r="J306" s="23">
        <f t="shared" si="106"/>
        <v>0</v>
      </c>
      <c r="K306" s="22" t="s">
        <v>43</v>
      </c>
      <c r="L306" s="23">
        <f t="shared" si="107"/>
        <v>0</v>
      </c>
      <c r="M306" s="22" t="s">
        <v>43</v>
      </c>
      <c r="N306" s="23">
        <f t="shared" si="108"/>
        <v>0</v>
      </c>
      <c r="O306" s="22" t="s">
        <v>43</v>
      </c>
      <c r="P306" s="23">
        <f t="shared" si="109"/>
        <v>0</v>
      </c>
      <c r="Q306" s="22" t="s">
        <v>43</v>
      </c>
      <c r="R306" s="23">
        <f t="shared" si="110"/>
        <v>0</v>
      </c>
      <c r="S306" s="22" t="s">
        <v>43</v>
      </c>
      <c r="T306" s="23">
        <f t="shared" si="111"/>
        <v>0</v>
      </c>
      <c r="U306" s="22" t="s">
        <v>43</v>
      </c>
      <c r="V306" s="23">
        <f t="shared" si="112"/>
        <v>0</v>
      </c>
      <c r="W306" s="22" t="s">
        <v>43</v>
      </c>
      <c r="X306" s="23">
        <f t="shared" si="113"/>
        <v>0</v>
      </c>
      <c r="Y306" s="22" t="s">
        <v>43</v>
      </c>
      <c r="Z306" s="23">
        <f t="shared" si="114"/>
        <v>0</v>
      </c>
      <c r="AA306" s="22" t="s">
        <v>43</v>
      </c>
      <c r="AB306" s="23">
        <f t="shared" si="115"/>
        <v>0</v>
      </c>
      <c r="AC306" s="22" t="s">
        <v>43</v>
      </c>
      <c r="AD306" s="23">
        <f t="shared" si="116"/>
        <v>0</v>
      </c>
      <c r="AE306" s="22" t="s">
        <v>43</v>
      </c>
      <c r="AF306" s="23">
        <f t="shared" si="117"/>
        <v>0</v>
      </c>
      <c r="AG306" s="22" t="s">
        <v>43</v>
      </c>
      <c r="AH306" s="23">
        <f t="shared" si="118"/>
        <v>0</v>
      </c>
      <c r="AI306" s="22" t="s">
        <v>43</v>
      </c>
      <c r="AJ306" s="23">
        <f t="shared" si="119"/>
        <v>0</v>
      </c>
      <c r="AK306" s="22" t="s">
        <v>43</v>
      </c>
      <c r="AL306" s="23">
        <f t="shared" si="120"/>
        <v>0</v>
      </c>
      <c r="AM306" s="22" t="s">
        <v>43</v>
      </c>
      <c r="AN306" s="23">
        <f t="shared" si="121"/>
        <v>0</v>
      </c>
      <c r="AO306" s="22" t="s">
        <v>43</v>
      </c>
      <c r="AP306" s="23">
        <f t="shared" si="122"/>
        <v>0</v>
      </c>
      <c r="AQ306" s="22" t="s">
        <v>43</v>
      </c>
      <c r="AR306" s="23">
        <f t="shared" si="123"/>
        <v>0</v>
      </c>
      <c r="AS306" s="22" t="s">
        <v>43</v>
      </c>
      <c r="AT306" s="23">
        <f t="shared" si="124"/>
        <v>0</v>
      </c>
      <c r="AU306" s="22" t="s">
        <v>43</v>
      </c>
      <c r="AV306" s="23">
        <f t="shared" si="125"/>
        <v>0</v>
      </c>
      <c r="AW306" s="22" t="s">
        <v>43</v>
      </c>
      <c r="AX306" s="23">
        <f t="shared" si="126"/>
        <v>0</v>
      </c>
      <c r="AY306" s="22" t="s">
        <v>43</v>
      </c>
      <c r="AZ306" s="23">
        <f t="shared" si="127"/>
        <v>0</v>
      </c>
      <c r="BA306" s="22" t="s">
        <v>43</v>
      </c>
      <c r="BB306" s="24">
        <f t="shared" si="128"/>
        <v>0</v>
      </c>
      <c r="BC306" s="72" t="str">
        <f>IF(BB306&gt;=2,IF(BB307&gt;=2,"Y","")," ")</f>
        <v xml:space="preserve"> </v>
      </c>
      <c r="BD306" s="32" t="str">
        <f t="shared" si="129"/>
        <v>confirm!</v>
      </c>
      <c r="BE306" s="26"/>
      <c r="BF306" s="26"/>
      <c r="BG306" s="31"/>
      <c r="BH306" s="1"/>
    </row>
    <row r="307" spans="1:60" ht="15.75" thickBot="1" x14ac:dyDescent="0.3">
      <c r="A307" s="33"/>
      <c r="B307" s="28"/>
      <c r="C307" s="29"/>
      <c r="D307" s="30" t="s">
        <v>45</v>
      </c>
      <c r="E307" s="22" t="s">
        <v>43</v>
      </c>
      <c r="F307" s="23">
        <f t="shared" si="104"/>
        <v>0</v>
      </c>
      <c r="G307" s="22" t="s">
        <v>43</v>
      </c>
      <c r="H307" s="23">
        <f t="shared" si="105"/>
        <v>0</v>
      </c>
      <c r="I307" s="22" t="s">
        <v>43</v>
      </c>
      <c r="J307" s="23">
        <f t="shared" si="106"/>
        <v>0</v>
      </c>
      <c r="K307" s="22" t="s">
        <v>43</v>
      </c>
      <c r="L307" s="23">
        <f t="shared" si="107"/>
        <v>0</v>
      </c>
      <c r="M307" s="22" t="s">
        <v>43</v>
      </c>
      <c r="N307" s="23">
        <f t="shared" si="108"/>
        <v>0</v>
      </c>
      <c r="O307" s="22" t="s">
        <v>43</v>
      </c>
      <c r="P307" s="23">
        <f t="shared" si="109"/>
        <v>0</v>
      </c>
      <c r="Q307" s="22" t="s">
        <v>43</v>
      </c>
      <c r="R307" s="23">
        <f t="shared" si="110"/>
        <v>0</v>
      </c>
      <c r="S307" s="22" t="s">
        <v>43</v>
      </c>
      <c r="T307" s="23">
        <f t="shared" si="111"/>
        <v>0</v>
      </c>
      <c r="U307" s="22" t="s">
        <v>43</v>
      </c>
      <c r="V307" s="23">
        <f t="shared" si="112"/>
        <v>0</v>
      </c>
      <c r="W307" s="22" t="s">
        <v>43</v>
      </c>
      <c r="X307" s="23">
        <f t="shared" si="113"/>
        <v>0</v>
      </c>
      <c r="Y307" s="22" t="s">
        <v>43</v>
      </c>
      <c r="Z307" s="23">
        <f t="shared" si="114"/>
        <v>0</v>
      </c>
      <c r="AA307" s="22" t="s">
        <v>43</v>
      </c>
      <c r="AB307" s="23">
        <f t="shared" si="115"/>
        <v>0</v>
      </c>
      <c r="AC307" s="22" t="s">
        <v>43</v>
      </c>
      <c r="AD307" s="23">
        <f t="shared" si="116"/>
        <v>0</v>
      </c>
      <c r="AE307" s="22" t="s">
        <v>43</v>
      </c>
      <c r="AF307" s="23">
        <f t="shared" si="117"/>
        <v>0</v>
      </c>
      <c r="AG307" s="22" t="s">
        <v>43</v>
      </c>
      <c r="AH307" s="23">
        <f t="shared" si="118"/>
        <v>0</v>
      </c>
      <c r="AI307" s="22" t="s">
        <v>43</v>
      </c>
      <c r="AJ307" s="23">
        <f t="shared" si="119"/>
        <v>0</v>
      </c>
      <c r="AK307" s="22" t="s">
        <v>43</v>
      </c>
      <c r="AL307" s="23">
        <f t="shared" si="120"/>
        <v>0</v>
      </c>
      <c r="AM307" s="22" t="s">
        <v>43</v>
      </c>
      <c r="AN307" s="23">
        <f t="shared" si="121"/>
        <v>0</v>
      </c>
      <c r="AO307" s="22" t="s">
        <v>43</v>
      </c>
      <c r="AP307" s="23">
        <f t="shared" si="122"/>
        <v>0</v>
      </c>
      <c r="AQ307" s="22" t="s">
        <v>43</v>
      </c>
      <c r="AR307" s="23">
        <f t="shared" si="123"/>
        <v>0</v>
      </c>
      <c r="AS307" s="22" t="s">
        <v>43</v>
      </c>
      <c r="AT307" s="23">
        <f t="shared" si="124"/>
        <v>0</v>
      </c>
      <c r="AU307" s="22" t="s">
        <v>43</v>
      </c>
      <c r="AV307" s="23">
        <f t="shared" si="125"/>
        <v>0</v>
      </c>
      <c r="AW307" s="22" t="s">
        <v>43</v>
      </c>
      <c r="AX307" s="23">
        <f t="shared" si="126"/>
        <v>0</v>
      </c>
      <c r="AY307" s="22" t="s">
        <v>43</v>
      </c>
      <c r="AZ307" s="23">
        <f t="shared" si="127"/>
        <v>0</v>
      </c>
      <c r="BA307" s="22" t="s">
        <v>43</v>
      </c>
      <c r="BB307" s="24">
        <f t="shared" si="128"/>
        <v>0</v>
      </c>
      <c r="BC307" s="72"/>
      <c r="BD307" s="32" t="str">
        <f t="shared" si="129"/>
        <v>confirm!</v>
      </c>
      <c r="BE307" s="26"/>
      <c r="BF307" s="26" t="s">
        <v>49</v>
      </c>
      <c r="BG307" s="31"/>
      <c r="BH307" s="1"/>
    </row>
    <row r="308" spans="1:60" ht="15.75" thickBot="1" x14ac:dyDescent="0.3">
      <c r="A308" s="18">
        <f>A306+1</f>
        <v>148</v>
      </c>
      <c r="B308" s="19">
        <f>B306</f>
        <v>4</v>
      </c>
      <c r="C308" s="20">
        <v>424</v>
      </c>
      <c r="D308" s="21" t="s">
        <v>42</v>
      </c>
      <c r="E308" s="22" t="s">
        <v>43</v>
      </c>
      <c r="F308" s="23">
        <f t="shared" si="104"/>
        <v>0</v>
      </c>
      <c r="G308" s="22" t="s">
        <v>43</v>
      </c>
      <c r="H308" s="23">
        <f t="shared" si="105"/>
        <v>0</v>
      </c>
      <c r="I308" s="22" t="s">
        <v>43</v>
      </c>
      <c r="J308" s="23">
        <f t="shared" si="106"/>
        <v>0</v>
      </c>
      <c r="K308" s="22" t="s">
        <v>43</v>
      </c>
      <c r="L308" s="23">
        <f t="shared" si="107"/>
        <v>0</v>
      </c>
      <c r="M308" s="22" t="s">
        <v>43</v>
      </c>
      <c r="N308" s="23">
        <f t="shared" si="108"/>
        <v>0</v>
      </c>
      <c r="O308" s="22" t="s">
        <v>43</v>
      </c>
      <c r="P308" s="23">
        <f t="shared" si="109"/>
        <v>0</v>
      </c>
      <c r="Q308" s="22" t="s">
        <v>43</v>
      </c>
      <c r="R308" s="23">
        <f t="shared" si="110"/>
        <v>0</v>
      </c>
      <c r="S308" s="22" t="s">
        <v>43</v>
      </c>
      <c r="T308" s="23">
        <f t="shared" si="111"/>
        <v>0</v>
      </c>
      <c r="U308" s="22" t="s">
        <v>43</v>
      </c>
      <c r="V308" s="23">
        <f t="shared" si="112"/>
        <v>0</v>
      </c>
      <c r="W308" s="22" t="s">
        <v>43</v>
      </c>
      <c r="X308" s="23">
        <f t="shared" si="113"/>
        <v>0</v>
      </c>
      <c r="Y308" s="22" t="s">
        <v>43</v>
      </c>
      <c r="Z308" s="23">
        <f t="shared" si="114"/>
        <v>0</v>
      </c>
      <c r="AA308" s="22" t="s">
        <v>43</v>
      </c>
      <c r="AB308" s="23">
        <f t="shared" si="115"/>
        <v>0</v>
      </c>
      <c r="AC308" s="22" t="s">
        <v>43</v>
      </c>
      <c r="AD308" s="23">
        <f t="shared" si="116"/>
        <v>0</v>
      </c>
      <c r="AE308" s="22" t="s">
        <v>43</v>
      </c>
      <c r="AF308" s="23">
        <f t="shared" si="117"/>
        <v>0</v>
      </c>
      <c r="AG308" s="22" t="s">
        <v>43</v>
      </c>
      <c r="AH308" s="23">
        <f t="shared" si="118"/>
        <v>0</v>
      </c>
      <c r="AI308" s="22" t="s">
        <v>43</v>
      </c>
      <c r="AJ308" s="23">
        <f t="shared" si="119"/>
        <v>0</v>
      </c>
      <c r="AK308" s="22" t="s">
        <v>43</v>
      </c>
      <c r="AL308" s="23">
        <f t="shared" si="120"/>
        <v>0</v>
      </c>
      <c r="AM308" s="22" t="s">
        <v>43</v>
      </c>
      <c r="AN308" s="23">
        <f t="shared" si="121"/>
        <v>0</v>
      </c>
      <c r="AO308" s="22" t="s">
        <v>43</v>
      </c>
      <c r="AP308" s="23">
        <f t="shared" si="122"/>
        <v>0</v>
      </c>
      <c r="AQ308" s="22" t="s">
        <v>43</v>
      </c>
      <c r="AR308" s="23">
        <f t="shared" si="123"/>
        <v>0</v>
      </c>
      <c r="AS308" s="22" t="s">
        <v>43</v>
      </c>
      <c r="AT308" s="23">
        <f t="shared" si="124"/>
        <v>0</v>
      </c>
      <c r="AU308" s="22" t="s">
        <v>43</v>
      </c>
      <c r="AV308" s="23">
        <f t="shared" si="125"/>
        <v>0</v>
      </c>
      <c r="AW308" s="22" t="s">
        <v>43</v>
      </c>
      <c r="AX308" s="23">
        <f t="shared" si="126"/>
        <v>0</v>
      </c>
      <c r="AY308" s="22" t="s">
        <v>43</v>
      </c>
      <c r="AZ308" s="23">
        <f t="shared" si="127"/>
        <v>0</v>
      </c>
      <c r="BA308" s="22" t="s">
        <v>43</v>
      </c>
      <c r="BB308" s="24">
        <f t="shared" si="128"/>
        <v>0</v>
      </c>
      <c r="BC308" s="72" t="str">
        <f>IF(BB308&gt;=2,IF(BB309&gt;=2,"Y","")," ")</f>
        <v xml:space="preserve"> </v>
      </c>
      <c r="BD308" s="32" t="str">
        <f t="shared" si="129"/>
        <v>confirm!</v>
      </c>
      <c r="BE308" s="26"/>
      <c r="BF308" s="26"/>
      <c r="BG308" s="31"/>
      <c r="BH308" s="1"/>
    </row>
    <row r="309" spans="1:60" ht="15.75" thickBot="1" x14ac:dyDescent="0.3">
      <c r="A309" s="33"/>
      <c r="B309" s="28"/>
      <c r="C309" s="29"/>
      <c r="D309" s="30" t="s">
        <v>45</v>
      </c>
      <c r="E309" s="22" t="s">
        <v>43</v>
      </c>
      <c r="F309" s="23">
        <f t="shared" si="104"/>
        <v>0</v>
      </c>
      <c r="G309" s="22" t="s">
        <v>43</v>
      </c>
      <c r="H309" s="23">
        <f t="shared" si="105"/>
        <v>0</v>
      </c>
      <c r="I309" s="22" t="s">
        <v>43</v>
      </c>
      <c r="J309" s="23">
        <f t="shared" si="106"/>
        <v>0</v>
      </c>
      <c r="K309" s="22" t="s">
        <v>43</v>
      </c>
      <c r="L309" s="23">
        <f t="shared" si="107"/>
        <v>0</v>
      </c>
      <c r="M309" s="22" t="s">
        <v>43</v>
      </c>
      <c r="N309" s="23">
        <f t="shared" si="108"/>
        <v>0</v>
      </c>
      <c r="O309" s="22" t="s">
        <v>43</v>
      </c>
      <c r="P309" s="23">
        <f t="shared" si="109"/>
        <v>0</v>
      </c>
      <c r="Q309" s="22" t="s">
        <v>43</v>
      </c>
      <c r="R309" s="23">
        <f t="shared" si="110"/>
        <v>0</v>
      </c>
      <c r="S309" s="22" t="s">
        <v>43</v>
      </c>
      <c r="T309" s="23">
        <f t="shared" si="111"/>
        <v>0</v>
      </c>
      <c r="U309" s="22" t="s">
        <v>43</v>
      </c>
      <c r="V309" s="23">
        <f t="shared" si="112"/>
        <v>0</v>
      </c>
      <c r="W309" s="22" t="s">
        <v>43</v>
      </c>
      <c r="X309" s="23">
        <f t="shared" si="113"/>
        <v>0</v>
      </c>
      <c r="Y309" s="22" t="s">
        <v>43</v>
      </c>
      <c r="Z309" s="23">
        <f t="shared" si="114"/>
        <v>0</v>
      </c>
      <c r="AA309" s="22" t="s">
        <v>43</v>
      </c>
      <c r="AB309" s="23">
        <f t="shared" si="115"/>
        <v>0</v>
      </c>
      <c r="AC309" s="22" t="s">
        <v>43</v>
      </c>
      <c r="AD309" s="23">
        <f t="shared" si="116"/>
        <v>0</v>
      </c>
      <c r="AE309" s="22" t="s">
        <v>43</v>
      </c>
      <c r="AF309" s="23">
        <f t="shared" si="117"/>
        <v>0</v>
      </c>
      <c r="AG309" s="22" t="s">
        <v>43</v>
      </c>
      <c r="AH309" s="23">
        <f t="shared" si="118"/>
        <v>0</v>
      </c>
      <c r="AI309" s="22" t="s">
        <v>43</v>
      </c>
      <c r="AJ309" s="23">
        <f t="shared" si="119"/>
        <v>0</v>
      </c>
      <c r="AK309" s="22" t="s">
        <v>43</v>
      </c>
      <c r="AL309" s="23">
        <f t="shared" si="120"/>
        <v>0</v>
      </c>
      <c r="AM309" s="22" t="s">
        <v>43</v>
      </c>
      <c r="AN309" s="23">
        <f t="shared" si="121"/>
        <v>0</v>
      </c>
      <c r="AO309" s="22" t="s">
        <v>43</v>
      </c>
      <c r="AP309" s="23">
        <f t="shared" si="122"/>
        <v>0</v>
      </c>
      <c r="AQ309" s="22" t="s">
        <v>43</v>
      </c>
      <c r="AR309" s="23">
        <f t="shared" si="123"/>
        <v>0</v>
      </c>
      <c r="AS309" s="22" t="s">
        <v>43</v>
      </c>
      <c r="AT309" s="23">
        <f t="shared" si="124"/>
        <v>0</v>
      </c>
      <c r="AU309" s="22" t="s">
        <v>43</v>
      </c>
      <c r="AV309" s="23">
        <f t="shared" si="125"/>
        <v>0</v>
      </c>
      <c r="AW309" s="22" t="s">
        <v>43</v>
      </c>
      <c r="AX309" s="23">
        <f t="shared" si="126"/>
        <v>0</v>
      </c>
      <c r="AY309" s="22" t="s">
        <v>43</v>
      </c>
      <c r="AZ309" s="23">
        <f t="shared" si="127"/>
        <v>0</v>
      </c>
      <c r="BA309" s="22" t="s">
        <v>43</v>
      </c>
      <c r="BB309" s="24">
        <f t="shared" si="128"/>
        <v>0</v>
      </c>
      <c r="BC309" s="72"/>
      <c r="BD309" s="32" t="str">
        <f t="shared" si="129"/>
        <v>confirm!</v>
      </c>
      <c r="BE309" s="26"/>
      <c r="BF309" s="26" t="s">
        <v>49</v>
      </c>
      <c r="BG309" s="31"/>
      <c r="BH309" s="1"/>
    </row>
    <row r="310" spans="1:60" ht="15.75" thickBot="1" x14ac:dyDescent="0.3">
      <c r="A310" s="18">
        <f>A308+1</f>
        <v>149</v>
      </c>
      <c r="B310" s="19">
        <f>B308</f>
        <v>4</v>
      </c>
      <c r="C310" s="20">
        <v>425</v>
      </c>
      <c r="D310" s="21" t="s">
        <v>42</v>
      </c>
      <c r="E310" s="22" t="s">
        <v>43</v>
      </c>
      <c r="F310" s="23">
        <f t="shared" si="104"/>
        <v>0</v>
      </c>
      <c r="G310" s="22" t="s">
        <v>43</v>
      </c>
      <c r="H310" s="23">
        <f t="shared" si="105"/>
        <v>0</v>
      </c>
      <c r="I310" s="22" t="s">
        <v>43</v>
      </c>
      <c r="J310" s="23">
        <f t="shared" si="106"/>
        <v>0</v>
      </c>
      <c r="K310" s="22" t="s">
        <v>43</v>
      </c>
      <c r="L310" s="23">
        <f t="shared" si="107"/>
        <v>0</v>
      </c>
      <c r="M310" s="22" t="s">
        <v>43</v>
      </c>
      <c r="N310" s="23">
        <f t="shared" si="108"/>
        <v>0</v>
      </c>
      <c r="O310" s="22" t="s">
        <v>43</v>
      </c>
      <c r="P310" s="23">
        <f t="shared" si="109"/>
        <v>0</v>
      </c>
      <c r="Q310" s="22" t="s">
        <v>43</v>
      </c>
      <c r="R310" s="23">
        <f t="shared" si="110"/>
        <v>0</v>
      </c>
      <c r="S310" s="22" t="s">
        <v>43</v>
      </c>
      <c r="T310" s="23">
        <f t="shared" si="111"/>
        <v>0</v>
      </c>
      <c r="U310" s="22" t="s">
        <v>43</v>
      </c>
      <c r="V310" s="23">
        <f t="shared" si="112"/>
        <v>0</v>
      </c>
      <c r="W310" s="22" t="s">
        <v>43</v>
      </c>
      <c r="X310" s="23">
        <f t="shared" si="113"/>
        <v>0</v>
      </c>
      <c r="Y310" s="22" t="s">
        <v>43</v>
      </c>
      <c r="Z310" s="23">
        <f t="shared" si="114"/>
        <v>0</v>
      </c>
      <c r="AA310" s="22" t="s">
        <v>43</v>
      </c>
      <c r="AB310" s="23">
        <f t="shared" si="115"/>
        <v>0</v>
      </c>
      <c r="AC310" s="22" t="s">
        <v>43</v>
      </c>
      <c r="AD310" s="23">
        <f t="shared" si="116"/>
        <v>0</v>
      </c>
      <c r="AE310" s="22" t="s">
        <v>43</v>
      </c>
      <c r="AF310" s="23">
        <f t="shared" si="117"/>
        <v>0</v>
      </c>
      <c r="AG310" s="22" t="s">
        <v>43</v>
      </c>
      <c r="AH310" s="23">
        <f t="shared" si="118"/>
        <v>0</v>
      </c>
      <c r="AI310" s="22" t="s">
        <v>43</v>
      </c>
      <c r="AJ310" s="23">
        <f t="shared" si="119"/>
        <v>0</v>
      </c>
      <c r="AK310" s="22" t="s">
        <v>43</v>
      </c>
      <c r="AL310" s="23">
        <f t="shared" si="120"/>
        <v>0</v>
      </c>
      <c r="AM310" s="22" t="s">
        <v>43</v>
      </c>
      <c r="AN310" s="23">
        <f t="shared" si="121"/>
        <v>0</v>
      </c>
      <c r="AO310" s="22" t="s">
        <v>43</v>
      </c>
      <c r="AP310" s="23">
        <f t="shared" si="122"/>
        <v>0</v>
      </c>
      <c r="AQ310" s="22" t="s">
        <v>43</v>
      </c>
      <c r="AR310" s="23">
        <f t="shared" si="123"/>
        <v>0</v>
      </c>
      <c r="AS310" s="22" t="s">
        <v>43</v>
      </c>
      <c r="AT310" s="23">
        <f t="shared" si="124"/>
        <v>0</v>
      </c>
      <c r="AU310" s="22" t="s">
        <v>43</v>
      </c>
      <c r="AV310" s="23">
        <f t="shared" si="125"/>
        <v>0</v>
      </c>
      <c r="AW310" s="22" t="s">
        <v>43</v>
      </c>
      <c r="AX310" s="23">
        <f t="shared" si="126"/>
        <v>0</v>
      </c>
      <c r="AY310" s="22" t="s">
        <v>43</v>
      </c>
      <c r="AZ310" s="23">
        <f t="shared" si="127"/>
        <v>0</v>
      </c>
      <c r="BA310" s="22" t="s">
        <v>43</v>
      </c>
      <c r="BB310" s="24">
        <f t="shared" si="128"/>
        <v>0</v>
      </c>
      <c r="BC310" s="72" t="str">
        <f>IF(BB310&gt;=2,IF(BB311&gt;=2,"Y","")," ")</f>
        <v xml:space="preserve"> </v>
      </c>
      <c r="BD310" s="32" t="str">
        <f t="shared" si="129"/>
        <v>confirm!</v>
      </c>
      <c r="BE310" s="26"/>
      <c r="BF310" s="26"/>
      <c r="BG310" s="31"/>
      <c r="BH310" s="1"/>
    </row>
    <row r="311" spans="1:60" ht="15.75" thickBot="1" x14ac:dyDescent="0.3">
      <c r="A311" s="33"/>
      <c r="B311" s="28"/>
      <c r="C311" s="29"/>
      <c r="D311" s="30" t="s">
        <v>45</v>
      </c>
      <c r="E311" s="22" t="s">
        <v>43</v>
      </c>
      <c r="F311" s="23">
        <f t="shared" si="104"/>
        <v>0</v>
      </c>
      <c r="G311" s="22" t="s">
        <v>43</v>
      </c>
      <c r="H311" s="23">
        <f t="shared" si="105"/>
        <v>0</v>
      </c>
      <c r="I311" s="22" t="s">
        <v>43</v>
      </c>
      <c r="J311" s="23">
        <f t="shared" si="106"/>
        <v>0</v>
      </c>
      <c r="K311" s="22" t="s">
        <v>43</v>
      </c>
      <c r="L311" s="23">
        <f t="shared" si="107"/>
        <v>0</v>
      </c>
      <c r="M311" s="22" t="s">
        <v>43</v>
      </c>
      <c r="N311" s="23">
        <f t="shared" si="108"/>
        <v>0</v>
      </c>
      <c r="O311" s="22" t="s">
        <v>43</v>
      </c>
      <c r="P311" s="23">
        <f t="shared" si="109"/>
        <v>0</v>
      </c>
      <c r="Q311" s="22" t="s">
        <v>43</v>
      </c>
      <c r="R311" s="23">
        <f t="shared" si="110"/>
        <v>0</v>
      </c>
      <c r="S311" s="22" t="s">
        <v>43</v>
      </c>
      <c r="T311" s="23">
        <f t="shared" si="111"/>
        <v>0</v>
      </c>
      <c r="U311" s="22" t="s">
        <v>43</v>
      </c>
      <c r="V311" s="23">
        <f t="shared" si="112"/>
        <v>0</v>
      </c>
      <c r="W311" s="22" t="s">
        <v>43</v>
      </c>
      <c r="X311" s="23">
        <f t="shared" si="113"/>
        <v>0</v>
      </c>
      <c r="Y311" s="22" t="s">
        <v>43</v>
      </c>
      <c r="Z311" s="23">
        <f t="shared" si="114"/>
        <v>0</v>
      </c>
      <c r="AA311" s="22" t="s">
        <v>43</v>
      </c>
      <c r="AB311" s="23">
        <f t="shared" si="115"/>
        <v>0</v>
      </c>
      <c r="AC311" s="22" t="s">
        <v>43</v>
      </c>
      <c r="AD311" s="23">
        <f t="shared" si="116"/>
        <v>0</v>
      </c>
      <c r="AE311" s="22" t="s">
        <v>43</v>
      </c>
      <c r="AF311" s="23">
        <f t="shared" si="117"/>
        <v>0</v>
      </c>
      <c r="AG311" s="22" t="s">
        <v>43</v>
      </c>
      <c r="AH311" s="23">
        <f t="shared" si="118"/>
        <v>0</v>
      </c>
      <c r="AI311" s="22" t="s">
        <v>43</v>
      </c>
      <c r="AJ311" s="23">
        <f t="shared" si="119"/>
        <v>0</v>
      </c>
      <c r="AK311" s="22" t="s">
        <v>43</v>
      </c>
      <c r="AL311" s="23">
        <f t="shared" si="120"/>
        <v>0</v>
      </c>
      <c r="AM311" s="22" t="s">
        <v>43</v>
      </c>
      <c r="AN311" s="23">
        <f t="shared" si="121"/>
        <v>0</v>
      </c>
      <c r="AO311" s="22" t="s">
        <v>43</v>
      </c>
      <c r="AP311" s="23">
        <f t="shared" si="122"/>
        <v>0</v>
      </c>
      <c r="AQ311" s="22" t="s">
        <v>43</v>
      </c>
      <c r="AR311" s="23">
        <f t="shared" si="123"/>
        <v>0</v>
      </c>
      <c r="AS311" s="22" t="s">
        <v>43</v>
      </c>
      <c r="AT311" s="23">
        <f t="shared" si="124"/>
        <v>0</v>
      </c>
      <c r="AU311" s="22" t="s">
        <v>43</v>
      </c>
      <c r="AV311" s="23">
        <f t="shared" si="125"/>
        <v>0</v>
      </c>
      <c r="AW311" s="22" t="s">
        <v>43</v>
      </c>
      <c r="AX311" s="23">
        <f t="shared" si="126"/>
        <v>0</v>
      </c>
      <c r="AY311" s="22" t="s">
        <v>43</v>
      </c>
      <c r="AZ311" s="23">
        <f t="shared" si="127"/>
        <v>0</v>
      </c>
      <c r="BA311" s="22" t="s">
        <v>43</v>
      </c>
      <c r="BB311" s="24">
        <f t="shared" si="128"/>
        <v>0</v>
      </c>
      <c r="BC311" s="72"/>
      <c r="BD311" s="32" t="str">
        <f t="shared" si="129"/>
        <v>confirm!</v>
      </c>
      <c r="BE311" s="26"/>
      <c r="BF311" s="26" t="s">
        <v>49</v>
      </c>
      <c r="BG311" s="31"/>
      <c r="BH311" s="1"/>
    </row>
    <row r="312" spans="1:60" ht="15.75" thickBot="1" x14ac:dyDescent="0.3">
      <c r="A312" s="18">
        <f>A310+1</f>
        <v>150</v>
      </c>
      <c r="B312" s="19">
        <f>B310</f>
        <v>4</v>
      </c>
      <c r="C312" s="20">
        <v>426</v>
      </c>
      <c r="D312" s="21" t="s">
        <v>42</v>
      </c>
      <c r="E312" s="22" t="s">
        <v>43</v>
      </c>
      <c r="F312" s="23">
        <f t="shared" si="104"/>
        <v>0</v>
      </c>
      <c r="G312" s="22" t="s">
        <v>43</v>
      </c>
      <c r="H312" s="23">
        <f t="shared" si="105"/>
        <v>0</v>
      </c>
      <c r="I312" s="22" t="s">
        <v>43</v>
      </c>
      <c r="J312" s="23">
        <f t="shared" si="106"/>
        <v>0</v>
      </c>
      <c r="K312" s="22" t="s">
        <v>43</v>
      </c>
      <c r="L312" s="23">
        <f t="shared" si="107"/>
        <v>0</v>
      </c>
      <c r="M312" s="22" t="s">
        <v>43</v>
      </c>
      <c r="N312" s="23">
        <f t="shared" si="108"/>
        <v>0</v>
      </c>
      <c r="O312" s="22" t="s">
        <v>43</v>
      </c>
      <c r="P312" s="23">
        <f t="shared" si="109"/>
        <v>0</v>
      </c>
      <c r="Q312" s="22" t="s">
        <v>43</v>
      </c>
      <c r="R312" s="23">
        <f t="shared" si="110"/>
        <v>0</v>
      </c>
      <c r="S312" s="22" t="s">
        <v>43</v>
      </c>
      <c r="T312" s="23">
        <f t="shared" si="111"/>
        <v>0</v>
      </c>
      <c r="U312" s="22" t="s">
        <v>43</v>
      </c>
      <c r="V312" s="23">
        <f t="shared" si="112"/>
        <v>0</v>
      </c>
      <c r="W312" s="22" t="s">
        <v>43</v>
      </c>
      <c r="X312" s="23">
        <f t="shared" si="113"/>
        <v>0</v>
      </c>
      <c r="Y312" s="22" t="s">
        <v>43</v>
      </c>
      <c r="Z312" s="23">
        <f t="shared" si="114"/>
        <v>0</v>
      </c>
      <c r="AA312" s="22" t="s">
        <v>43</v>
      </c>
      <c r="AB312" s="23">
        <f t="shared" si="115"/>
        <v>0</v>
      </c>
      <c r="AC312" s="22" t="s">
        <v>43</v>
      </c>
      <c r="AD312" s="23">
        <f t="shared" si="116"/>
        <v>0</v>
      </c>
      <c r="AE312" s="22" t="s">
        <v>43</v>
      </c>
      <c r="AF312" s="23">
        <f t="shared" si="117"/>
        <v>0</v>
      </c>
      <c r="AG312" s="22" t="s">
        <v>43</v>
      </c>
      <c r="AH312" s="23">
        <f t="shared" si="118"/>
        <v>0</v>
      </c>
      <c r="AI312" s="22" t="s">
        <v>43</v>
      </c>
      <c r="AJ312" s="23">
        <f t="shared" si="119"/>
        <v>0</v>
      </c>
      <c r="AK312" s="22" t="s">
        <v>43</v>
      </c>
      <c r="AL312" s="23">
        <f t="shared" si="120"/>
        <v>0</v>
      </c>
      <c r="AM312" s="22" t="s">
        <v>43</v>
      </c>
      <c r="AN312" s="23">
        <f t="shared" si="121"/>
        <v>0</v>
      </c>
      <c r="AO312" s="22" t="s">
        <v>43</v>
      </c>
      <c r="AP312" s="23">
        <f t="shared" si="122"/>
        <v>0</v>
      </c>
      <c r="AQ312" s="22" t="s">
        <v>43</v>
      </c>
      <c r="AR312" s="23">
        <f t="shared" si="123"/>
        <v>0</v>
      </c>
      <c r="AS312" s="22" t="s">
        <v>43</v>
      </c>
      <c r="AT312" s="23">
        <f t="shared" si="124"/>
        <v>0</v>
      </c>
      <c r="AU312" s="22" t="s">
        <v>43</v>
      </c>
      <c r="AV312" s="23">
        <f t="shared" si="125"/>
        <v>0</v>
      </c>
      <c r="AW312" s="22" t="s">
        <v>43</v>
      </c>
      <c r="AX312" s="23">
        <f t="shared" si="126"/>
        <v>0</v>
      </c>
      <c r="AY312" s="22" t="s">
        <v>43</v>
      </c>
      <c r="AZ312" s="23">
        <f t="shared" si="127"/>
        <v>0</v>
      </c>
      <c r="BA312" s="22" t="s">
        <v>43</v>
      </c>
      <c r="BB312" s="24">
        <f t="shared" si="128"/>
        <v>0</v>
      </c>
      <c r="BC312" s="72" t="str">
        <f>IF(BB312&gt;=2,IF(BB313&gt;=2,"Y","")," ")</f>
        <v xml:space="preserve"> </v>
      </c>
      <c r="BD312" s="32" t="str">
        <f t="shared" si="129"/>
        <v>confirm!</v>
      </c>
      <c r="BE312" s="26"/>
      <c r="BF312" s="26"/>
      <c r="BG312" s="31"/>
      <c r="BH312" s="1"/>
    </row>
    <row r="313" spans="1:60" ht="15.75" thickBot="1" x14ac:dyDescent="0.3">
      <c r="A313" s="33"/>
      <c r="B313" s="28"/>
      <c r="C313" s="29"/>
      <c r="D313" s="30" t="s">
        <v>45</v>
      </c>
      <c r="E313" s="22" t="s">
        <v>43</v>
      </c>
      <c r="F313" s="23">
        <f t="shared" si="104"/>
        <v>0</v>
      </c>
      <c r="G313" s="22" t="s">
        <v>43</v>
      </c>
      <c r="H313" s="23">
        <f t="shared" si="105"/>
        <v>0</v>
      </c>
      <c r="I313" s="22" t="s">
        <v>43</v>
      </c>
      <c r="J313" s="23">
        <f t="shared" si="106"/>
        <v>0</v>
      </c>
      <c r="K313" s="22" t="s">
        <v>43</v>
      </c>
      <c r="L313" s="23">
        <f t="shared" si="107"/>
        <v>0</v>
      </c>
      <c r="M313" s="22" t="s">
        <v>43</v>
      </c>
      <c r="N313" s="23">
        <f t="shared" si="108"/>
        <v>0</v>
      </c>
      <c r="O313" s="22" t="s">
        <v>43</v>
      </c>
      <c r="P313" s="23">
        <f t="shared" si="109"/>
        <v>0</v>
      </c>
      <c r="Q313" s="22" t="s">
        <v>43</v>
      </c>
      <c r="R313" s="23">
        <f t="shared" si="110"/>
        <v>0</v>
      </c>
      <c r="S313" s="22" t="s">
        <v>43</v>
      </c>
      <c r="T313" s="23">
        <f t="shared" si="111"/>
        <v>0</v>
      </c>
      <c r="U313" s="22" t="s">
        <v>43</v>
      </c>
      <c r="V313" s="23">
        <f t="shared" si="112"/>
        <v>0</v>
      </c>
      <c r="W313" s="22" t="s">
        <v>43</v>
      </c>
      <c r="X313" s="23">
        <f t="shared" si="113"/>
        <v>0</v>
      </c>
      <c r="Y313" s="22" t="s">
        <v>43</v>
      </c>
      <c r="Z313" s="23">
        <f t="shared" si="114"/>
        <v>0</v>
      </c>
      <c r="AA313" s="22" t="s">
        <v>43</v>
      </c>
      <c r="AB313" s="23">
        <f t="shared" si="115"/>
        <v>0</v>
      </c>
      <c r="AC313" s="22" t="s">
        <v>43</v>
      </c>
      <c r="AD313" s="23">
        <f t="shared" si="116"/>
        <v>0</v>
      </c>
      <c r="AE313" s="22" t="s">
        <v>43</v>
      </c>
      <c r="AF313" s="23">
        <f t="shared" si="117"/>
        <v>0</v>
      </c>
      <c r="AG313" s="22" t="s">
        <v>43</v>
      </c>
      <c r="AH313" s="23">
        <f t="shared" si="118"/>
        <v>0</v>
      </c>
      <c r="AI313" s="22" t="s">
        <v>43</v>
      </c>
      <c r="AJ313" s="23">
        <f t="shared" si="119"/>
        <v>0</v>
      </c>
      <c r="AK313" s="22" t="s">
        <v>43</v>
      </c>
      <c r="AL313" s="23">
        <f t="shared" si="120"/>
        <v>0</v>
      </c>
      <c r="AM313" s="22" t="s">
        <v>43</v>
      </c>
      <c r="AN313" s="23">
        <f t="shared" si="121"/>
        <v>0</v>
      </c>
      <c r="AO313" s="22" t="s">
        <v>43</v>
      </c>
      <c r="AP313" s="23">
        <f t="shared" si="122"/>
        <v>0</v>
      </c>
      <c r="AQ313" s="22" t="s">
        <v>43</v>
      </c>
      <c r="AR313" s="23">
        <f t="shared" si="123"/>
        <v>0</v>
      </c>
      <c r="AS313" s="22" t="s">
        <v>43</v>
      </c>
      <c r="AT313" s="23">
        <f t="shared" si="124"/>
        <v>0</v>
      </c>
      <c r="AU313" s="22" t="s">
        <v>43</v>
      </c>
      <c r="AV313" s="23">
        <f t="shared" si="125"/>
        <v>0</v>
      </c>
      <c r="AW313" s="22" t="s">
        <v>43</v>
      </c>
      <c r="AX313" s="23">
        <f t="shared" si="126"/>
        <v>0</v>
      </c>
      <c r="AY313" s="22" t="s">
        <v>43</v>
      </c>
      <c r="AZ313" s="23">
        <f t="shared" si="127"/>
        <v>0</v>
      </c>
      <c r="BA313" s="22" t="s">
        <v>43</v>
      </c>
      <c r="BB313" s="24">
        <f t="shared" si="128"/>
        <v>0</v>
      </c>
      <c r="BC313" s="72"/>
      <c r="BD313" s="32" t="str">
        <f t="shared" si="129"/>
        <v>confirm!</v>
      </c>
      <c r="BE313" s="26"/>
      <c r="BF313" s="26" t="s">
        <v>49</v>
      </c>
      <c r="BG313" s="31"/>
      <c r="BH313" s="1"/>
    </row>
    <row r="314" spans="1:60" ht="15.75" thickBot="1" x14ac:dyDescent="0.3">
      <c r="A314" s="18">
        <f>A312+1</f>
        <v>151</v>
      </c>
      <c r="B314" s="19">
        <f>B312</f>
        <v>4</v>
      </c>
      <c r="C314" s="20">
        <v>427</v>
      </c>
      <c r="D314" s="21" t="s">
        <v>42</v>
      </c>
      <c r="E314" s="22" t="s">
        <v>43</v>
      </c>
      <c r="F314" s="23">
        <f t="shared" si="104"/>
        <v>0</v>
      </c>
      <c r="G314" s="22" t="s">
        <v>43</v>
      </c>
      <c r="H314" s="23">
        <f t="shared" si="105"/>
        <v>0</v>
      </c>
      <c r="I314" s="22" t="s">
        <v>43</v>
      </c>
      <c r="J314" s="23">
        <f t="shared" si="106"/>
        <v>0</v>
      </c>
      <c r="K314" s="22" t="s">
        <v>43</v>
      </c>
      <c r="L314" s="23">
        <f t="shared" si="107"/>
        <v>0</v>
      </c>
      <c r="M314" s="22" t="s">
        <v>43</v>
      </c>
      <c r="N314" s="23">
        <f t="shared" si="108"/>
        <v>0</v>
      </c>
      <c r="O314" s="22" t="s">
        <v>43</v>
      </c>
      <c r="P314" s="23">
        <f t="shared" si="109"/>
        <v>0</v>
      </c>
      <c r="Q314" s="22" t="s">
        <v>43</v>
      </c>
      <c r="R314" s="23">
        <f t="shared" si="110"/>
        <v>0</v>
      </c>
      <c r="S314" s="22" t="s">
        <v>43</v>
      </c>
      <c r="T314" s="23">
        <f t="shared" si="111"/>
        <v>0</v>
      </c>
      <c r="U314" s="22" t="s">
        <v>43</v>
      </c>
      <c r="V314" s="23">
        <f t="shared" si="112"/>
        <v>0</v>
      </c>
      <c r="W314" s="22" t="s">
        <v>43</v>
      </c>
      <c r="X314" s="23">
        <f t="shared" si="113"/>
        <v>0</v>
      </c>
      <c r="Y314" s="22" t="s">
        <v>43</v>
      </c>
      <c r="Z314" s="23">
        <f t="shared" si="114"/>
        <v>0</v>
      </c>
      <c r="AA314" s="22" t="s">
        <v>43</v>
      </c>
      <c r="AB314" s="23">
        <f t="shared" si="115"/>
        <v>0</v>
      </c>
      <c r="AC314" s="22" t="s">
        <v>43</v>
      </c>
      <c r="AD314" s="23">
        <f t="shared" si="116"/>
        <v>0</v>
      </c>
      <c r="AE314" s="22" t="s">
        <v>43</v>
      </c>
      <c r="AF314" s="23">
        <f t="shared" si="117"/>
        <v>0</v>
      </c>
      <c r="AG314" s="22" t="s">
        <v>43</v>
      </c>
      <c r="AH314" s="23">
        <f t="shared" si="118"/>
        <v>0</v>
      </c>
      <c r="AI314" s="22" t="s">
        <v>43</v>
      </c>
      <c r="AJ314" s="23">
        <f t="shared" si="119"/>
        <v>0</v>
      </c>
      <c r="AK314" s="22" t="s">
        <v>43</v>
      </c>
      <c r="AL314" s="23">
        <f t="shared" si="120"/>
        <v>0</v>
      </c>
      <c r="AM314" s="22" t="s">
        <v>43</v>
      </c>
      <c r="AN314" s="23">
        <f t="shared" si="121"/>
        <v>0</v>
      </c>
      <c r="AO314" s="22" t="s">
        <v>43</v>
      </c>
      <c r="AP314" s="23">
        <f t="shared" si="122"/>
        <v>0</v>
      </c>
      <c r="AQ314" s="22" t="s">
        <v>43</v>
      </c>
      <c r="AR314" s="23">
        <f t="shared" si="123"/>
        <v>0</v>
      </c>
      <c r="AS314" s="22" t="s">
        <v>43</v>
      </c>
      <c r="AT314" s="23">
        <f t="shared" si="124"/>
        <v>0</v>
      </c>
      <c r="AU314" s="22" t="s">
        <v>43</v>
      </c>
      <c r="AV314" s="23">
        <f t="shared" si="125"/>
        <v>0</v>
      </c>
      <c r="AW314" s="22" t="s">
        <v>43</v>
      </c>
      <c r="AX314" s="23">
        <f t="shared" si="126"/>
        <v>0</v>
      </c>
      <c r="AY314" s="22" t="s">
        <v>43</v>
      </c>
      <c r="AZ314" s="23">
        <f t="shared" si="127"/>
        <v>0</v>
      </c>
      <c r="BA314" s="22" t="s">
        <v>43</v>
      </c>
      <c r="BB314" s="24">
        <f t="shared" si="128"/>
        <v>0</v>
      </c>
      <c r="BC314" s="72" t="str">
        <f>IF(BB314&gt;=2,IF(BB315&gt;=2,"Y","")," ")</f>
        <v xml:space="preserve"> </v>
      </c>
      <c r="BD314" s="32" t="str">
        <f t="shared" si="129"/>
        <v>confirm!</v>
      </c>
      <c r="BE314" s="26"/>
      <c r="BF314" s="26"/>
      <c r="BG314" s="31"/>
      <c r="BH314" s="1"/>
    </row>
    <row r="315" spans="1:60" ht="15.75" thickBot="1" x14ac:dyDescent="0.3">
      <c r="A315" s="33"/>
      <c r="B315" s="28"/>
      <c r="C315" s="29"/>
      <c r="D315" s="30" t="s">
        <v>45</v>
      </c>
      <c r="E315" s="22" t="s">
        <v>43</v>
      </c>
      <c r="F315" s="23">
        <f t="shared" si="104"/>
        <v>0</v>
      </c>
      <c r="G315" s="22" t="s">
        <v>43</v>
      </c>
      <c r="H315" s="23">
        <f t="shared" si="105"/>
        <v>0</v>
      </c>
      <c r="I315" s="22" t="s">
        <v>43</v>
      </c>
      <c r="J315" s="23">
        <f t="shared" si="106"/>
        <v>0</v>
      </c>
      <c r="K315" s="22" t="s">
        <v>43</v>
      </c>
      <c r="L315" s="23">
        <f t="shared" si="107"/>
        <v>0</v>
      </c>
      <c r="M315" s="22" t="s">
        <v>43</v>
      </c>
      <c r="N315" s="23">
        <f t="shared" si="108"/>
        <v>0</v>
      </c>
      <c r="O315" s="22" t="s">
        <v>43</v>
      </c>
      <c r="P315" s="23">
        <f t="shared" si="109"/>
        <v>0</v>
      </c>
      <c r="Q315" s="22" t="s">
        <v>43</v>
      </c>
      <c r="R315" s="23">
        <f t="shared" si="110"/>
        <v>0</v>
      </c>
      <c r="S315" s="22" t="s">
        <v>43</v>
      </c>
      <c r="T315" s="23">
        <f t="shared" si="111"/>
        <v>0</v>
      </c>
      <c r="U315" s="22" t="s">
        <v>43</v>
      </c>
      <c r="V315" s="23">
        <f t="shared" si="112"/>
        <v>0</v>
      </c>
      <c r="W315" s="22" t="s">
        <v>43</v>
      </c>
      <c r="X315" s="23">
        <f t="shared" si="113"/>
        <v>0</v>
      </c>
      <c r="Y315" s="22" t="s">
        <v>43</v>
      </c>
      <c r="Z315" s="23">
        <f t="shared" si="114"/>
        <v>0</v>
      </c>
      <c r="AA315" s="22" t="s">
        <v>43</v>
      </c>
      <c r="AB315" s="23">
        <f t="shared" si="115"/>
        <v>0</v>
      </c>
      <c r="AC315" s="22" t="s">
        <v>43</v>
      </c>
      <c r="AD315" s="23">
        <f t="shared" si="116"/>
        <v>0</v>
      </c>
      <c r="AE315" s="22" t="s">
        <v>43</v>
      </c>
      <c r="AF315" s="23">
        <f t="shared" si="117"/>
        <v>0</v>
      </c>
      <c r="AG315" s="22" t="s">
        <v>43</v>
      </c>
      <c r="AH315" s="23">
        <f t="shared" si="118"/>
        <v>0</v>
      </c>
      <c r="AI315" s="22" t="s">
        <v>43</v>
      </c>
      <c r="AJ315" s="23">
        <f t="shared" si="119"/>
        <v>0</v>
      </c>
      <c r="AK315" s="22" t="s">
        <v>43</v>
      </c>
      <c r="AL315" s="23">
        <f t="shared" si="120"/>
        <v>0</v>
      </c>
      <c r="AM315" s="22" t="s">
        <v>43</v>
      </c>
      <c r="AN315" s="23">
        <f t="shared" si="121"/>
        <v>0</v>
      </c>
      <c r="AO315" s="22" t="s">
        <v>43</v>
      </c>
      <c r="AP315" s="23">
        <f t="shared" si="122"/>
        <v>0</v>
      </c>
      <c r="AQ315" s="22" t="s">
        <v>43</v>
      </c>
      <c r="AR315" s="23">
        <f t="shared" si="123"/>
        <v>0</v>
      </c>
      <c r="AS315" s="22" t="s">
        <v>43</v>
      </c>
      <c r="AT315" s="23">
        <f t="shared" si="124"/>
        <v>0</v>
      </c>
      <c r="AU315" s="22" t="s">
        <v>43</v>
      </c>
      <c r="AV315" s="23">
        <f t="shared" si="125"/>
        <v>0</v>
      </c>
      <c r="AW315" s="22" t="s">
        <v>43</v>
      </c>
      <c r="AX315" s="23">
        <f t="shared" si="126"/>
        <v>0</v>
      </c>
      <c r="AY315" s="22" t="s">
        <v>43</v>
      </c>
      <c r="AZ315" s="23">
        <f t="shared" si="127"/>
        <v>0</v>
      </c>
      <c r="BA315" s="22" t="s">
        <v>43</v>
      </c>
      <c r="BB315" s="24">
        <f t="shared" si="128"/>
        <v>0</v>
      </c>
      <c r="BC315" s="72"/>
      <c r="BD315" s="32" t="str">
        <f t="shared" si="129"/>
        <v>confirm!</v>
      </c>
      <c r="BE315" s="26"/>
      <c r="BF315" s="26" t="s">
        <v>49</v>
      </c>
      <c r="BG315" s="31"/>
      <c r="BH315" s="1"/>
    </row>
    <row r="316" spans="1:60" ht="15.75" thickBot="1" x14ac:dyDescent="0.3">
      <c r="A316" s="18">
        <f>A314+1</f>
        <v>152</v>
      </c>
      <c r="B316" s="19">
        <f>B314</f>
        <v>4</v>
      </c>
      <c r="C316" s="20">
        <v>428</v>
      </c>
      <c r="D316" s="21" t="s">
        <v>42</v>
      </c>
      <c r="E316" s="22" t="s">
        <v>43</v>
      </c>
      <c r="F316" s="23">
        <f t="shared" si="104"/>
        <v>0</v>
      </c>
      <c r="G316" s="22" t="s">
        <v>43</v>
      </c>
      <c r="H316" s="23">
        <f t="shared" si="105"/>
        <v>0</v>
      </c>
      <c r="I316" s="22" t="s">
        <v>43</v>
      </c>
      <c r="J316" s="23">
        <f t="shared" si="106"/>
        <v>0</v>
      </c>
      <c r="K316" s="22" t="s">
        <v>43</v>
      </c>
      <c r="L316" s="23">
        <f t="shared" si="107"/>
        <v>0</v>
      </c>
      <c r="M316" s="22" t="s">
        <v>43</v>
      </c>
      <c r="N316" s="23">
        <f t="shared" si="108"/>
        <v>0</v>
      </c>
      <c r="O316" s="22" t="s">
        <v>43</v>
      </c>
      <c r="P316" s="23">
        <f t="shared" si="109"/>
        <v>0</v>
      </c>
      <c r="Q316" s="22" t="s">
        <v>43</v>
      </c>
      <c r="R316" s="23">
        <f t="shared" si="110"/>
        <v>0</v>
      </c>
      <c r="S316" s="22" t="s">
        <v>43</v>
      </c>
      <c r="T316" s="23">
        <f t="shared" si="111"/>
        <v>0</v>
      </c>
      <c r="U316" s="22" t="s">
        <v>43</v>
      </c>
      <c r="V316" s="23">
        <f t="shared" si="112"/>
        <v>0</v>
      </c>
      <c r="W316" s="22" t="s">
        <v>43</v>
      </c>
      <c r="X316" s="23">
        <f t="shared" si="113"/>
        <v>0</v>
      </c>
      <c r="Y316" s="22" t="s">
        <v>43</v>
      </c>
      <c r="Z316" s="23">
        <f t="shared" si="114"/>
        <v>0</v>
      </c>
      <c r="AA316" s="22" t="s">
        <v>43</v>
      </c>
      <c r="AB316" s="23">
        <f t="shared" si="115"/>
        <v>0</v>
      </c>
      <c r="AC316" s="22" t="s">
        <v>43</v>
      </c>
      <c r="AD316" s="23">
        <f t="shared" si="116"/>
        <v>0</v>
      </c>
      <c r="AE316" s="22" t="s">
        <v>43</v>
      </c>
      <c r="AF316" s="23">
        <f t="shared" si="117"/>
        <v>0</v>
      </c>
      <c r="AG316" s="22" t="s">
        <v>43</v>
      </c>
      <c r="AH316" s="23">
        <f t="shared" si="118"/>
        <v>0</v>
      </c>
      <c r="AI316" s="22" t="s">
        <v>43</v>
      </c>
      <c r="AJ316" s="23">
        <f t="shared" si="119"/>
        <v>0</v>
      </c>
      <c r="AK316" s="22" t="s">
        <v>43</v>
      </c>
      <c r="AL316" s="23">
        <f t="shared" si="120"/>
        <v>0</v>
      </c>
      <c r="AM316" s="22" t="s">
        <v>43</v>
      </c>
      <c r="AN316" s="23">
        <f t="shared" si="121"/>
        <v>0</v>
      </c>
      <c r="AO316" s="22" t="s">
        <v>43</v>
      </c>
      <c r="AP316" s="23">
        <f t="shared" si="122"/>
        <v>0</v>
      </c>
      <c r="AQ316" s="22" t="s">
        <v>43</v>
      </c>
      <c r="AR316" s="23">
        <f t="shared" si="123"/>
        <v>0</v>
      </c>
      <c r="AS316" s="22" t="s">
        <v>43</v>
      </c>
      <c r="AT316" s="23">
        <f t="shared" si="124"/>
        <v>0</v>
      </c>
      <c r="AU316" s="22" t="s">
        <v>43</v>
      </c>
      <c r="AV316" s="23">
        <f t="shared" si="125"/>
        <v>0</v>
      </c>
      <c r="AW316" s="22" t="s">
        <v>43</v>
      </c>
      <c r="AX316" s="23">
        <f t="shared" si="126"/>
        <v>0</v>
      </c>
      <c r="AY316" s="22" t="s">
        <v>43</v>
      </c>
      <c r="AZ316" s="23">
        <f t="shared" si="127"/>
        <v>0</v>
      </c>
      <c r="BA316" s="22" t="s">
        <v>43</v>
      </c>
      <c r="BB316" s="24">
        <f t="shared" si="128"/>
        <v>0</v>
      </c>
      <c r="BC316" s="72" t="str">
        <f>IF(BB316&gt;=2,IF(BB317&gt;=2,"Y","")," ")</f>
        <v xml:space="preserve"> </v>
      </c>
      <c r="BD316" s="32" t="str">
        <f t="shared" si="129"/>
        <v>confirm!</v>
      </c>
      <c r="BE316" s="26"/>
      <c r="BF316" s="26"/>
      <c r="BG316" s="31"/>
      <c r="BH316" s="1"/>
    </row>
    <row r="317" spans="1:60" ht="15.75" thickBot="1" x14ac:dyDescent="0.3">
      <c r="A317" s="33"/>
      <c r="B317" s="28"/>
      <c r="C317" s="29"/>
      <c r="D317" s="30" t="s">
        <v>45</v>
      </c>
      <c r="E317" s="22" t="s">
        <v>43</v>
      </c>
      <c r="F317" s="23">
        <f t="shared" si="104"/>
        <v>0</v>
      </c>
      <c r="G317" s="22" t="s">
        <v>43</v>
      </c>
      <c r="H317" s="23">
        <f t="shared" si="105"/>
        <v>0</v>
      </c>
      <c r="I317" s="22" t="s">
        <v>43</v>
      </c>
      <c r="J317" s="23">
        <f t="shared" si="106"/>
        <v>0</v>
      </c>
      <c r="K317" s="22" t="s">
        <v>43</v>
      </c>
      <c r="L317" s="23">
        <f t="shared" si="107"/>
        <v>0</v>
      </c>
      <c r="M317" s="22" t="s">
        <v>43</v>
      </c>
      <c r="N317" s="23">
        <f t="shared" si="108"/>
        <v>0</v>
      </c>
      <c r="O317" s="22" t="s">
        <v>43</v>
      </c>
      <c r="P317" s="23">
        <f t="shared" si="109"/>
        <v>0</v>
      </c>
      <c r="Q317" s="22" t="s">
        <v>43</v>
      </c>
      <c r="R317" s="23">
        <f t="shared" si="110"/>
        <v>0</v>
      </c>
      <c r="S317" s="22" t="s">
        <v>43</v>
      </c>
      <c r="T317" s="23">
        <f t="shared" si="111"/>
        <v>0</v>
      </c>
      <c r="U317" s="22" t="s">
        <v>43</v>
      </c>
      <c r="V317" s="23">
        <f t="shared" si="112"/>
        <v>0</v>
      </c>
      <c r="W317" s="22" t="s">
        <v>43</v>
      </c>
      <c r="X317" s="23">
        <f t="shared" si="113"/>
        <v>0</v>
      </c>
      <c r="Y317" s="22" t="s">
        <v>43</v>
      </c>
      <c r="Z317" s="23">
        <f t="shared" si="114"/>
        <v>0</v>
      </c>
      <c r="AA317" s="22" t="s">
        <v>43</v>
      </c>
      <c r="AB317" s="23">
        <f t="shared" si="115"/>
        <v>0</v>
      </c>
      <c r="AC317" s="22" t="s">
        <v>43</v>
      </c>
      <c r="AD317" s="23">
        <f t="shared" si="116"/>
        <v>0</v>
      </c>
      <c r="AE317" s="22" t="s">
        <v>43</v>
      </c>
      <c r="AF317" s="23">
        <f t="shared" si="117"/>
        <v>0</v>
      </c>
      <c r="AG317" s="22" t="s">
        <v>43</v>
      </c>
      <c r="AH317" s="23">
        <f t="shared" si="118"/>
        <v>0</v>
      </c>
      <c r="AI317" s="22" t="s">
        <v>43</v>
      </c>
      <c r="AJ317" s="23">
        <f t="shared" si="119"/>
        <v>0</v>
      </c>
      <c r="AK317" s="22" t="s">
        <v>43</v>
      </c>
      <c r="AL317" s="23">
        <f t="shared" si="120"/>
        <v>0</v>
      </c>
      <c r="AM317" s="22" t="s">
        <v>43</v>
      </c>
      <c r="AN317" s="23">
        <f t="shared" si="121"/>
        <v>0</v>
      </c>
      <c r="AO317" s="22" t="s">
        <v>43</v>
      </c>
      <c r="AP317" s="23">
        <f t="shared" si="122"/>
        <v>0</v>
      </c>
      <c r="AQ317" s="22" t="s">
        <v>43</v>
      </c>
      <c r="AR317" s="23">
        <f t="shared" si="123"/>
        <v>0</v>
      </c>
      <c r="AS317" s="22" t="s">
        <v>43</v>
      </c>
      <c r="AT317" s="23">
        <f t="shared" si="124"/>
        <v>0</v>
      </c>
      <c r="AU317" s="22" t="s">
        <v>43</v>
      </c>
      <c r="AV317" s="23">
        <f t="shared" si="125"/>
        <v>0</v>
      </c>
      <c r="AW317" s="22" t="s">
        <v>43</v>
      </c>
      <c r="AX317" s="23">
        <f t="shared" si="126"/>
        <v>0</v>
      </c>
      <c r="AY317" s="22" t="s">
        <v>43</v>
      </c>
      <c r="AZ317" s="23">
        <f t="shared" si="127"/>
        <v>0</v>
      </c>
      <c r="BA317" s="22" t="s">
        <v>43</v>
      </c>
      <c r="BB317" s="24">
        <f t="shared" si="128"/>
        <v>0</v>
      </c>
      <c r="BC317" s="72"/>
      <c r="BD317" s="32" t="str">
        <f t="shared" si="129"/>
        <v>confirm!</v>
      </c>
      <c r="BE317" s="26"/>
      <c r="BF317" s="26" t="s">
        <v>49</v>
      </c>
      <c r="BG317" s="31"/>
      <c r="BH317" s="1"/>
    </row>
    <row r="318" spans="1:60" ht="15.75" thickBot="1" x14ac:dyDescent="0.3">
      <c r="A318" s="18">
        <f>A316+1</f>
        <v>153</v>
      </c>
      <c r="B318" s="19">
        <f>B316</f>
        <v>4</v>
      </c>
      <c r="C318" s="20">
        <v>429</v>
      </c>
      <c r="D318" s="21" t="s">
        <v>42</v>
      </c>
      <c r="E318" s="22" t="s">
        <v>43</v>
      </c>
      <c r="F318" s="23">
        <f t="shared" si="104"/>
        <v>0</v>
      </c>
      <c r="G318" s="22" t="s">
        <v>43</v>
      </c>
      <c r="H318" s="23">
        <f t="shared" si="105"/>
        <v>0</v>
      </c>
      <c r="I318" s="22" t="s">
        <v>43</v>
      </c>
      <c r="J318" s="23">
        <f t="shared" si="106"/>
        <v>0</v>
      </c>
      <c r="K318" s="22" t="s">
        <v>43</v>
      </c>
      <c r="L318" s="23">
        <f t="shared" si="107"/>
        <v>0</v>
      </c>
      <c r="M318" s="22" t="s">
        <v>43</v>
      </c>
      <c r="N318" s="23">
        <f t="shared" si="108"/>
        <v>0</v>
      </c>
      <c r="O318" s="22" t="s">
        <v>43</v>
      </c>
      <c r="P318" s="23">
        <f t="shared" si="109"/>
        <v>0</v>
      </c>
      <c r="Q318" s="22" t="s">
        <v>43</v>
      </c>
      <c r="R318" s="23">
        <f t="shared" si="110"/>
        <v>0</v>
      </c>
      <c r="S318" s="22" t="s">
        <v>43</v>
      </c>
      <c r="T318" s="23">
        <f t="shared" si="111"/>
        <v>0</v>
      </c>
      <c r="U318" s="22" t="s">
        <v>43</v>
      </c>
      <c r="V318" s="23">
        <f t="shared" si="112"/>
        <v>0</v>
      </c>
      <c r="W318" s="22" t="s">
        <v>43</v>
      </c>
      <c r="X318" s="23">
        <f t="shared" si="113"/>
        <v>0</v>
      </c>
      <c r="Y318" s="22" t="s">
        <v>43</v>
      </c>
      <c r="Z318" s="23">
        <f t="shared" si="114"/>
        <v>0</v>
      </c>
      <c r="AA318" s="22" t="s">
        <v>43</v>
      </c>
      <c r="AB318" s="23">
        <f t="shared" si="115"/>
        <v>0</v>
      </c>
      <c r="AC318" s="22" t="s">
        <v>43</v>
      </c>
      <c r="AD318" s="23">
        <f t="shared" si="116"/>
        <v>0</v>
      </c>
      <c r="AE318" s="22" t="s">
        <v>43</v>
      </c>
      <c r="AF318" s="23">
        <f t="shared" si="117"/>
        <v>0</v>
      </c>
      <c r="AG318" s="22" t="s">
        <v>43</v>
      </c>
      <c r="AH318" s="23">
        <f t="shared" si="118"/>
        <v>0</v>
      </c>
      <c r="AI318" s="22" t="s">
        <v>43</v>
      </c>
      <c r="AJ318" s="23">
        <f t="shared" si="119"/>
        <v>0</v>
      </c>
      <c r="AK318" s="22" t="s">
        <v>43</v>
      </c>
      <c r="AL318" s="23">
        <f t="shared" si="120"/>
        <v>0</v>
      </c>
      <c r="AM318" s="22" t="s">
        <v>43</v>
      </c>
      <c r="AN318" s="23">
        <f t="shared" si="121"/>
        <v>0</v>
      </c>
      <c r="AO318" s="22" t="s">
        <v>43</v>
      </c>
      <c r="AP318" s="23">
        <f t="shared" si="122"/>
        <v>0</v>
      </c>
      <c r="AQ318" s="22" t="s">
        <v>43</v>
      </c>
      <c r="AR318" s="23">
        <f t="shared" si="123"/>
        <v>0</v>
      </c>
      <c r="AS318" s="22" t="s">
        <v>43</v>
      </c>
      <c r="AT318" s="23">
        <f t="shared" si="124"/>
        <v>0</v>
      </c>
      <c r="AU318" s="22" t="s">
        <v>43</v>
      </c>
      <c r="AV318" s="23">
        <f t="shared" si="125"/>
        <v>0</v>
      </c>
      <c r="AW318" s="22" t="s">
        <v>43</v>
      </c>
      <c r="AX318" s="23">
        <f t="shared" si="126"/>
        <v>0</v>
      </c>
      <c r="AY318" s="22" t="s">
        <v>43</v>
      </c>
      <c r="AZ318" s="23">
        <f t="shared" si="127"/>
        <v>0</v>
      </c>
      <c r="BA318" s="22" t="s">
        <v>43</v>
      </c>
      <c r="BB318" s="24">
        <f t="shared" si="128"/>
        <v>0</v>
      </c>
      <c r="BC318" s="72" t="str">
        <f>IF(BB318&gt;=2,IF(BB319&gt;=2,"Y","")," ")</f>
        <v xml:space="preserve"> </v>
      </c>
      <c r="BD318" s="32" t="str">
        <f t="shared" si="129"/>
        <v>confirm!</v>
      </c>
      <c r="BE318" s="26"/>
      <c r="BF318" s="26"/>
      <c r="BG318" s="31"/>
      <c r="BH318" s="1"/>
    </row>
    <row r="319" spans="1:60" ht="15.75" thickBot="1" x14ac:dyDescent="0.3">
      <c r="A319" s="33"/>
      <c r="B319" s="28"/>
      <c r="C319" s="29"/>
      <c r="D319" s="30" t="s">
        <v>45</v>
      </c>
      <c r="E319" s="22" t="s">
        <v>43</v>
      </c>
      <c r="F319" s="23">
        <f t="shared" si="104"/>
        <v>0</v>
      </c>
      <c r="G319" s="22" t="s">
        <v>43</v>
      </c>
      <c r="H319" s="23">
        <f t="shared" si="105"/>
        <v>0</v>
      </c>
      <c r="I319" s="22" t="s">
        <v>43</v>
      </c>
      <c r="J319" s="23">
        <f t="shared" si="106"/>
        <v>0</v>
      </c>
      <c r="K319" s="22" t="s">
        <v>43</v>
      </c>
      <c r="L319" s="23">
        <f t="shared" si="107"/>
        <v>0</v>
      </c>
      <c r="M319" s="22" t="s">
        <v>43</v>
      </c>
      <c r="N319" s="23">
        <f t="shared" si="108"/>
        <v>0</v>
      </c>
      <c r="O319" s="22" t="s">
        <v>43</v>
      </c>
      <c r="P319" s="23">
        <f t="shared" si="109"/>
        <v>0</v>
      </c>
      <c r="Q319" s="22" t="s">
        <v>43</v>
      </c>
      <c r="R319" s="23">
        <f t="shared" si="110"/>
        <v>0</v>
      </c>
      <c r="S319" s="22" t="s">
        <v>43</v>
      </c>
      <c r="T319" s="23">
        <f t="shared" si="111"/>
        <v>0</v>
      </c>
      <c r="U319" s="22" t="s">
        <v>43</v>
      </c>
      <c r="V319" s="23">
        <f t="shared" si="112"/>
        <v>0</v>
      </c>
      <c r="W319" s="22" t="s">
        <v>43</v>
      </c>
      <c r="X319" s="23">
        <f t="shared" si="113"/>
        <v>0</v>
      </c>
      <c r="Y319" s="22" t="s">
        <v>43</v>
      </c>
      <c r="Z319" s="23">
        <f t="shared" si="114"/>
        <v>0</v>
      </c>
      <c r="AA319" s="22" t="s">
        <v>43</v>
      </c>
      <c r="AB319" s="23">
        <f t="shared" si="115"/>
        <v>0</v>
      </c>
      <c r="AC319" s="22" t="s">
        <v>43</v>
      </c>
      <c r="AD319" s="23">
        <f t="shared" si="116"/>
        <v>0</v>
      </c>
      <c r="AE319" s="22" t="s">
        <v>43</v>
      </c>
      <c r="AF319" s="23">
        <f t="shared" si="117"/>
        <v>0</v>
      </c>
      <c r="AG319" s="22" t="s">
        <v>43</v>
      </c>
      <c r="AH319" s="23">
        <f t="shared" si="118"/>
        <v>0</v>
      </c>
      <c r="AI319" s="22" t="s">
        <v>43</v>
      </c>
      <c r="AJ319" s="23">
        <f t="shared" si="119"/>
        <v>0</v>
      </c>
      <c r="AK319" s="22" t="s">
        <v>43</v>
      </c>
      <c r="AL319" s="23">
        <f t="shared" si="120"/>
        <v>0</v>
      </c>
      <c r="AM319" s="22" t="s">
        <v>43</v>
      </c>
      <c r="AN319" s="23">
        <f t="shared" si="121"/>
        <v>0</v>
      </c>
      <c r="AO319" s="22" t="s">
        <v>43</v>
      </c>
      <c r="AP319" s="23">
        <f t="shared" si="122"/>
        <v>0</v>
      </c>
      <c r="AQ319" s="22" t="s">
        <v>43</v>
      </c>
      <c r="AR319" s="23">
        <f t="shared" si="123"/>
        <v>0</v>
      </c>
      <c r="AS319" s="22" t="s">
        <v>43</v>
      </c>
      <c r="AT319" s="23">
        <f t="shared" si="124"/>
        <v>0</v>
      </c>
      <c r="AU319" s="22" t="s">
        <v>43</v>
      </c>
      <c r="AV319" s="23">
        <f t="shared" si="125"/>
        <v>0</v>
      </c>
      <c r="AW319" s="22" t="s">
        <v>43</v>
      </c>
      <c r="AX319" s="23">
        <f t="shared" si="126"/>
        <v>0</v>
      </c>
      <c r="AY319" s="22" t="s">
        <v>43</v>
      </c>
      <c r="AZ319" s="23">
        <f t="shared" si="127"/>
        <v>0</v>
      </c>
      <c r="BA319" s="22" t="s">
        <v>43</v>
      </c>
      <c r="BB319" s="24">
        <f t="shared" si="128"/>
        <v>0</v>
      </c>
      <c r="BC319" s="72"/>
      <c r="BD319" s="32" t="str">
        <f t="shared" si="129"/>
        <v>confirm!</v>
      </c>
      <c r="BE319" s="26"/>
      <c r="BF319" s="26" t="s">
        <v>49</v>
      </c>
      <c r="BG319" s="31"/>
      <c r="BH319" s="1"/>
    </row>
    <row r="320" spans="1:60" ht="15.75" thickBot="1" x14ac:dyDescent="0.3">
      <c r="A320" s="18">
        <f>A318+1</f>
        <v>154</v>
      </c>
      <c r="B320" s="19">
        <f>B318</f>
        <v>4</v>
      </c>
      <c r="C320" s="20">
        <v>430</v>
      </c>
      <c r="D320" s="21" t="s">
        <v>42</v>
      </c>
      <c r="E320" s="22" t="s">
        <v>43</v>
      </c>
      <c r="F320" s="23">
        <f t="shared" si="104"/>
        <v>0</v>
      </c>
      <c r="G320" s="22" t="s">
        <v>43</v>
      </c>
      <c r="H320" s="23">
        <f t="shared" si="105"/>
        <v>0</v>
      </c>
      <c r="I320" s="22" t="s">
        <v>43</v>
      </c>
      <c r="J320" s="23">
        <f t="shared" si="106"/>
        <v>0</v>
      </c>
      <c r="K320" s="22" t="s">
        <v>43</v>
      </c>
      <c r="L320" s="23">
        <f t="shared" si="107"/>
        <v>0</v>
      </c>
      <c r="M320" s="22" t="s">
        <v>43</v>
      </c>
      <c r="N320" s="23">
        <f t="shared" si="108"/>
        <v>0</v>
      </c>
      <c r="O320" s="22" t="s">
        <v>43</v>
      </c>
      <c r="P320" s="23">
        <f t="shared" si="109"/>
        <v>0</v>
      </c>
      <c r="Q320" s="22" t="s">
        <v>43</v>
      </c>
      <c r="R320" s="23">
        <f t="shared" si="110"/>
        <v>0</v>
      </c>
      <c r="S320" s="22" t="s">
        <v>43</v>
      </c>
      <c r="T320" s="23">
        <f t="shared" si="111"/>
        <v>0</v>
      </c>
      <c r="U320" s="22" t="s">
        <v>43</v>
      </c>
      <c r="V320" s="23">
        <f t="shared" si="112"/>
        <v>0</v>
      </c>
      <c r="W320" s="22" t="s">
        <v>43</v>
      </c>
      <c r="X320" s="23">
        <f t="shared" si="113"/>
        <v>0</v>
      </c>
      <c r="Y320" s="22" t="s">
        <v>43</v>
      </c>
      <c r="Z320" s="23">
        <f t="shared" si="114"/>
        <v>0</v>
      </c>
      <c r="AA320" s="22" t="s">
        <v>43</v>
      </c>
      <c r="AB320" s="23">
        <f t="shared" si="115"/>
        <v>0</v>
      </c>
      <c r="AC320" s="22" t="s">
        <v>43</v>
      </c>
      <c r="AD320" s="23">
        <f t="shared" si="116"/>
        <v>0</v>
      </c>
      <c r="AE320" s="22" t="s">
        <v>43</v>
      </c>
      <c r="AF320" s="23">
        <f t="shared" si="117"/>
        <v>0</v>
      </c>
      <c r="AG320" s="22" t="s">
        <v>43</v>
      </c>
      <c r="AH320" s="23">
        <f t="shared" si="118"/>
        <v>0</v>
      </c>
      <c r="AI320" s="22" t="s">
        <v>43</v>
      </c>
      <c r="AJ320" s="23">
        <f t="shared" si="119"/>
        <v>0</v>
      </c>
      <c r="AK320" s="22" t="s">
        <v>43</v>
      </c>
      <c r="AL320" s="23">
        <f t="shared" si="120"/>
        <v>0</v>
      </c>
      <c r="AM320" s="22" t="s">
        <v>43</v>
      </c>
      <c r="AN320" s="23">
        <f t="shared" si="121"/>
        <v>0</v>
      </c>
      <c r="AO320" s="22" t="s">
        <v>43</v>
      </c>
      <c r="AP320" s="23">
        <f t="shared" si="122"/>
        <v>0</v>
      </c>
      <c r="AQ320" s="22" t="s">
        <v>43</v>
      </c>
      <c r="AR320" s="23">
        <f t="shared" si="123"/>
        <v>0</v>
      </c>
      <c r="AS320" s="22" t="s">
        <v>43</v>
      </c>
      <c r="AT320" s="23">
        <f t="shared" si="124"/>
        <v>0</v>
      </c>
      <c r="AU320" s="22" t="s">
        <v>43</v>
      </c>
      <c r="AV320" s="23">
        <f t="shared" si="125"/>
        <v>0</v>
      </c>
      <c r="AW320" s="22" t="s">
        <v>43</v>
      </c>
      <c r="AX320" s="23">
        <f t="shared" si="126"/>
        <v>0</v>
      </c>
      <c r="AY320" s="22" t="s">
        <v>43</v>
      </c>
      <c r="AZ320" s="23">
        <f t="shared" si="127"/>
        <v>0</v>
      </c>
      <c r="BA320" s="22" t="s">
        <v>43</v>
      </c>
      <c r="BB320" s="24">
        <f t="shared" si="128"/>
        <v>0</v>
      </c>
      <c r="BC320" s="72" t="str">
        <f>IF(BB320&gt;=2,IF(BB321&gt;=2,"Y","")," ")</f>
        <v xml:space="preserve"> </v>
      </c>
      <c r="BD320" s="32" t="str">
        <f t="shared" si="129"/>
        <v>confirm!</v>
      </c>
      <c r="BE320" s="26"/>
      <c r="BF320" s="26"/>
      <c r="BG320" s="31"/>
      <c r="BH320" s="1"/>
    </row>
    <row r="321" spans="1:60" ht="15.75" thickBot="1" x14ac:dyDescent="0.3">
      <c r="A321" s="33"/>
      <c r="B321" s="28"/>
      <c r="C321" s="29"/>
      <c r="D321" s="30" t="s">
        <v>45</v>
      </c>
      <c r="E321" s="22" t="s">
        <v>43</v>
      </c>
      <c r="F321" s="23">
        <f t="shared" si="104"/>
        <v>0</v>
      </c>
      <c r="G321" s="22" t="s">
        <v>43</v>
      </c>
      <c r="H321" s="23">
        <f t="shared" si="105"/>
        <v>0</v>
      </c>
      <c r="I321" s="22" t="s">
        <v>43</v>
      </c>
      <c r="J321" s="23">
        <f t="shared" si="106"/>
        <v>0</v>
      </c>
      <c r="K321" s="22" t="s">
        <v>43</v>
      </c>
      <c r="L321" s="23">
        <f t="shared" si="107"/>
        <v>0</v>
      </c>
      <c r="M321" s="22" t="s">
        <v>43</v>
      </c>
      <c r="N321" s="23">
        <f t="shared" si="108"/>
        <v>0</v>
      </c>
      <c r="O321" s="22" t="s">
        <v>43</v>
      </c>
      <c r="P321" s="23">
        <f t="shared" si="109"/>
        <v>0</v>
      </c>
      <c r="Q321" s="22" t="s">
        <v>43</v>
      </c>
      <c r="R321" s="23">
        <f t="shared" si="110"/>
        <v>0</v>
      </c>
      <c r="S321" s="22" t="s">
        <v>43</v>
      </c>
      <c r="T321" s="23">
        <f t="shared" si="111"/>
        <v>0</v>
      </c>
      <c r="U321" s="22" t="s">
        <v>43</v>
      </c>
      <c r="V321" s="23">
        <f t="shared" si="112"/>
        <v>0</v>
      </c>
      <c r="W321" s="22" t="s">
        <v>43</v>
      </c>
      <c r="X321" s="23">
        <f t="shared" si="113"/>
        <v>0</v>
      </c>
      <c r="Y321" s="22" t="s">
        <v>43</v>
      </c>
      <c r="Z321" s="23">
        <f t="shared" si="114"/>
        <v>0</v>
      </c>
      <c r="AA321" s="22" t="s">
        <v>43</v>
      </c>
      <c r="AB321" s="23">
        <f t="shared" si="115"/>
        <v>0</v>
      </c>
      <c r="AC321" s="22" t="s">
        <v>43</v>
      </c>
      <c r="AD321" s="23">
        <f t="shared" si="116"/>
        <v>0</v>
      </c>
      <c r="AE321" s="22" t="s">
        <v>43</v>
      </c>
      <c r="AF321" s="23">
        <f t="shared" si="117"/>
        <v>0</v>
      </c>
      <c r="AG321" s="22" t="s">
        <v>43</v>
      </c>
      <c r="AH321" s="23">
        <f t="shared" si="118"/>
        <v>0</v>
      </c>
      <c r="AI321" s="22" t="s">
        <v>43</v>
      </c>
      <c r="AJ321" s="23">
        <f t="shared" si="119"/>
        <v>0</v>
      </c>
      <c r="AK321" s="22" t="s">
        <v>43</v>
      </c>
      <c r="AL321" s="23">
        <f t="shared" si="120"/>
        <v>0</v>
      </c>
      <c r="AM321" s="22" t="s">
        <v>43</v>
      </c>
      <c r="AN321" s="23">
        <f t="shared" si="121"/>
        <v>0</v>
      </c>
      <c r="AO321" s="22" t="s">
        <v>43</v>
      </c>
      <c r="AP321" s="23">
        <f t="shared" si="122"/>
        <v>0</v>
      </c>
      <c r="AQ321" s="22" t="s">
        <v>43</v>
      </c>
      <c r="AR321" s="23">
        <f t="shared" si="123"/>
        <v>0</v>
      </c>
      <c r="AS321" s="22" t="s">
        <v>43</v>
      </c>
      <c r="AT321" s="23">
        <f t="shared" si="124"/>
        <v>0</v>
      </c>
      <c r="AU321" s="22" t="s">
        <v>43</v>
      </c>
      <c r="AV321" s="23">
        <f t="shared" si="125"/>
        <v>0</v>
      </c>
      <c r="AW321" s="22" t="s">
        <v>43</v>
      </c>
      <c r="AX321" s="23">
        <f t="shared" si="126"/>
        <v>0</v>
      </c>
      <c r="AY321" s="22" t="s">
        <v>43</v>
      </c>
      <c r="AZ321" s="23">
        <f t="shared" si="127"/>
        <v>0</v>
      </c>
      <c r="BA321" s="22" t="s">
        <v>43</v>
      </c>
      <c r="BB321" s="24">
        <f t="shared" si="128"/>
        <v>0</v>
      </c>
      <c r="BC321" s="72"/>
      <c r="BD321" s="32" t="str">
        <f t="shared" si="129"/>
        <v>confirm!</v>
      </c>
      <c r="BE321" s="26"/>
      <c r="BF321" s="26" t="s">
        <v>49</v>
      </c>
      <c r="BG321" s="31"/>
      <c r="BH321" s="1"/>
    </row>
    <row r="322" spans="1:60" ht="15.75" thickBot="1" x14ac:dyDescent="0.3">
      <c r="A322" s="18">
        <f>A320+1</f>
        <v>155</v>
      </c>
      <c r="B322" s="19">
        <f>B320</f>
        <v>4</v>
      </c>
      <c r="C322" s="20">
        <v>431</v>
      </c>
      <c r="D322" s="21" t="s">
        <v>42</v>
      </c>
      <c r="E322" s="22" t="s">
        <v>43</v>
      </c>
      <c r="F322" s="23">
        <f t="shared" si="104"/>
        <v>0</v>
      </c>
      <c r="G322" s="22" t="s">
        <v>43</v>
      </c>
      <c r="H322" s="23">
        <f t="shared" si="105"/>
        <v>0</v>
      </c>
      <c r="I322" s="22" t="s">
        <v>43</v>
      </c>
      <c r="J322" s="23">
        <f t="shared" si="106"/>
        <v>0</v>
      </c>
      <c r="K322" s="22" t="s">
        <v>43</v>
      </c>
      <c r="L322" s="23">
        <f t="shared" si="107"/>
        <v>0</v>
      </c>
      <c r="M322" s="22" t="s">
        <v>43</v>
      </c>
      <c r="N322" s="23">
        <f t="shared" si="108"/>
        <v>0</v>
      </c>
      <c r="O322" s="22" t="s">
        <v>43</v>
      </c>
      <c r="P322" s="23">
        <f t="shared" si="109"/>
        <v>0</v>
      </c>
      <c r="Q322" s="22" t="s">
        <v>43</v>
      </c>
      <c r="R322" s="23">
        <f t="shared" si="110"/>
        <v>0</v>
      </c>
      <c r="S322" s="22" t="s">
        <v>43</v>
      </c>
      <c r="T322" s="23">
        <f t="shared" si="111"/>
        <v>0</v>
      </c>
      <c r="U322" s="22" t="s">
        <v>43</v>
      </c>
      <c r="V322" s="23">
        <f t="shared" si="112"/>
        <v>0</v>
      </c>
      <c r="W322" s="22" t="s">
        <v>43</v>
      </c>
      <c r="X322" s="23">
        <f t="shared" si="113"/>
        <v>0</v>
      </c>
      <c r="Y322" s="22" t="s">
        <v>43</v>
      </c>
      <c r="Z322" s="23">
        <f t="shared" si="114"/>
        <v>0</v>
      </c>
      <c r="AA322" s="22" t="s">
        <v>43</v>
      </c>
      <c r="AB322" s="23">
        <f t="shared" si="115"/>
        <v>0</v>
      </c>
      <c r="AC322" s="22" t="s">
        <v>43</v>
      </c>
      <c r="AD322" s="23">
        <f t="shared" si="116"/>
        <v>0</v>
      </c>
      <c r="AE322" s="22" t="s">
        <v>43</v>
      </c>
      <c r="AF322" s="23">
        <f t="shared" si="117"/>
        <v>0</v>
      </c>
      <c r="AG322" s="22" t="s">
        <v>43</v>
      </c>
      <c r="AH322" s="23">
        <f t="shared" si="118"/>
        <v>0</v>
      </c>
      <c r="AI322" s="22" t="s">
        <v>43</v>
      </c>
      <c r="AJ322" s="23">
        <f t="shared" si="119"/>
        <v>0</v>
      </c>
      <c r="AK322" s="22" t="s">
        <v>43</v>
      </c>
      <c r="AL322" s="23">
        <f t="shared" si="120"/>
        <v>0</v>
      </c>
      <c r="AM322" s="22" t="s">
        <v>43</v>
      </c>
      <c r="AN322" s="23">
        <f t="shared" si="121"/>
        <v>0</v>
      </c>
      <c r="AO322" s="22" t="s">
        <v>43</v>
      </c>
      <c r="AP322" s="23">
        <f t="shared" si="122"/>
        <v>0</v>
      </c>
      <c r="AQ322" s="22" t="s">
        <v>43</v>
      </c>
      <c r="AR322" s="23">
        <f t="shared" si="123"/>
        <v>0</v>
      </c>
      <c r="AS322" s="22" t="s">
        <v>43</v>
      </c>
      <c r="AT322" s="23">
        <f t="shared" si="124"/>
        <v>0</v>
      </c>
      <c r="AU322" s="22" t="s">
        <v>43</v>
      </c>
      <c r="AV322" s="23">
        <f t="shared" si="125"/>
        <v>0</v>
      </c>
      <c r="AW322" s="22" t="s">
        <v>43</v>
      </c>
      <c r="AX322" s="23">
        <f t="shared" si="126"/>
        <v>0</v>
      </c>
      <c r="AY322" s="22" t="s">
        <v>43</v>
      </c>
      <c r="AZ322" s="23">
        <f t="shared" si="127"/>
        <v>0</v>
      </c>
      <c r="BA322" s="22" t="s">
        <v>43</v>
      </c>
      <c r="BB322" s="24">
        <f t="shared" si="128"/>
        <v>0</v>
      </c>
      <c r="BC322" s="72" t="str">
        <f>IF(BB322&gt;=2,IF(BB323&gt;=2,"Y","")," ")</f>
        <v xml:space="preserve"> </v>
      </c>
      <c r="BD322" s="32" t="str">
        <f t="shared" si="129"/>
        <v>confirm!</v>
      </c>
      <c r="BE322" s="26"/>
      <c r="BF322" s="26"/>
      <c r="BG322" s="31"/>
      <c r="BH322" s="1"/>
    </row>
    <row r="323" spans="1:60" ht="15.75" thickBot="1" x14ac:dyDescent="0.3">
      <c r="A323" s="33"/>
      <c r="B323" s="28"/>
      <c r="C323" s="29"/>
      <c r="D323" s="30" t="s">
        <v>45</v>
      </c>
      <c r="E323" s="22" t="s">
        <v>43</v>
      </c>
      <c r="F323" s="23">
        <f t="shared" si="104"/>
        <v>0</v>
      </c>
      <c r="G323" s="22" t="s">
        <v>43</v>
      </c>
      <c r="H323" s="23">
        <f t="shared" si="105"/>
        <v>0</v>
      </c>
      <c r="I323" s="22" t="s">
        <v>43</v>
      </c>
      <c r="J323" s="23">
        <f t="shared" si="106"/>
        <v>0</v>
      </c>
      <c r="K323" s="22" t="s">
        <v>43</v>
      </c>
      <c r="L323" s="23">
        <f t="shared" si="107"/>
        <v>0</v>
      </c>
      <c r="M323" s="22" t="s">
        <v>43</v>
      </c>
      <c r="N323" s="23">
        <f t="shared" si="108"/>
        <v>0</v>
      </c>
      <c r="O323" s="22" t="s">
        <v>43</v>
      </c>
      <c r="P323" s="23">
        <f t="shared" si="109"/>
        <v>0</v>
      </c>
      <c r="Q323" s="22" t="s">
        <v>43</v>
      </c>
      <c r="R323" s="23">
        <f t="shared" si="110"/>
        <v>0</v>
      </c>
      <c r="S323" s="22" t="s">
        <v>43</v>
      </c>
      <c r="T323" s="23">
        <f t="shared" si="111"/>
        <v>0</v>
      </c>
      <c r="U323" s="22" t="s">
        <v>43</v>
      </c>
      <c r="V323" s="23">
        <f t="shared" si="112"/>
        <v>0</v>
      </c>
      <c r="W323" s="22" t="s">
        <v>43</v>
      </c>
      <c r="X323" s="23">
        <f t="shared" si="113"/>
        <v>0</v>
      </c>
      <c r="Y323" s="22" t="s">
        <v>43</v>
      </c>
      <c r="Z323" s="23">
        <f t="shared" si="114"/>
        <v>0</v>
      </c>
      <c r="AA323" s="22" t="s">
        <v>43</v>
      </c>
      <c r="AB323" s="23">
        <f t="shared" si="115"/>
        <v>0</v>
      </c>
      <c r="AC323" s="22" t="s">
        <v>43</v>
      </c>
      <c r="AD323" s="23">
        <f t="shared" si="116"/>
        <v>0</v>
      </c>
      <c r="AE323" s="22" t="s">
        <v>43</v>
      </c>
      <c r="AF323" s="23">
        <f t="shared" si="117"/>
        <v>0</v>
      </c>
      <c r="AG323" s="22" t="s">
        <v>43</v>
      </c>
      <c r="AH323" s="23">
        <f t="shared" si="118"/>
        <v>0</v>
      </c>
      <c r="AI323" s="22" t="s">
        <v>43</v>
      </c>
      <c r="AJ323" s="23">
        <f t="shared" si="119"/>
        <v>0</v>
      </c>
      <c r="AK323" s="22" t="s">
        <v>43</v>
      </c>
      <c r="AL323" s="23">
        <f t="shared" si="120"/>
        <v>0</v>
      </c>
      <c r="AM323" s="22" t="s">
        <v>43</v>
      </c>
      <c r="AN323" s="23">
        <f t="shared" si="121"/>
        <v>0</v>
      </c>
      <c r="AO323" s="22" t="s">
        <v>43</v>
      </c>
      <c r="AP323" s="23">
        <f t="shared" si="122"/>
        <v>0</v>
      </c>
      <c r="AQ323" s="22" t="s">
        <v>43</v>
      </c>
      <c r="AR323" s="23">
        <f t="shared" si="123"/>
        <v>0</v>
      </c>
      <c r="AS323" s="22" t="s">
        <v>43</v>
      </c>
      <c r="AT323" s="23">
        <f t="shared" si="124"/>
        <v>0</v>
      </c>
      <c r="AU323" s="22" t="s">
        <v>43</v>
      </c>
      <c r="AV323" s="23">
        <f t="shared" si="125"/>
        <v>0</v>
      </c>
      <c r="AW323" s="22" t="s">
        <v>43</v>
      </c>
      <c r="AX323" s="23">
        <f t="shared" si="126"/>
        <v>0</v>
      </c>
      <c r="AY323" s="22" t="s">
        <v>43</v>
      </c>
      <c r="AZ323" s="23">
        <f t="shared" si="127"/>
        <v>0</v>
      </c>
      <c r="BA323" s="22" t="s">
        <v>43</v>
      </c>
      <c r="BB323" s="24">
        <f t="shared" si="128"/>
        <v>0</v>
      </c>
      <c r="BC323" s="72"/>
      <c r="BD323" s="32" t="str">
        <f t="shared" si="129"/>
        <v>confirm!</v>
      </c>
      <c r="BE323" s="26"/>
      <c r="BF323" s="26" t="s">
        <v>49</v>
      </c>
      <c r="BG323" s="31"/>
      <c r="BH323" s="1"/>
    </row>
    <row r="324" spans="1:60" ht="15.75" thickBot="1" x14ac:dyDescent="0.3">
      <c r="A324" s="18">
        <f>A322+1</f>
        <v>156</v>
      </c>
      <c r="B324" s="19">
        <f>B322</f>
        <v>4</v>
      </c>
      <c r="C324" s="20">
        <v>432</v>
      </c>
      <c r="D324" s="21" t="s">
        <v>42</v>
      </c>
      <c r="E324" s="22" t="s">
        <v>43</v>
      </c>
      <c r="F324" s="23">
        <f t="shared" si="104"/>
        <v>0</v>
      </c>
      <c r="G324" s="22" t="s">
        <v>43</v>
      </c>
      <c r="H324" s="23">
        <f t="shared" si="105"/>
        <v>0</v>
      </c>
      <c r="I324" s="22" t="s">
        <v>43</v>
      </c>
      <c r="J324" s="23">
        <f t="shared" si="106"/>
        <v>0</v>
      </c>
      <c r="K324" s="22" t="s">
        <v>43</v>
      </c>
      <c r="L324" s="23">
        <f t="shared" si="107"/>
        <v>0</v>
      </c>
      <c r="M324" s="22" t="s">
        <v>43</v>
      </c>
      <c r="N324" s="23">
        <f t="shared" si="108"/>
        <v>0</v>
      </c>
      <c r="O324" s="22" t="s">
        <v>43</v>
      </c>
      <c r="P324" s="23">
        <f t="shared" si="109"/>
        <v>0</v>
      </c>
      <c r="Q324" s="22" t="s">
        <v>43</v>
      </c>
      <c r="R324" s="23">
        <f t="shared" si="110"/>
        <v>0</v>
      </c>
      <c r="S324" s="22" t="s">
        <v>43</v>
      </c>
      <c r="T324" s="23">
        <f t="shared" si="111"/>
        <v>0</v>
      </c>
      <c r="U324" s="22" t="s">
        <v>43</v>
      </c>
      <c r="V324" s="23">
        <f t="shared" si="112"/>
        <v>0</v>
      </c>
      <c r="W324" s="22" t="s">
        <v>43</v>
      </c>
      <c r="X324" s="23">
        <f t="shared" si="113"/>
        <v>0</v>
      </c>
      <c r="Y324" s="22" t="s">
        <v>43</v>
      </c>
      <c r="Z324" s="23">
        <f t="shared" si="114"/>
        <v>0</v>
      </c>
      <c r="AA324" s="22" t="s">
        <v>43</v>
      </c>
      <c r="AB324" s="23">
        <f t="shared" si="115"/>
        <v>0</v>
      </c>
      <c r="AC324" s="22" t="s">
        <v>43</v>
      </c>
      <c r="AD324" s="23">
        <f t="shared" si="116"/>
        <v>0</v>
      </c>
      <c r="AE324" s="22" t="s">
        <v>43</v>
      </c>
      <c r="AF324" s="23">
        <f t="shared" si="117"/>
        <v>0</v>
      </c>
      <c r="AG324" s="22" t="s">
        <v>43</v>
      </c>
      <c r="AH324" s="23">
        <f t="shared" si="118"/>
        <v>0</v>
      </c>
      <c r="AI324" s="22" t="s">
        <v>43</v>
      </c>
      <c r="AJ324" s="23">
        <f t="shared" si="119"/>
        <v>0</v>
      </c>
      <c r="AK324" s="22" t="s">
        <v>43</v>
      </c>
      <c r="AL324" s="23">
        <f t="shared" si="120"/>
        <v>0</v>
      </c>
      <c r="AM324" s="22" t="s">
        <v>43</v>
      </c>
      <c r="AN324" s="23">
        <f t="shared" si="121"/>
        <v>0</v>
      </c>
      <c r="AO324" s="22" t="s">
        <v>43</v>
      </c>
      <c r="AP324" s="23">
        <f t="shared" si="122"/>
        <v>0</v>
      </c>
      <c r="AQ324" s="22" t="s">
        <v>43</v>
      </c>
      <c r="AR324" s="23">
        <f t="shared" si="123"/>
        <v>0</v>
      </c>
      <c r="AS324" s="22" t="s">
        <v>43</v>
      </c>
      <c r="AT324" s="23">
        <f t="shared" si="124"/>
        <v>0</v>
      </c>
      <c r="AU324" s="22" t="s">
        <v>43</v>
      </c>
      <c r="AV324" s="23">
        <f t="shared" si="125"/>
        <v>0</v>
      </c>
      <c r="AW324" s="22" t="s">
        <v>43</v>
      </c>
      <c r="AX324" s="23">
        <f t="shared" si="126"/>
        <v>0</v>
      </c>
      <c r="AY324" s="22" t="s">
        <v>43</v>
      </c>
      <c r="AZ324" s="23">
        <f t="shared" si="127"/>
        <v>0</v>
      </c>
      <c r="BA324" s="22" t="s">
        <v>43</v>
      </c>
      <c r="BB324" s="24">
        <f t="shared" si="128"/>
        <v>0</v>
      </c>
      <c r="BC324" s="72" t="str">
        <f>IF(BB324&gt;=2,IF(BB325&gt;=2,"Y","")," ")</f>
        <v xml:space="preserve"> </v>
      </c>
      <c r="BD324" s="32" t="str">
        <f t="shared" si="129"/>
        <v>confirm!</v>
      </c>
      <c r="BE324" s="26"/>
      <c r="BF324" s="26"/>
      <c r="BG324" s="31"/>
      <c r="BH324" s="1"/>
    </row>
    <row r="325" spans="1:60" ht="15.75" thickBot="1" x14ac:dyDescent="0.3">
      <c r="A325" s="33"/>
      <c r="B325" s="28"/>
      <c r="C325" s="29"/>
      <c r="D325" s="30" t="s">
        <v>45</v>
      </c>
      <c r="E325" s="22" t="s">
        <v>43</v>
      </c>
      <c r="F325" s="23">
        <f t="shared" si="104"/>
        <v>0</v>
      </c>
      <c r="G325" s="22" t="s">
        <v>43</v>
      </c>
      <c r="H325" s="23">
        <f t="shared" si="105"/>
        <v>0</v>
      </c>
      <c r="I325" s="22" t="s">
        <v>43</v>
      </c>
      <c r="J325" s="23">
        <f t="shared" si="106"/>
        <v>0</v>
      </c>
      <c r="K325" s="22" t="s">
        <v>43</v>
      </c>
      <c r="L325" s="23">
        <f t="shared" si="107"/>
        <v>0</v>
      </c>
      <c r="M325" s="22" t="s">
        <v>43</v>
      </c>
      <c r="N325" s="23">
        <f t="shared" si="108"/>
        <v>0</v>
      </c>
      <c r="O325" s="22" t="s">
        <v>43</v>
      </c>
      <c r="P325" s="23">
        <f t="shared" si="109"/>
        <v>0</v>
      </c>
      <c r="Q325" s="22" t="s">
        <v>43</v>
      </c>
      <c r="R325" s="23">
        <f t="shared" si="110"/>
        <v>0</v>
      </c>
      <c r="S325" s="22" t="s">
        <v>43</v>
      </c>
      <c r="T325" s="23">
        <f t="shared" si="111"/>
        <v>0</v>
      </c>
      <c r="U325" s="22" t="s">
        <v>43</v>
      </c>
      <c r="V325" s="23">
        <f t="shared" si="112"/>
        <v>0</v>
      </c>
      <c r="W325" s="22" t="s">
        <v>43</v>
      </c>
      <c r="X325" s="23">
        <f t="shared" si="113"/>
        <v>0</v>
      </c>
      <c r="Y325" s="22" t="s">
        <v>43</v>
      </c>
      <c r="Z325" s="23">
        <f t="shared" si="114"/>
        <v>0</v>
      </c>
      <c r="AA325" s="22" t="s">
        <v>43</v>
      </c>
      <c r="AB325" s="23">
        <f t="shared" si="115"/>
        <v>0</v>
      </c>
      <c r="AC325" s="22" t="s">
        <v>43</v>
      </c>
      <c r="AD325" s="23">
        <f t="shared" si="116"/>
        <v>0</v>
      </c>
      <c r="AE325" s="22" t="s">
        <v>43</v>
      </c>
      <c r="AF325" s="23">
        <f t="shared" si="117"/>
        <v>0</v>
      </c>
      <c r="AG325" s="22" t="s">
        <v>43</v>
      </c>
      <c r="AH325" s="23">
        <f t="shared" si="118"/>
        <v>0</v>
      </c>
      <c r="AI325" s="22" t="s">
        <v>43</v>
      </c>
      <c r="AJ325" s="23">
        <f t="shared" si="119"/>
        <v>0</v>
      </c>
      <c r="AK325" s="22" t="s">
        <v>43</v>
      </c>
      <c r="AL325" s="23">
        <f t="shared" si="120"/>
        <v>0</v>
      </c>
      <c r="AM325" s="22" t="s">
        <v>43</v>
      </c>
      <c r="AN325" s="23">
        <f t="shared" si="121"/>
        <v>0</v>
      </c>
      <c r="AO325" s="22" t="s">
        <v>43</v>
      </c>
      <c r="AP325" s="23">
        <f t="shared" si="122"/>
        <v>0</v>
      </c>
      <c r="AQ325" s="22" t="s">
        <v>43</v>
      </c>
      <c r="AR325" s="23">
        <f t="shared" si="123"/>
        <v>0</v>
      </c>
      <c r="AS325" s="22" t="s">
        <v>43</v>
      </c>
      <c r="AT325" s="23">
        <f t="shared" si="124"/>
        <v>0</v>
      </c>
      <c r="AU325" s="22" t="s">
        <v>43</v>
      </c>
      <c r="AV325" s="23">
        <f t="shared" si="125"/>
        <v>0</v>
      </c>
      <c r="AW325" s="22" t="s">
        <v>43</v>
      </c>
      <c r="AX325" s="23">
        <f t="shared" si="126"/>
        <v>0</v>
      </c>
      <c r="AY325" s="22" t="s">
        <v>43</v>
      </c>
      <c r="AZ325" s="23">
        <f t="shared" si="127"/>
        <v>0</v>
      </c>
      <c r="BA325" s="22" t="s">
        <v>43</v>
      </c>
      <c r="BB325" s="24">
        <f t="shared" si="128"/>
        <v>0</v>
      </c>
      <c r="BC325" s="72"/>
      <c r="BD325" s="32" t="str">
        <f t="shared" si="129"/>
        <v>confirm!</v>
      </c>
      <c r="BE325" s="26"/>
      <c r="BF325" s="26" t="s">
        <v>49</v>
      </c>
      <c r="BG325" s="31"/>
      <c r="BH325" s="1"/>
    </row>
    <row r="326" spans="1:60" ht="15.75" thickBot="1" x14ac:dyDescent="0.3">
      <c r="A326" s="18">
        <f>A324+1</f>
        <v>157</v>
      </c>
      <c r="B326" s="19">
        <f>B324</f>
        <v>4</v>
      </c>
      <c r="C326" s="20">
        <v>433</v>
      </c>
      <c r="D326" s="21" t="s">
        <v>42</v>
      </c>
      <c r="E326" s="22" t="s">
        <v>43</v>
      </c>
      <c r="F326" s="23">
        <f t="shared" si="104"/>
        <v>0</v>
      </c>
      <c r="G326" s="22" t="s">
        <v>43</v>
      </c>
      <c r="H326" s="23">
        <f t="shared" si="105"/>
        <v>0</v>
      </c>
      <c r="I326" s="22" t="s">
        <v>43</v>
      </c>
      <c r="J326" s="23">
        <f t="shared" si="106"/>
        <v>0</v>
      </c>
      <c r="K326" s="22" t="s">
        <v>43</v>
      </c>
      <c r="L326" s="23">
        <f t="shared" si="107"/>
        <v>0</v>
      </c>
      <c r="M326" s="22" t="s">
        <v>43</v>
      </c>
      <c r="N326" s="23">
        <f t="shared" si="108"/>
        <v>0</v>
      </c>
      <c r="O326" s="22" t="s">
        <v>43</v>
      </c>
      <c r="P326" s="23">
        <f t="shared" si="109"/>
        <v>0</v>
      </c>
      <c r="Q326" s="22" t="s">
        <v>43</v>
      </c>
      <c r="R326" s="23">
        <f t="shared" si="110"/>
        <v>0</v>
      </c>
      <c r="S326" s="22" t="s">
        <v>43</v>
      </c>
      <c r="T326" s="23">
        <f t="shared" si="111"/>
        <v>0</v>
      </c>
      <c r="U326" s="22" t="s">
        <v>43</v>
      </c>
      <c r="V326" s="23">
        <f t="shared" si="112"/>
        <v>0</v>
      </c>
      <c r="W326" s="22" t="s">
        <v>43</v>
      </c>
      <c r="X326" s="23">
        <f t="shared" si="113"/>
        <v>0</v>
      </c>
      <c r="Y326" s="22" t="s">
        <v>43</v>
      </c>
      <c r="Z326" s="23">
        <f t="shared" si="114"/>
        <v>0</v>
      </c>
      <c r="AA326" s="22" t="s">
        <v>43</v>
      </c>
      <c r="AB326" s="23">
        <f t="shared" si="115"/>
        <v>0</v>
      </c>
      <c r="AC326" s="22" t="s">
        <v>43</v>
      </c>
      <c r="AD326" s="23">
        <f t="shared" si="116"/>
        <v>0</v>
      </c>
      <c r="AE326" s="22" t="s">
        <v>43</v>
      </c>
      <c r="AF326" s="23">
        <f t="shared" si="117"/>
        <v>0</v>
      </c>
      <c r="AG326" s="22" t="s">
        <v>43</v>
      </c>
      <c r="AH326" s="23">
        <f t="shared" si="118"/>
        <v>0</v>
      </c>
      <c r="AI326" s="22" t="s">
        <v>43</v>
      </c>
      <c r="AJ326" s="23">
        <f t="shared" si="119"/>
        <v>0</v>
      </c>
      <c r="AK326" s="22" t="s">
        <v>43</v>
      </c>
      <c r="AL326" s="23">
        <f t="shared" si="120"/>
        <v>0</v>
      </c>
      <c r="AM326" s="22" t="s">
        <v>43</v>
      </c>
      <c r="AN326" s="23">
        <f t="shared" si="121"/>
        <v>0</v>
      </c>
      <c r="AO326" s="22" t="s">
        <v>43</v>
      </c>
      <c r="AP326" s="23">
        <f t="shared" si="122"/>
        <v>0</v>
      </c>
      <c r="AQ326" s="22" t="s">
        <v>43</v>
      </c>
      <c r="AR326" s="23">
        <f t="shared" si="123"/>
        <v>0</v>
      </c>
      <c r="AS326" s="22" t="s">
        <v>43</v>
      </c>
      <c r="AT326" s="23">
        <f t="shared" si="124"/>
        <v>0</v>
      </c>
      <c r="AU326" s="22" t="s">
        <v>43</v>
      </c>
      <c r="AV326" s="23">
        <f t="shared" si="125"/>
        <v>0</v>
      </c>
      <c r="AW326" s="22" t="s">
        <v>43</v>
      </c>
      <c r="AX326" s="23">
        <f t="shared" si="126"/>
        <v>0</v>
      </c>
      <c r="AY326" s="22" t="s">
        <v>43</v>
      </c>
      <c r="AZ326" s="23">
        <f t="shared" si="127"/>
        <v>0</v>
      </c>
      <c r="BA326" s="22" t="s">
        <v>43</v>
      </c>
      <c r="BB326" s="24">
        <f t="shared" si="128"/>
        <v>0</v>
      </c>
      <c r="BC326" s="72" t="str">
        <f>IF(BB326&gt;=2,IF(BB327&gt;=2,"Y","")," ")</f>
        <v xml:space="preserve"> </v>
      </c>
      <c r="BD326" s="32" t="str">
        <f t="shared" si="129"/>
        <v>confirm!</v>
      </c>
      <c r="BE326" s="26"/>
      <c r="BF326" s="26"/>
      <c r="BG326" s="31"/>
      <c r="BH326" s="1"/>
    </row>
    <row r="327" spans="1:60" ht="15.75" thickBot="1" x14ac:dyDescent="0.3">
      <c r="A327" s="33"/>
      <c r="B327" s="28"/>
      <c r="C327" s="29"/>
      <c r="D327" s="30" t="s">
        <v>45</v>
      </c>
      <c r="E327" s="22" t="s">
        <v>43</v>
      </c>
      <c r="F327" s="23">
        <f t="shared" si="104"/>
        <v>0</v>
      </c>
      <c r="G327" s="22" t="s">
        <v>43</v>
      </c>
      <c r="H327" s="23">
        <f t="shared" si="105"/>
        <v>0</v>
      </c>
      <c r="I327" s="22" t="s">
        <v>43</v>
      </c>
      <c r="J327" s="23">
        <f t="shared" si="106"/>
        <v>0</v>
      </c>
      <c r="K327" s="22" t="s">
        <v>43</v>
      </c>
      <c r="L327" s="23">
        <f t="shared" si="107"/>
        <v>0</v>
      </c>
      <c r="M327" s="22" t="s">
        <v>43</v>
      </c>
      <c r="N327" s="23">
        <f t="shared" si="108"/>
        <v>0</v>
      </c>
      <c r="O327" s="22" t="s">
        <v>43</v>
      </c>
      <c r="P327" s="23">
        <f t="shared" si="109"/>
        <v>0</v>
      </c>
      <c r="Q327" s="22" t="s">
        <v>43</v>
      </c>
      <c r="R327" s="23">
        <f t="shared" si="110"/>
        <v>0</v>
      </c>
      <c r="S327" s="22" t="s">
        <v>43</v>
      </c>
      <c r="T327" s="23">
        <f t="shared" si="111"/>
        <v>0</v>
      </c>
      <c r="U327" s="22" t="s">
        <v>43</v>
      </c>
      <c r="V327" s="23">
        <f t="shared" si="112"/>
        <v>0</v>
      </c>
      <c r="W327" s="22" t="s">
        <v>43</v>
      </c>
      <c r="X327" s="23">
        <f t="shared" si="113"/>
        <v>0</v>
      </c>
      <c r="Y327" s="22" t="s">
        <v>43</v>
      </c>
      <c r="Z327" s="23">
        <f t="shared" si="114"/>
        <v>0</v>
      </c>
      <c r="AA327" s="22" t="s">
        <v>43</v>
      </c>
      <c r="AB327" s="23">
        <f t="shared" si="115"/>
        <v>0</v>
      </c>
      <c r="AC327" s="22" t="s">
        <v>43</v>
      </c>
      <c r="AD327" s="23">
        <f t="shared" si="116"/>
        <v>0</v>
      </c>
      <c r="AE327" s="22" t="s">
        <v>43</v>
      </c>
      <c r="AF327" s="23">
        <f t="shared" si="117"/>
        <v>0</v>
      </c>
      <c r="AG327" s="22" t="s">
        <v>43</v>
      </c>
      <c r="AH327" s="23">
        <f t="shared" si="118"/>
        <v>0</v>
      </c>
      <c r="AI327" s="22" t="s">
        <v>43</v>
      </c>
      <c r="AJ327" s="23">
        <f t="shared" si="119"/>
        <v>0</v>
      </c>
      <c r="AK327" s="22" t="s">
        <v>43</v>
      </c>
      <c r="AL327" s="23">
        <f t="shared" si="120"/>
        <v>0</v>
      </c>
      <c r="AM327" s="22" t="s">
        <v>43</v>
      </c>
      <c r="AN327" s="23">
        <f t="shared" si="121"/>
        <v>0</v>
      </c>
      <c r="AO327" s="22" t="s">
        <v>43</v>
      </c>
      <c r="AP327" s="23">
        <f t="shared" si="122"/>
        <v>0</v>
      </c>
      <c r="AQ327" s="22" t="s">
        <v>43</v>
      </c>
      <c r="AR327" s="23">
        <f t="shared" si="123"/>
        <v>0</v>
      </c>
      <c r="AS327" s="22" t="s">
        <v>43</v>
      </c>
      <c r="AT327" s="23">
        <f t="shared" si="124"/>
        <v>0</v>
      </c>
      <c r="AU327" s="22" t="s">
        <v>43</v>
      </c>
      <c r="AV327" s="23">
        <f t="shared" si="125"/>
        <v>0</v>
      </c>
      <c r="AW327" s="22" t="s">
        <v>43</v>
      </c>
      <c r="AX327" s="23">
        <f t="shared" si="126"/>
        <v>0</v>
      </c>
      <c r="AY327" s="22" t="s">
        <v>43</v>
      </c>
      <c r="AZ327" s="23">
        <f t="shared" si="127"/>
        <v>0</v>
      </c>
      <c r="BA327" s="22" t="s">
        <v>43</v>
      </c>
      <c r="BB327" s="24">
        <f t="shared" si="128"/>
        <v>0</v>
      </c>
      <c r="BC327" s="72"/>
      <c r="BD327" s="32" t="str">
        <f t="shared" si="129"/>
        <v>confirm!</v>
      </c>
      <c r="BE327" s="26"/>
      <c r="BF327" s="26" t="s">
        <v>49</v>
      </c>
      <c r="BG327" s="31"/>
      <c r="BH327" s="1"/>
    </row>
    <row r="328" spans="1:60" ht="15.75" thickBot="1" x14ac:dyDescent="0.3">
      <c r="A328" s="18">
        <f>A326+1</f>
        <v>158</v>
      </c>
      <c r="B328" s="19">
        <f>B326</f>
        <v>4</v>
      </c>
      <c r="C328" s="20">
        <v>434</v>
      </c>
      <c r="D328" s="21" t="s">
        <v>42</v>
      </c>
      <c r="E328" s="22" t="s">
        <v>43</v>
      </c>
      <c r="F328" s="23">
        <f t="shared" si="104"/>
        <v>0</v>
      </c>
      <c r="G328" s="22" t="s">
        <v>43</v>
      </c>
      <c r="H328" s="23">
        <f t="shared" si="105"/>
        <v>0</v>
      </c>
      <c r="I328" s="22" t="s">
        <v>43</v>
      </c>
      <c r="J328" s="23">
        <f t="shared" si="106"/>
        <v>0</v>
      </c>
      <c r="K328" s="22" t="s">
        <v>43</v>
      </c>
      <c r="L328" s="23">
        <f t="shared" si="107"/>
        <v>0</v>
      </c>
      <c r="M328" s="22" t="s">
        <v>43</v>
      </c>
      <c r="N328" s="23">
        <f t="shared" si="108"/>
        <v>0</v>
      </c>
      <c r="O328" s="22" t="s">
        <v>43</v>
      </c>
      <c r="P328" s="23">
        <f t="shared" si="109"/>
        <v>0</v>
      </c>
      <c r="Q328" s="22" t="s">
        <v>43</v>
      </c>
      <c r="R328" s="23">
        <f t="shared" si="110"/>
        <v>0</v>
      </c>
      <c r="S328" s="22" t="s">
        <v>43</v>
      </c>
      <c r="T328" s="23">
        <f t="shared" si="111"/>
        <v>0</v>
      </c>
      <c r="U328" s="22" t="s">
        <v>43</v>
      </c>
      <c r="V328" s="23">
        <f t="shared" si="112"/>
        <v>0</v>
      </c>
      <c r="W328" s="22" t="s">
        <v>43</v>
      </c>
      <c r="X328" s="23">
        <f t="shared" si="113"/>
        <v>0</v>
      </c>
      <c r="Y328" s="22" t="s">
        <v>43</v>
      </c>
      <c r="Z328" s="23">
        <f t="shared" si="114"/>
        <v>0</v>
      </c>
      <c r="AA328" s="22" t="s">
        <v>43</v>
      </c>
      <c r="AB328" s="23">
        <f t="shared" si="115"/>
        <v>0</v>
      </c>
      <c r="AC328" s="22" t="s">
        <v>43</v>
      </c>
      <c r="AD328" s="23">
        <f t="shared" si="116"/>
        <v>0</v>
      </c>
      <c r="AE328" s="22" t="s">
        <v>43</v>
      </c>
      <c r="AF328" s="23">
        <f t="shared" si="117"/>
        <v>0</v>
      </c>
      <c r="AG328" s="22" t="s">
        <v>43</v>
      </c>
      <c r="AH328" s="23">
        <f t="shared" si="118"/>
        <v>0</v>
      </c>
      <c r="AI328" s="22" t="s">
        <v>43</v>
      </c>
      <c r="AJ328" s="23">
        <f t="shared" si="119"/>
        <v>0</v>
      </c>
      <c r="AK328" s="22" t="s">
        <v>43</v>
      </c>
      <c r="AL328" s="23">
        <f t="shared" si="120"/>
        <v>0</v>
      </c>
      <c r="AM328" s="22" t="s">
        <v>43</v>
      </c>
      <c r="AN328" s="23">
        <f t="shared" si="121"/>
        <v>0</v>
      </c>
      <c r="AO328" s="22" t="s">
        <v>43</v>
      </c>
      <c r="AP328" s="23">
        <f t="shared" si="122"/>
        <v>0</v>
      </c>
      <c r="AQ328" s="22" t="s">
        <v>43</v>
      </c>
      <c r="AR328" s="23">
        <f t="shared" si="123"/>
        <v>0</v>
      </c>
      <c r="AS328" s="22" t="s">
        <v>43</v>
      </c>
      <c r="AT328" s="23">
        <f t="shared" si="124"/>
        <v>0</v>
      </c>
      <c r="AU328" s="22" t="s">
        <v>43</v>
      </c>
      <c r="AV328" s="23">
        <f t="shared" si="125"/>
        <v>0</v>
      </c>
      <c r="AW328" s="22" t="s">
        <v>43</v>
      </c>
      <c r="AX328" s="23">
        <f t="shared" si="126"/>
        <v>0</v>
      </c>
      <c r="AY328" s="22" t="s">
        <v>43</v>
      </c>
      <c r="AZ328" s="23">
        <f t="shared" si="127"/>
        <v>0</v>
      </c>
      <c r="BA328" s="22" t="s">
        <v>43</v>
      </c>
      <c r="BB328" s="24">
        <f t="shared" si="128"/>
        <v>0</v>
      </c>
      <c r="BC328" s="72" t="str">
        <f>IF(BB328&gt;=2,IF(BB329&gt;=2,"Y","")," ")</f>
        <v xml:space="preserve"> </v>
      </c>
      <c r="BD328" s="32" t="str">
        <f t="shared" si="129"/>
        <v>confirm!</v>
      </c>
      <c r="BE328" s="26"/>
      <c r="BF328" s="26"/>
      <c r="BG328" s="31"/>
      <c r="BH328" s="1"/>
    </row>
    <row r="329" spans="1:60" ht="15.75" thickBot="1" x14ac:dyDescent="0.3">
      <c r="A329" s="33"/>
      <c r="B329" s="28"/>
      <c r="C329" s="29"/>
      <c r="D329" s="30" t="s">
        <v>45</v>
      </c>
      <c r="E329" s="22" t="s">
        <v>43</v>
      </c>
      <c r="F329" s="23">
        <f t="shared" si="104"/>
        <v>0</v>
      </c>
      <c r="G329" s="22" t="s">
        <v>43</v>
      </c>
      <c r="H329" s="23">
        <f t="shared" si="105"/>
        <v>0</v>
      </c>
      <c r="I329" s="22" t="s">
        <v>43</v>
      </c>
      <c r="J329" s="23">
        <f t="shared" si="106"/>
        <v>0</v>
      </c>
      <c r="K329" s="22" t="s">
        <v>43</v>
      </c>
      <c r="L329" s="23">
        <f t="shared" si="107"/>
        <v>0</v>
      </c>
      <c r="M329" s="22" t="s">
        <v>43</v>
      </c>
      <c r="N329" s="23">
        <f t="shared" si="108"/>
        <v>0</v>
      </c>
      <c r="O329" s="22" t="s">
        <v>43</v>
      </c>
      <c r="P329" s="23">
        <f t="shared" si="109"/>
        <v>0</v>
      </c>
      <c r="Q329" s="22" t="s">
        <v>43</v>
      </c>
      <c r="R329" s="23">
        <f t="shared" si="110"/>
        <v>0</v>
      </c>
      <c r="S329" s="22" t="s">
        <v>43</v>
      </c>
      <c r="T329" s="23">
        <f t="shared" si="111"/>
        <v>0</v>
      </c>
      <c r="U329" s="22" t="s">
        <v>43</v>
      </c>
      <c r="V329" s="23">
        <f t="shared" si="112"/>
        <v>0</v>
      </c>
      <c r="W329" s="22" t="s">
        <v>43</v>
      </c>
      <c r="X329" s="23">
        <f t="shared" si="113"/>
        <v>0</v>
      </c>
      <c r="Y329" s="22" t="s">
        <v>43</v>
      </c>
      <c r="Z329" s="23">
        <f t="shared" si="114"/>
        <v>0</v>
      </c>
      <c r="AA329" s="22" t="s">
        <v>43</v>
      </c>
      <c r="AB329" s="23">
        <f t="shared" si="115"/>
        <v>0</v>
      </c>
      <c r="AC329" s="22" t="s">
        <v>43</v>
      </c>
      <c r="AD329" s="23">
        <f t="shared" si="116"/>
        <v>0</v>
      </c>
      <c r="AE329" s="22" t="s">
        <v>43</v>
      </c>
      <c r="AF329" s="23">
        <f t="shared" si="117"/>
        <v>0</v>
      </c>
      <c r="AG329" s="22" t="s">
        <v>43</v>
      </c>
      <c r="AH329" s="23">
        <f t="shared" si="118"/>
        <v>0</v>
      </c>
      <c r="AI329" s="22" t="s">
        <v>43</v>
      </c>
      <c r="AJ329" s="23">
        <f t="shared" si="119"/>
        <v>0</v>
      </c>
      <c r="AK329" s="22" t="s">
        <v>43</v>
      </c>
      <c r="AL329" s="23">
        <f t="shared" si="120"/>
        <v>0</v>
      </c>
      <c r="AM329" s="22" t="s">
        <v>43</v>
      </c>
      <c r="AN329" s="23">
        <f t="shared" si="121"/>
        <v>0</v>
      </c>
      <c r="AO329" s="22" t="s">
        <v>43</v>
      </c>
      <c r="AP329" s="23">
        <f t="shared" si="122"/>
        <v>0</v>
      </c>
      <c r="AQ329" s="22" t="s">
        <v>43</v>
      </c>
      <c r="AR329" s="23">
        <f t="shared" si="123"/>
        <v>0</v>
      </c>
      <c r="AS329" s="22" t="s">
        <v>43</v>
      </c>
      <c r="AT329" s="23">
        <f t="shared" si="124"/>
        <v>0</v>
      </c>
      <c r="AU329" s="22" t="s">
        <v>43</v>
      </c>
      <c r="AV329" s="23">
        <f t="shared" si="125"/>
        <v>0</v>
      </c>
      <c r="AW329" s="22" t="s">
        <v>43</v>
      </c>
      <c r="AX329" s="23">
        <f t="shared" si="126"/>
        <v>0</v>
      </c>
      <c r="AY329" s="22" t="s">
        <v>43</v>
      </c>
      <c r="AZ329" s="23">
        <f t="shared" si="127"/>
        <v>0</v>
      </c>
      <c r="BA329" s="22" t="s">
        <v>43</v>
      </c>
      <c r="BB329" s="24">
        <f t="shared" si="128"/>
        <v>0</v>
      </c>
      <c r="BC329" s="72"/>
      <c r="BD329" s="32" t="str">
        <f t="shared" si="129"/>
        <v>confirm!</v>
      </c>
      <c r="BE329" s="26"/>
      <c r="BF329" s="26" t="s">
        <v>49</v>
      </c>
      <c r="BG329" s="31"/>
      <c r="BH329" s="1"/>
    </row>
    <row r="330" spans="1:60" ht="15.75" thickBot="1" x14ac:dyDescent="0.3">
      <c r="A330" s="18">
        <f>A328+1</f>
        <v>159</v>
      </c>
      <c r="B330" s="19">
        <f>B328</f>
        <v>4</v>
      </c>
      <c r="C330" s="20">
        <v>435</v>
      </c>
      <c r="D330" s="21" t="s">
        <v>42</v>
      </c>
      <c r="E330" s="22" t="s">
        <v>43</v>
      </c>
      <c r="F330" s="23">
        <f t="shared" si="104"/>
        <v>0</v>
      </c>
      <c r="G330" s="22" t="s">
        <v>43</v>
      </c>
      <c r="H330" s="23">
        <f t="shared" si="105"/>
        <v>0</v>
      </c>
      <c r="I330" s="22" t="s">
        <v>43</v>
      </c>
      <c r="J330" s="23">
        <f t="shared" si="106"/>
        <v>0</v>
      </c>
      <c r="K330" s="22" t="s">
        <v>43</v>
      </c>
      <c r="L330" s="23">
        <f t="shared" si="107"/>
        <v>0</v>
      </c>
      <c r="M330" s="22" t="s">
        <v>43</v>
      </c>
      <c r="N330" s="23">
        <f t="shared" si="108"/>
        <v>0</v>
      </c>
      <c r="O330" s="22" t="s">
        <v>43</v>
      </c>
      <c r="P330" s="23">
        <f t="shared" si="109"/>
        <v>0</v>
      </c>
      <c r="Q330" s="22" t="s">
        <v>43</v>
      </c>
      <c r="R330" s="23">
        <f t="shared" si="110"/>
        <v>0</v>
      </c>
      <c r="S330" s="22" t="s">
        <v>43</v>
      </c>
      <c r="T330" s="23">
        <f t="shared" si="111"/>
        <v>0</v>
      </c>
      <c r="U330" s="22" t="s">
        <v>43</v>
      </c>
      <c r="V330" s="23">
        <f t="shared" si="112"/>
        <v>0</v>
      </c>
      <c r="W330" s="22" t="s">
        <v>43</v>
      </c>
      <c r="X330" s="23">
        <f t="shared" si="113"/>
        <v>0</v>
      </c>
      <c r="Y330" s="22" t="s">
        <v>43</v>
      </c>
      <c r="Z330" s="23">
        <f t="shared" si="114"/>
        <v>0</v>
      </c>
      <c r="AA330" s="22" t="s">
        <v>43</v>
      </c>
      <c r="AB330" s="23">
        <f t="shared" si="115"/>
        <v>0</v>
      </c>
      <c r="AC330" s="22" t="s">
        <v>43</v>
      </c>
      <c r="AD330" s="23">
        <f t="shared" si="116"/>
        <v>0</v>
      </c>
      <c r="AE330" s="22" t="s">
        <v>43</v>
      </c>
      <c r="AF330" s="23">
        <f t="shared" si="117"/>
        <v>0</v>
      </c>
      <c r="AG330" s="22" t="s">
        <v>43</v>
      </c>
      <c r="AH330" s="23">
        <f t="shared" si="118"/>
        <v>0</v>
      </c>
      <c r="AI330" s="22" t="s">
        <v>43</v>
      </c>
      <c r="AJ330" s="23">
        <f t="shared" si="119"/>
        <v>0</v>
      </c>
      <c r="AK330" s="22" t="s">
        <v>43</v>
      </c>
      <c r="AL330" s="23">
        <f t="shared" si="120"/>
        <v>0</v>
      </c>
      <c r="AM330" s="22" t="s">
        <v>43</v>
      </c>
      <c r="AN330" s="23">
        <f t="shared" si="121"/>
        <v>0</v>
      </c>
      <c r="AO330" s="22" t="s">
        <v>43</v>
      </c>
      <c r="AP330" s="23">
        <f t="shared" si="122"/>
        <v>0</v>
      </c>
      <c r="AQ330" s="22" t="s">
        <v>43</v>
      </c>
      <c r="AR330" s="23">
        <f t="shared" si="123"/>
        <v>0</v>
      </c>
      <c r="AS330" s="22" t="s">
        <v>43</v>
      </c>
      <c r="AT330" s="23">
        <f t="shared" si="124"/>
        <v>0</v>
      </c>
      <c r="AU330" s="22" t="s">
        <v>43</v>
      </c>
      <c r="AV330" s="23">
        <f t="shared" si="125"/>
        <v>0</v>
      </c>
      <c r="AW330" s="22" t="s">
        <v>43</v>
      </c>
      <c r="AX330" s="23">
        <f t="shared" si="126"/>
        <v>0</v>
      </c>
      <c r="AY330" s="22" t="s">
        <v>43</v>
      </c>
      <c r="AZ330" s="23">
        <f t="shared" si="127"/>
        <v>0</v>
      </c>
      <c r="BA330" s="22" t="s">
        <v>43</v>
      </c>
      <c r="BB330" s="24">
        <f t="shared" si="128"/>
        <v>0</v>
      </c>
      <c r="BC330" s="72" t="str">
        <f>IF(BB330&gt;=2,IF(BB331&gt;=2,"Y","")," ")</f>
        <v xml:space="preserve"> </v>
      </c>
      <c r="BD330" s="32" t="str">
        <f t="shared" si="129"/>
        <v>confirm!</v>
      </c>
      <c r="BE330" s="26"/>
      <c r="BF330" s="26"/>
      <c r="BG330" s="31"/>
      <c r="BH330" s="1"/>
    </row>
    <row r="331" spans="1:60" ht="15.75" thickBot="1" x14ac:dyDescent="0.3">
      <c r="A331" s="33"/>
      <c r="B331" s="28"/>
      <c r="C331" s="29"/>
      <c r="D331" s="30" t="s">
        <v>45</v>
      </c>
      <c r="E331" s="22" t="s">
        <v>43</v>
      </c>
      <c r="F331" s="23">
        <f t="shared" si="104"/>
        <v>0</v>
      </c>
      <c r="G331" s="22" t="s">
        <v>43</v>
      </c>
      <c r="H331" s="23">
        <f t="shared" si="105"/>
        <v>0</v>
      </c>
      <c r="I331" s="22" t="s">
        <v>43</v>
      </c>
      <c r="J331" s="23">
        <f t="shared" si="106"/>
        <v>0</v>
      </c>
      <c r="K331" s="22" t="s">
        <v>43</v>
      </c>
      <c r="L331" s="23">
        <f t="shared" si="107"/>
        <v>0</v>
      </c>
      <c r="M331" s="22" t="s">
        <v>43</v>
      </c>
      <c r="N331" s="23">
        <f t="shared" si="108"/>
        <v>0</v>
      </c>
      <c r="O331" s="22" t="s">
        <v>43</v>
      </c>
      <c r="P331" s="23">
        <f t="shared" si="109"/>
        <v>0</v>
      </c>
      <c r="Q331" s="22" t="s">
        <v>43</v>
      </c>
      <c r="R331" s="23">
        <f t="shared" si="110"/>
        <v>0</v>
      </c>
      <c r="S331" s="22" t="s">
        <v>43</v>
      </c>
      <c r="T331" s="23">
        <f t="shared" si="111"/>
        <v>0</v>
      </c>
      <c r="U331" s="22" t="s">
        <v>43</v>
      </c>
      <c r="V331" s="23">
        <f t="shared" si="112"/>
        <v>0</v>
      </c>
      <c r="W331" s="22" t="s">
        <v>43</v>
      </c>
      <c r="X331" s="23">
        <f t="shared" si="113"/>
        <v>0</v>
      </c>
      <c r="Y331" s="22" t="s">
        <v>43</v>
      </c>
      <c r="Z331" s="23">
        <f t="shared" si="114"/>
        <v>0</v>
      </c>
      <c r="AA331" s="22" t="s">
        <v>43</v>
      </c>
      <c r="AB331" s="23">
        <f t="shared" si="115"/>
        <v>0</v>
      </c>
      <c r="AC331" s="22" t="s">
        <v>43</v>
      </c>
      <c r="AD331" s="23">
        <f t="shared" si="116"/>
        <v>0</v>
      </c>
      <c r="AE331" s="22" t="s">
        <v>43</v>
      </c>
      <c r="AF331" s="23">
        <f t="shared" si="117"/>
        <v>0</v>
      </c>
      <c r="AG331" s="22" t="s">
        <v>43</v>
      </c>
      <c r="AH331" s="23">
        <f t="shared" si="118"/>
        <v>0</v>
      </c>
      <c r="AI331" s="22" t="s">
        <v>43</v>
      </c>
      <c r="AJ331" s="23">
        <f t="shared" si="119"/>
        <v>0</v>
      </c>
      <c r="AK331" s="22" t="s">
        <v>43</v>
      </c>
      <c r="AL331" s="23">
        <f t="shared" si="120"/>
        <v>0</v>
      </c>
      <c r="AM331" s="22" t="s">
        <v>43</v>
      </c>
      <c r="AN331" s="23">
        <f t="shared" si="121"/>
        <v>0</v>
      </c>
      <c r="AO331" s="22" t="s">
        <v>43</v>
      </c>
      <c r="AP331" s="23">
        <f t="shared" si="122"/>
        <v>0</v>
      </c>
      <c r="AQ331" s="22" t="s">
        <v>43</v>
      </c>
      <c r="AR331" s="23">
        <f t="shared" si="123"/>
        <v>0</v>
      </c>
      <c r="AS331" s="22" t="s">
        <v>43</v>
      </c>
      <c r="AT331" s="23">
        <f t="shared" si="124"/>
        <v>0</v>
      </c>
      <c r="AU331" s="22" t="s">
        <v>43</v>
      </c>
      <c r="AV331" s="23">
        <f t="shared" si="125"/>
        <v>0</v>
      </c>
      <c r="AW331" s="22" t="s">
        <v>43</v>
      </c>
      <c r="AX331" s="23">
        <f t="shared" si="126"/>
        <v>0</v>
      </c>
      <c r="AY331" s="22" t="s">
        <v>43</v>
      </c>
      <c r="AZ331" s="23">
        <f t="shared" si="127"/>
        <v>0</v>
      </c>
      <c r="BA331" s="22" t="s">
        <v>43</v>
      </c>
      <c r="BB331" s="24">
        <f t="shared" si="128"/>
        <v>0</v>
      </c>
      <c r="BC331" s="72"/>
      <c r="BD331" s="32" t="str">
        <f t="shared" si="129"/>
        <v>confirm!</v>
      </c>
      <c r="BE331" s="26"/>
      <c r="BF331" s="26" t="s">
        <v>49</v>
      </c>
      <c r="BG331" s="31"/>
      <c r="BH331" s="1"/>
    </row>
    <row r="332" spans="1:60" ht="15.75" thickBot="1" x14ac:dyDescent="0.3">
      <c r="A332" s="18">
        <f>A330+1</f>
        <v>160</v>
      </c>
      <c r="B332" s="19">
        <f>B330</f>
        <v>4</v>
      </c>
      <c r="C332" s="20">
        <v>440</v>
      </c>
      <c r="D332" s="21" t="s">
        <v>42</v>
      </c>
      <c r="E332" s="22" t="s">
        <v>43</v>
      </c>
      <c r="F332" s="23">
        <f t="shared" si="104"/>
        <v>0</v>
      </c>
      <c r="G332" s="22" t="s">
        <v>43</v>
      </c>
      <c r="H332" s="23">
        <f t="shared" si="105"/>
        <v>0</v>
      </c>
      <c r="I332" s="22" t="s">
        <v>43</v>
      </c>
      <c r="J332" s="23">
        <f t="shared" si="106"/>
        <v>0</v>
      </c>
      <c r="K332" s="22" t="s">
        <v>43</v>
      </c>
      <c r="L332" s="23">
        <f t="shared" si="107"/>
        <v>0</v>
      </c>
      <c r="M332" s="22" t="s">
        <v>43</v>
      </c>
      <c r="N332" s="23">
        <f t="shared" si="108"/>
        <v>0</v>
      </c>
      <c r="O332" s="22" t="s">
        <v>43</v>
      </c>
      <c r="P332" s="23">
        <f t="shared" si="109"/>
        <v>0</v>
      </c>
      <c r="Q332" s="22" t="s">
        <v>43</v>
      </c>
      <c r="R332" s="23">
        <f t="shared" si="110"/>
        <v>0</v>
      </c>
      <c r="S332" s="22" t="s">
        <v>43</v>
      </c>
      <c r="T332" s="23">
        <f t="shared" si="111"/>
        <v>0</v>
      </c>
      <c r="U332" s="22" t="s">
        <v>43</v>
      </c>
      <c r="V332" s="23">
        <f t="shared" si="112"/>
        <v>0</v>
      </c>
      <c r="W332" s="22" t="s">
        <v>43</v>
      </c>
      <c r="X332" s="23">
        <f t="shared" si="113"/>
        <v>0</v>
      </c>
      <c r="Y332" s="22" t="s">
        <v>43</v>
      </c>
      <c r="Z332" s="23">
        <f t="shared" si="114"/>
        <v>0</v>
      </c>
      <c r="AA332" s="22" t="s">
        <v>43</v>
      </c>
      <c r="AB332" s="23">
        <f t="shared" si="115"/>
        <v>0</v>
      </c>
      <c r="AC332" s="22" t="s">
        <v>43</v>
      </c>
      <c r="AD332" s="23">
        <f t="shared" si="116"/>
        <v>0</v>
      </c>
      <c r="AE332" s="22" t="s">
        <v>43</v>
      </c>
      <c r="AF332" s="23">
        <f t="shared" si="117"/>
        <v>0</v>
      </c>
      <c r="AG332" s="22" t="s">
        <v>43</v>
      </c>
      <c r="AH332" s="23">
        <f t="shared" si="118"/>
        <v>0</v>
      </c>
      <c r="AI332" s="22" t="s">
        <v>43</v>
      </c>
      <c r="AJ332" s="23">
        <f t="shared" si="119"/>
        <v>0</v>
      </c>
      <c r="AK332" s="22" t="s">
        <v>43</v>
      </c>
      <c r="AL332" s="23">
        <f t="shared" si="120"/>
        <v>0</v>
      </c>
      <c r="AM332" s="22" t="s">
        <v>43</v>
      </c>
      <c r="AN332" s="23">
        <f t="shared" si="121"/>
        <v>0</v>
      </c>
      <c r="AO332" s="22" t="s">
        <v>43</v>
      </c>
      <c r="AP332" s="23">
        <f t="shared" si="122"/>
        <v>0</v>
      </c>
      <c r="AQ332" s="22" t="s">
        <v>43</v>
      </c>
      <c r="AR332" s="23">
        <f t="shared" si="123"/>
        <v>0</v>
      </c>
      <c r="AS332" s="22" t="s">
        <v>43</v>
      </c>
      <c r="AT332" s="23">
        <f t="shared" si="124"/>
        <v>0</v>
      </c>
      <c r="AU332" s="22" t="s">
        <v>43</v>
      </c>
      <c r="AV332" s="23">
        <f t="shared" si="125"/>
        <v>0</v>
      </c>
      <c r="AW332" s="22" t="s">
        <v>43</v>
      </c>
      <c r="AX332" s="23">
        <f t="shared" si="126"/>
        <v>0</v>
      </c>
      <c r="AY332" s="22" t="s">
        <v>43</v>
      </c>
      <c r="AZ332" s="23">
        <f t="shared" si="127"/>
        <v>0</v>
      </c>
      <c r="BA332" s="22" t="s">
        <v>43</v>
      </c>
      <c r="BB332" s="24">
        <f t="shared" si="128"/>
        <v>0</v>
      </c>
      <c r="BC332" s="72" t="str">
        <f>IF(BB332&gt;=2,IF(BB333&gt;=2,"Y","")," ")</f>
        <v xml:space="preserve"> </v>
      </c>
      <c r="BD332" s="32" t="str">
        <f t="shared" si="129"/>
        <v>confirm!</v>
      </c>
      <c r="BE332" s="26"/>
      <c r="BF332" s="26"/>
      <c r="BG332" s="31"/>
      <c r="BH332" s="1"/>
    </row>
    <row r="333" spans="1:60" ht="15.75" thickBot="1" x14ac:dyDescent="0.3">
      <c r="A333" s="33"/>
      <c r="B333" s="28"/>
      <c r="C333" s="29"/>
      <c r="D333" s="30" t="s">
        <v>45</v>
      </c>
      <c r="E333" s="22" t="s">
        <v>43</v>
      </c>
      <c r="F333" s="23">
        <f t="shared" si="104"/>
        <v>0</v>
      </c>
      <c r="G333" s="22" t="s">
        <v>43</v>
      </c>
      <c r="H333" s="23">
        <f t="shared" si="105"/>
        <v>0</v>
      </c>
      <c r="I333" s="22" t="s">
        <v>43</v>
      </c>
      <c r="J333" s="23">
        <f t="shared" si="106"/>
        <v>0</v>
      </c>
      <c r="K333" s="22" t="s">
        <v>43</v>
      </c>
      <c r="L333" s="23">
        <f t="shared" si="107"/>
        <v>0</v>
      </c>
      <c r="M333" s="22" t="s">
        <v>43</v>
      </c>
      <c r="N333" s="23">
        <f t="shared" si="108"/>
        <v>0</v>
      </c>
      <c r="O333" s="22" t="s">
        <v>43</v>
      </c>
      <c r="P333" s="23">
        <f t="shared" si="109"/>
        <v>0</v>
      </c>
      <c r="Q333" s="22" t="s">
        <v>43</v>
      </c>
      <c r="R333" s="23">
        <f t="shared" si="110"/>
        <v>0</v>
      </c>
      <c r="S333" s="22" t="s">
        <v>43</v>
      </c>
      <c r="T333" s="23">
        <f t="shared" si="111"/>
        <v>0</v>
      </c>
      <c r="U333" s="22" t="s">
        <v>43</v>
      </c>
      <c r="V333" s="23">
        <f t="shared" si="112"/>
        <v>0</v>
      </c>
      <c r="W333" s="22" t="s">
        <v>43</v>
      </c>
      <c r="X333" s="23">
        <f t="shared" si="113"/>
        <v>0</v>
      </c>
      <c r="Y333" s="22" t="s">
        <v>43</v>
      </c>
      <c r="Z333" s="23">
        <f t="shared" si="114"/>
        <v>0</v>
      </c>
      <c r="AA333" s="22" t="s">
        <v>43</v>
      </c>
      <c r="AB333" s="23">
        <f t="shared" si="115"/>
        <v>0</v>
      </c>
      <c r="AC333" s="22" t="s">
        <v>43</v>
      </c>
      <c r="AD333" s="23">
        <f t="shared" si="116"/>
        <v>0</v>
      </c>
      <c r="AE333" s="22" t="s">
        <v>43</v>
      </c>
      <c r="AF333" s="23">
        <f t="shared" si="117"/>
        <v>0</v>
      </c>
      <c r="AG333" s="22" t="s">
        <v>43</v>
      </c>
      <c r="AH333" s="23">
        <f t="shared" si="118"/>
        <v>0</v>
      </c>
      <c r="AI333" s="22" t="s">
        <v>43</v>
      </c>
      <c r="AJ333" s="23">
        <f t="shared" si="119"/>
        <v>0</v>
      </c>
      <c r="AK333" s="22" t="s">
        <v>43</v>
      </c>
      <c r="AL333" s="23">
        <f t="shared" si="120"/>
        <v>0</v>
      </c>
      <c r="AM333" s="22" t="s">
        <v>43</v>
      </c>
      <c r="AN333" s="23">
        <f t="shared" si="121"/>
        <v>0</v>
      </c>
      <c r="AO333" s="22" t="s">
        <v>43</v>
      </c>
      <c r="AP333" s="23">
        <f t="shared" si="122"/>
        <v>0</v>
      </c>
      <c r="AQ333" s="22" t="s">
        <v>43</v>
      </c>
      <c r="AR333" s="23">
        <f t="shared" si="123"/>
        <v>0</v>
      </c>
      <c r="AS333" s="22" t="s">
        <v>43</v>
      </c>
      <c r="AT333" s="23">
        <f t="shared" si="124"/>
        <v>0</v>
      </c>
      <c r="AU333" s="22" t="s">
        <v>43</v>
      </c>
      <c r="AV333" s="23">
        <f t="shared" si="125"/>
        <v>0</v>
      </c>
      <c r="AW333" s="22" t="s">
        <v>43</v>
      </c>
      <c r="AX333" s="23">
        <f t="shared" si="126"/>
        <v>0</v>
      </c>
      <c r="AY333" s="22" t="s">
        <v>43</v>
      </c>
      <c r="AZ333" s="23">
        <f t="shared" si="127"/>
        <v>0</v>
      </c>
      <c r="BA333" s="22" t="s">
        <v>43</v>
      </c>
      <c r="BB333" s="24">
        <f t="shared" si="128"/>
        <v>0</v>
      </c>
      <c r="BC333" s="72"/>
      <c r="BD333" s="32" t="str">
        <f t="shared" si="129"/>
        <v>confirm!</v>
      </c>
      <c r="BE333" s="26"/>
      <c r="BF333" s="26" t="s">
        <v>49</v>
      </c>
      <c r="BG333" s="31"/>
      <c r="BH333" s="1"/>
    </row>
    <row r="334" spans="1:60" ht="15.75" thickBot="1" x14ac:dyDescent="0.3">
      <c r="A334" s="18">
        <f>A332+1</f>
        <v>161</v>
      </c>
      <c r="B334" s="19">
        <f>B332</f>
        <v>4</v>
      </c>
      <c r="C334" s="20">
        <v>441</v>
      </c>
      <c r="D334" s="21" t="s">
        <v>42</v>
      </c>
      <c r="E334" s="22" t="s">
        <v>43</v>
      </c>
      <c r="F334" s="23">
        <f t="shared" ref="F334:F397" si="130">IF(AND(E334="Y",G334="Y"),0.25,0)</f>
        <v>0</v>
      </c>
      <c r="G334" s="22" t="s">
        <v>43</v>
      </c>
      <c r="H334" s="23">
        <f t="shared" ref="H334:H397" si="131">IF(AND(G334="Y",I334="Y"),0.25,0)</f>
        <v>0</v>
      </c>
      <c r="I334" s="22" t="s">
        <v>43</v>
      </c>
      <c r="J334" s="23">
        <f t="shared" ref="J334:J397" si="132">IF(AND(I334="Y",K334="Y"),0.25,0)</f>
        <v>0</v>
      </c>
      <c r="K334" s="22" t="s">
        <v>43</v>
      </c>
      <c r="L334" s="23">
        <f t="shared" ref="L334:L397" si="133">IF(AND(K334="Y",M334="Y"),0.25,0)</f>
        <v>0</v>
      </c>
      <c r="M334" s="22" t="s">
        <v>43</v>
      </c>
      <c r="N334" s="23">
        <f t="shared" ref="N334:N397" si="134">IF(AND(M334="Y",O334="Y"),0.25,0)</f>
        <v>0</v>
      </c>
      <c r="O334" s="22" t="s">
        <v>43</v>
      </c>
      <c r="P334" s="23">
        <f t="shared" ref="P334:P397" si="135">IF(AND(O334="Y",Q334="Y"),0.25,0)</f>
        <v>0</v>
      </c>
      <c r="Q334" s="22" t="s">
        <v>43</v>
      </c>
      <c r="R334" s="23">
        <f t="shared" ref="R334:R397" si="136">IF(AND(Q334="Y",S334="Y"),0.25,0)</f>
        <v>0</v>
      </c>
      <c r="S334" s="22" t="s">
        <v>43</v>
      </c>
      <c r="T334" s="23">
        <f t="shared" ref="T334:T397" si="137">IF(AND(S334="Y",U334="Y"),0.25,0)</f>
        <v>0</v>
      </c>
      <c r="U334" s="22" t="s">
        <v>43</v>
      </c>
      <c r="V334" s="23">
        <f t="shared" ref="V334:V397" si="138">IF(AND(U334="Y",W334="Y"),0.25,0)</f>
        <v>0</v>
      </c>
      <c r="W334" s="22" t="s">
        <v>43</v>
      </c>
      <c r="X334" s="23">
        <f t="shared" ref="X334:X397" si="139">IF(AND(W334="Y",Y334="Y"),0.25,0)</f>
        <v>0</v>
      </c>
      <c r="Y334" s="22" t="s">
        <v>43</v>
      </c>
      <c r="Z334" s="23">
        <f t="shared" ref="Z334:Z397" si="140">IF(AND(Y334="Y",AA334="Y"),0.25,0)</f>
        <v>0</v>
      </c>
      <c r="AA334" s="22" t="s">
        <v>43</v>
      </c>
      <c r="AB334" s="23">
        <f t="shared" ref="AB334:AB397" si="141">IF(AND(AA334="Y",AC334="Y"),0.25,0)</f>
        <v>0</v>
      </c>
      <c r="AC334" s="22" t="s">
        <v>43</v>
      </c>
      <c r="AD334" s="23">
        <f t="shared" ref="AD334:AD397" si="142">IF(AND(AC334="Y",AE334="Y"),0.25,0)</f>
        <v>0</v>
      </c>
      <c r="AE334" s="22" t="s">
        <v>43</v>
      </c>
      <c r="AF334" s="23">
        <f t="shared" ref="AF334:AF397" si="143">IF(AND(AE334="Y",AG334="Y"),0.25,0)</f>
        <v>0</v>
      </c>
      <c r="AG334" s="22" t="s">
        <v>43</v>
      </c>
      <c r="AH334" s="23">
        <f t="shared" ref="AH334:AH397" si="144">IF(AND(AG334="Y",AI334="Y"),0.25,0)</f>
        <v>0</v>
      </c>
      <c r="AI334" s="22" t="s">
        <v>43</v>
      </c>
      <c r="AJ334" s="23">
        <f t="shared" ref="AJ334:AJ397" si="145">IF(AND(AI334="Y",AK334="Y"),0.25,0)</f>
        <v>0</v>
      </c>
      <c r="AK334" s="22" t="s">
        <v>43</v>
      </c>
      <c r="AL334" s="23">
        <f t="shared" ref="AL334:AL397" si="146">IF(AND(AK334="Y",AM334="Y"),0.25,0)</f>
        <v>0</v>
      </c>
      <c r="AM334" s="22" t="s">
        <v>43</v>
      </c>
      <c r="AN334" s="23">
        <f t="shared" ref="AN334:AN397" si="147">IF(AND(AM334="Y",AO334="Y"),0.25,0)</f>
        <v>0</v>
      </c>
      <c r="AO334" s="22" t="s">
        <v>43</v>
      </c>
      <c r="AP334" s="23">
        <f t="shared" ref="AP334:AP397" si="148">IF(AND(AO334="Y",AQ334="Y"),0.25,0)</f>
        <v>0</v>
      </c>
      <c r="AQ334" s="22" t="s">
        <v>43</v>
      </c>
      <c r="AR334" s="23">
        <f t="shared" ref="AR334:AR397" si="149">IF(AND(AQ334="Y",AS334="Y"),0.25,0)</f>
        <v>0</v>
      </c>
      <c r="AS334" s="22" t="s">
        <v>43</v>
      </c>
      <c r="AT334" s="23">
        <f t="shared" ref="AT334:AT397" si="150">IF(AND(AS334="Y",AU334="Y"),0.25,0)</f>
        <v>0</v>
      </c>
      <c r="AU334" s="22" t="s">
        <v>43</v>
      </c>
      <c r="AV334" s="23">
        <f t="shared" ref="AV334:AV397" si="151">IF(AND(AU334="Y",AW334="Y"),0.25,0)</f>
        <v>0</v>
      </c>
      <c r="AW334" s="22" t="s">
        <v>43</v>
      </c>
      <c r="AX334" s="23">
        <f t="shared" ref="AX334:AX397" si="152">IF(AND(AW334="Y",AY334="Y"),0.25,0)</f>
        <v>0</v>
      </c>
      <c r="AY334" s="22" t="s">
        <v>43</v>
      </c>
      <c r="AZ334" s="23">
        <f t="shared" ref="AZ334:AZ397" si="153">IF(AND(AY334="Y",BA334="Y"),0.25,0)</f>
        <v>0</v>
      </c>
      <c r="BA334" s="22" t="s">
        <v>43</v>
      </c>
      <c r="BB334" s="24">
        <f t="shared" ref="BB334:BB397" si="154">SUM(F334,H334,J334,L334,N334,P334,R334,T334,V334,X334,Z334,AB334,AD334,AF334,AH334,AJ334,AL334,AN334,AP334,AR334,AT334,AV334,AX334,AZ334)</f>
        <v>0</v>
      </c>
      <c r="BC334" s="72" t="str">
        <f>IF(BB334&gt;=2,IF(BB335&gt;=2,"Y","")," ")</f>
        <v xml:space="preserve"> </v>
      </c>
      <c r="BD334" s="32" t="str">
        <f t="shared" ref="BD334:BD397" si="155">IF(BB334&gt;0,"",IF(BG334="Y","Y",IF(BG334="N","","confirm!")))</f>
        <v>confirm!</v>
      </c>
      <c r="BE334" s="26"/>
      <c r="BF334" s="26"/>
      <c r="BG334" s="31"/>
      <c r="BH334" s="1"/>
    </row>
    <row r="335" spans="1:60" ht="15.75" thickBot="1" x14ac:dyDescent="0.3">
      <c r="A335" s="33"/>
      <c r="B335" s="28"/>
      <c r="C335" s="29"/>
      <c r="D335" s="30" t="s">
        <v>45</v>
      </c>
      <c r="E335" s="22" t="s">
        <v>43</v>
      </c>
      <c r="F335" s="23">
        <f t="shared" si="130"/>
        <v>0</v>
      </c>
      <c r="G335" s="22" t="s">
        <v>43</v>
      </c>
      <c r="H335" s="23">
        <f t="shared" si="131"/>
        <v>0</v>
      </c>
      <c r="I335" s="22" t="s">
        <v>43</v>
      </c>
      <c r="J335" s="23">
        <f t="shared" si="132"/>
        <v>0</v>
      </c>
      <c r="K335" s="22" t="s">
        <v>43</v>
      </c>
      <c r="L335" s="23">
        <f t="shared" si="133"/>
        <v>0</v>
      </c>
      <c r="M335" s="22" t="s">
        <v>43</v>
      </c>
      <c r="N335" s="23">
        <f t="shared" si="134"/>
        <v>0</v>
      </c>
      <c r="O335" s="22" t="s">
        <v>43</v>
      </c>
      <c r="P335" s="23">
        <f t="shared" si="135"/>
        <v>0</v>
      </c>
      <c r="Q335" s="22" t="s">
        <v>43</v>
      </c>
      <c r="R335" s="23">
        <f t="shared" si="136"/>
        <v>0</v>
      </c>
      <c r="S335" s="22" t="s">
        <v>43</v>
      </c>
      <c r="T335" s="23">
        <f t="shared" si="137"/>
        <v>0</v>
      </c>
      <c r="U335" s="22" t="s">
        <v>43</v>
      </c>
      <c r="V335" s="23">
        <f t="shared" si="138"/>
        <v>0</v>
      </c>
      <c r="W335" s="22" t="s">
        <v>43</v>
      </c>
      <c r="X335" s="23">
        <f t="shared" si="139"/>
        <v>0</v>
      </c>
      <c r="Y335" s="22" t="s">
        <v>43</v>
      </c>
      <c r="Z335" s="23">
        <f t="shared" si="140"/>
        <v>0</v>
      </c>
      <c r="AA335" s="22" t="s">
        <v>43</v>
      </c>
      <c r="AB335" s="23">
        <f t="shared" si="141"/>
        <v>0</v>
      </c>
      <c r="AC335" s="22" t="s">
        <v>43</v>
      </c>
      <c r="AD335" s="23">
        <f t="shared" si="142"/>
        <v>0</v>
      </c>
      <c r="AE335" s="22" t="s">
        <v>43</v>
      </c>
      <c r="AF335" s="23">
        <f t="shared" si="143"/>
        <v>0</v>
      </c>
      <c r="AG335" s="22" t="s">
        <v>43</v>
      </c>
      <c r="AH335" s="23">
        <f t="shared" si="144"/>
        <v>0</v>
      </c>
      <c r="AI335" s="22" t="s">
        <v>43</v>
      </c>
      <c r="AJ335" s="23">
        <f t="shared" si="145"/>
        <v>0</v>
      </c>
      <c r="AK335" s="22" t="s">
        <v>43</v>
      </c>
      <c r="AL335" s="23">
        <f t="shared" si="146"/>
        <v>0</v>
      </c>
      <c r="AM335" s="22" t="s">
        <v>43</v>
      </c>
      <c r="AN335" s="23">
        <f t="shared" si="147"/>
        <v>0</v>
      </c>
      <c r="AO335" s="22" t="s">
        <v>43</v>
      </c>
      <c r="AP335" s="23">
        <f t="shared" si="148"/>
        <v>0</v>
      </c>
      <c r="AQ335" s="22" t="s">
        <v>43</v>
      </c>
      <c r="AR335" s="23">
        <f t="shared" si="149"/>
        <v>0</v>
      </c>
      <c r="AS335" s="22" t="s">
        <v>43</v>
      </c>
      <c r="AT335" s="23">
        <f t="shared" si="150"/>
        <v>0</v>
      </c>
      <c r="AU335" s="22" t="s">
        <v>43</v>
      </c>
      <c r="AV335" s="23">
        <f t="shared" si="151"/>
        <v>0</v>
      </c>
      <c r="AW335" s="22" t="s">
        <v>43</v>
      </c>
      <c r="AX335" s="23">
        <f t="shared" si="152"/>
        <v>0</v>
      </c>
      <c r="AY335" s="22" t="s">
        <v>43</v>
      </c>
      <c r="AZ335" s="23">
        <f t="shared" si="153"/>
        <v>0</v>
      </c>
      <c r="BA335" s="22" t="s">
        <v>43</v>
      </c>
      <c r="BB335" s="24">
        <f t="shared" si="154"/>
        <v>0</v>
      </c>
      <c r="BC335" s="72"/>
      <c r="BD335" s="32" t="str">
        <f t="shared" si="155"/>
        <v>confirm!</v>
      </c>
      <c r="BE335" s="26"/>
      <c r="BF335" s="26" t="s">
        <v>49</v>
      </c>
      <c r="BG335" s="31"/>
      <c r="BH335" s="1"/>
    </row>
    <row r="336" spans="1:60" ht="15.75" thickBot="1" x14ac:dyDescent="0.3">
      <c r="A336" s="18">
        <f>A334+1</f>
        <v>162</v>
      </c>
      <c r="B336" s="19">
        <f>B334</f>
        <v>4</v>
      </c>
      <c r="C336" s="20">
        <v>442</v>
      </c>
      <c r="D336" s="21" t="s">
        <v>42</v>
      </c>
      <c r="E336" s="22" t="s">
        <v>43</v>
      </c>
      <c r="F336" s="23">
        <f t="shared" si="130"/>
        <v>0</v>
      </c>
      <c r="G336" s="22" t="s">
        <v>43</v>
      </c>
      <c r="H336" s="23">
        <f t="shared" si="131"/>
        <v>0</v>
      </c>
      <c r="I336" s="22" t="s">
        <v>43</v>
      </c>
      <c r="J336" s="23">
        <f t="shared" si="132"/>
        <v>0</v>
      </c>
      <c r="K336" s="22" t="s">
        <v>43</v>
      </c>
      <c r="L336" s="23">
        <f t="shared" si="133"/>
        <v>0</v>
      </c>
      <c r="M336" s="22" t="s">
        <v>43</v>
      </c>
      <c r="N336" s="23">
        <f t="shared" si="134"/>
        <v>0</v>
      </c>
      <c r="O336" s="22" t="s">
        <v>43</v>
      </c>
      <c r="P336" s="23">
        <f t="shared" si="135"/>
        <v>0</v>
      </c>
      <c r="Q336" s="22" t="s">
        <v>43</v>
      </c>
      <c r="R336" s="23">
        <f t="shared" si="136"/>
        <v>0</v>
      </c>
      <c r="S336" s="22" t="s">
        <v>43</v>
      </c>
      <c r="T336" s="23">
        <f t="shared" si="137"/>
        <v>0</v>
      </c>
      <c r="U336" s="22" t="s">
        <v>43</v>
      </c>
      <c r="V336" s="23">
        <f t="shared" si="138"/>
        <v>0</v>
      </c>
      <c r="W336" s="22" t="s">
        <v>43</v>
      </c>
      <c r="X336" s="23">
        <f t="shared" si="139"/>
        <v>0</v>
      </c>
      <c r="Y336" s="22" t="s">
        <v>43</v>
      </c>
      <c r="Z336" s="23">
        <f t="shared" si="140"/>
        <v>0</v>
      </c>
      <c r="AA336" s="22" t="s">
        <v>43</v>
      </c>
      <c r="AB336" s="23">
        <f t="shared" si="141"/>
        <v>0</v>
      </c>
      <c r="AC336" s="22" t="s">
        <v>43</v>
      </c>
      <c r="AD336" s="23">
        <f t="shared" si="142"/>
        <v>0</v>
      </c>
      <c r="AE336" s="22" t="s">
        <v>43</v>
      </c>
      <c r="AF336" s="23">
        <f t="shared" si="143"/>
        <v>0</v>
      </c>
      <c r="AG336" s="22" t="s">
        <v>43</v>
      </c>
      <c r="AH336" s="23">
        <f t="shared" si="144"/>
        <v>0</v>
      </c>
      <c r="AI336" s="22" t="s">
        <v>43</v>
      </c>
      <c r="AJ336" s="23">
        <f t="shared" si="145"/>
        <v>0</v>
      </c>
      <c r="AK336" s="22" t="s">
        <v>43</v>
      </c>
      <c r="AL336" s="23">
        <f t="shared" si="146"/>
        <v>0</v>
      </c>
      <c r="AM336" s="22" t="s">
        <v>43</v>
      </c>
      <c r="AN336" s="23">
        <f t="shared" si="147"/>
        <v>0</v>
      </c>
      <c r="AO336" s="22" t="s">
        <v>43</v>
      </c>
      <c r="AP336" s="23">
        <f t="shared" si="148"/>
        <v>0</v>
      </c>
      <c r="AQ336" s="22" t="s">
        <v>43</v>
      </c>
      <c r="AR336" s="23">
        <f t="shared" si="149"/>
        <v>0</v>
      </c>
      <c r="AS336" s="22" t="s">
        <v>43</v>
      </c>
      <c r="AT336" s="23">
        <f t="shared" si="150"/>
        <v>0</v>
      </c>
      <c r="AU336" s="22" t="s">
        <v>43</v>
      </c>
      <c r="AV336" s="23">
        <f t="shared" si="151"/>
        <v>0</v>
      </c>
      <c r="AW336" s="22" t="s">
        <v>43</v>
      </c>
      <c r="AX336" s="23">
        <f t="shared" si="152"/>
        <v>0</v>
      </c>
      <c r="AY336" s="22" t="s">
        <v>43</v>
      </c>
      <c r="AZ336" s="23">
        <f t="shared" si="153"/>
        <v>0</v>
      </c>
      <c r="BA336" s="22" t="s">
        <v>43</v>
      </c>
      <c r="BB336" s="24">
        <f t="shared" si="154"/>
        <v>0</v>
      </c>
      <c r="BC336" s="72" t="str">
        <f>IF(BB336&gt;=2,IF(BB337&gt;=2,"Y","")," ")</f>
        <v xml:space="preserve"> </v>
      </c>
      <c r="BD336" s="32" t="str">
        <f t="shared" si="155"/>
        <v>confirm!</v>
      </c>
      <c r="BE336" s="26"/>
      <c r="BF336" s="26"/>
      <c r="BG336" s="31"/>
      <c r="BH336" s="1"/>
    </row>
    <row r="337" spans="1:60" ht="15.75" thickBot="1" x14ac:dyDescent="0.3">
      <c r="A337" s="33"/>
      <c r="B337" s="28"/>
      <c r="C337" s="29"/>
      <c r="D337" s="30" t="s">
        <v>45</v>
      </c>
      <c r="E337" s="22" t="s">
        <v>43</v>
      </c>
      <c r="F337" s="23">
        <f t="shared" si="130"/>
        <v>0</v>
      </c>
      <c r="G337" s="22" t="s">
        <v>43</v>
      </c>
      <c r="H337" s="23">
        <f t="shared" si="131"/>
        <v>0</v>
      </c>
      <c r="I337" s="22" t="s">
        <v>43</v>
      </c>
      <c r="J337" s="23">
        <f t="shared" si="132"/>
        <v>0</v>
      </c>
      <c r="K337" s="22" t="s">
        <v>43</v>
      </c>
      <c r="L337" s="23">
        <f t="shared" si="133"/>
        <v>0</v>
      </c>
      <c r="M337" s="22" t="s">
        <v>43</v>
      </c>
      <c r="N337" s="23">
        <f t="shared" si="134"/>
        <v>0</v>
      </c>
      <c r="O337" s="22" t="s">
        <v>43</v>
      </c>
      <c r="P337" s="23">
        <f t="shared" si="135"/>
        <v>0</v>
      </c>
      <c r="Q337" s="22" t="s">
        <v>43</v>
      </c>
      <c r="R337" s="23">
        <f t="shared" si="136"/>
        <v>0</v>
      </c>
      <c r="S337" s="22" t="s">
        <v>43</v>
      </c>
      <c r="T337" s="23">
        <f t="shared" si="137"/>
        <v>0</v>
      </c>
      <c r="U337" s="22" t="s">
        <v>43</v>
      </c>
      <c r="V337" s="23">
        <f t="shared" si="138"/>
        <v>0</v>
      </c>
      <c r="W337" s="22" t="s">
        <v>43</v>
      </c>
      <c r="X337" s="23">
        <f t="shared" si="139"/>
        <v>0</v>
      </c>
      <c r="Y337" s="22" t="s">
        <v>43</v>
      </c>
      <c r="Z337" s="23">
        <f t="shared" si="140"/>
        <v>0</v>
      </c>
      <c r="AA337" s="22" t="s">
        <v>43</v>
      </c>
      <c r="AB337" s="23">
        <f t="shared" si="141"/>
        <v>0</v>
      </c>
      <c r="AC337" s="22" t="s">
        <v>43</v>
      </c>
      <c r="AD337" s="23">
        <f t="shared" si="142"/>
        <v>0</v>
      </c>
      <c r="AE337" s="22" t="s">
        <v>43</v>
      </c>
      <c r="AF337" s="23">
        <f t="shared" si="143"/>
        <v>0</v>
      </c>
      <c r="AG337" s="22" t="s">
        <v>43</v>
      </c>
      <c r="AH337" s="23">
        <f t="shared" si="144"/>
        <v>0</v>
      </c>
      <c r="AI337" s="22" t="s">
        <v>43</v>
      </c>
      <c r="AJ337" s="23">
        <f t="shared" si="145"/>
        <v>0</v>
      </c>
      <c r="AK337" s="22" t="s">
        <v>43</v>
      </c>
      <c r="AL337" s="23">
        <f t="shared" si="146"/>
        <v>0</v>
      </c>
      <c r="AM337" s="22" t="s">
        <v>43</v>
      </c>
      <c r="AN337" s="23">
        <f t="shared" si="147"/>
        <v>0</v>
      </c>
      <c r="AO337" s="22" t="s">
        <v>43</v>
      </c>
      <c r="AP337" s="23">
        <f t="shared" si="148"/>
        <v>0</v>
      </c>
      <c r="AQ337" s="22" t="s">
        <v>43</v>
      </c>
      <c r="AR337" s="23">
        <f t="shared" si="149"/>
        <v>0</v>
      </c>
      <c r="AS337" s="22" t="s">
        <v>43</v>
      </c>
      <c r="AT337" s="23">
        <f t="shared" si="150"/>
        <v>0</v>
      </c>
      <c r="AU337" s="22" t="s">
        <v>43</v>
      </c>
      <c r="AV337" s="23">
        <f t="shared" si="151"/>
        <v>0</v>
      </c>
      <c r="AW337" s="22" t="s">
        <v>43</v>
      </c>
      <c r="AX337" s="23">
        <f t="shared" si="152"/>
        <v>0</v>
      </c>
      <c r="AY337" s="22" t="s">
        <v>43</v>
      </c>
      <c r="AZ337" s="23">
        <f t="shared" si="153"/>
        <v>0</v>
      </c>
      <c r="BA337" s="22" t="s">
        <v>43</v>
      </c>
      <c r="BB337" s="24">
        <f t="shared" si="154"/>
        <v>0</v>
      </c>
      <c r="BC337" s="72"/>
      <c r="BD337" s="32" t="str">
        <f t="shared" si="155"/>
        <v>confirm!</v>
      </c>
      <c r="BE337" s="26"/>
      <c r="BF337" s="26" t="s">
        <v>49</v>
      </c>
      <c r="BG337" s="31"/>
      <c r="BH337" s="1"/>
    </row>
    <row r="338" spans="1:60" ht="15.75" thickBot="1" x14ac:dyDescent="0.3">
      <c r="A338" s="18">
        <f>A336+1</f>
        <v>163</v>
      </c>
      <c r="B338" s="19">
        <f>B336</f>
        <v>4</v>
      </c>
      <c r="C338" s="20">
        <v>443</v>
      </c>
      <c r="D338" s="21" t="s">
        <v>42</v>
      </c>
      <c r="E338" s="22" t="s">
        <v>43</v>
      </c>
      <c r="F338" s="23">
        <f t="shared" si="130"/>
        <v>0</v>
      </c>
      <c r="G338" s="22" t="s">
        <v>43</v>
      </c>
      <c r="H338" s="23">
        <f t="shared" si="131"/>
        <v>0</v>
      </c>
      <c r="I338" s="22" t="s">
        <v>43</v>
      </c>
      <c r="J338" s="23">
        <f t="shared" si="132"/>
        <v>0</v>
      </c>
      <c r="K338" s="22" t="s">
        <v>43</v>
      </c>
      <c r="L338" s="23">
        <f t="shared" si="133"/>
        <v>0</v>
      </c>
      <c r="M338" s="22" t="s">
        <v>43</v>
      </c>
      <c r="N338" s="23">
        <f t="shared" si="134"/>
        <v>0</v>
      </c>
      <c r="O338" s="22" t="s">
        <v>43</v>
      </c>
      <c r="P338" s="23">
        <f t="shared" si="135"/>
        <v>0</v>
      </c>
      <c r="Q338" s="22" t="s">
        <v>43</v>
      </c>
      <c r="R338" s="23">
        <f t="shared" si="136"/>
        <v>0</v>
      </c>
      <c r="S338" s="22" t="s">
        <v>43</v>
      </c>
      <c r="T338" s="23">
        <f t="shared" si="137"/>
        <v>0</v>
      </c>
      <c r="U338" s="22" t="s">
        <v>43</v>
      </c>
      <c r="V338" s="23">
        <f t="shared" si="138"/>
        <v>0</v>
      </c>
      <c r="W338" s="22" t="s">
        <v>43</v>
      </c>
      <c r="X338" s="23">
        <f t="shared" si="139"/>
        <v>0</v>
      </c>
      <c r="Y338" s="22" t="s">
        <v>43</v>
      </c>
      <c r="Z338" s="23">
        <f t="shared" si="140"/>
        <v>0</v>
      </c>
      <c r="AA338" s="22" t="s">
        <v>43</v>
      </c>
      <c r="AB338" s="23">
        <f t="shared" si="141"/>
        <v>0</v>
      </c>
      <c r="AC338" s="22" t="s">
        <v>43</v>
      </c>
      <c r="AD338" s="23">
        <f t="shared" si="142"/>
        <v>0</v>
      </c>
      <c r="AE338" s="22" t="s">
        <v>43</v>
      </c>
      <c r="AF338" s="23">
        <f t="shared" si="143"/>
        <v>0</v>
      </c>
      <c r="AG338" s="22" t="s">
        <v>43</v>
      </c>
      <c r="AH338" s="23">
        <f t="shared" si="144"/>
        <v>0</v>
      </c>
      <c r="AI338" s="22" t="s">
        <v>43</v>
      </c>
      <c r="AJ338" s="23">
        <f t="shared" si="145"/>
        <v>0</v>
      </c>
      <c r="AK338" s="22" t="s">
        <v>43</v>
      </c>
      <c r="AL338" s="23">
        <f t="shared" si="146"/>
        <v>0</v>
      </c>
      <c r="AM338" s="22" t="s">
        <v>43</v>
      </c>
      <c r="AN338" s="23">
        <f t="shared" si="147"/>
        <v>0</v>
      </c>
      <c r="AO338" s="22" t="s">
        <v>43</v>
      </c>
      <c r="AP338" s="23">
        <f t="shared" si="148"/>
        <v>0</v>
      </c>
      <c r="AQ338" s="22" t="s">
        <v>43</v>
      </c>
      <c r="AR338" s="23">
        <f t="shared" si="149"/>
        <v>0</v>
      </c>
      <c r="AS338" s="22" t="s">
        <v>43</v>
      </c>
      <c r="AT338" s="23">
        <f t="shared" si="150"/>
        <v>0</v>
      </c>
      <c r="AU338" s="22" t="s">
        <v>43</v>
      </c>
      <c r="AV338" s="23">
        <f t="shared" si="151"/>
        <v>0</v>
      </c>
      <c r="AW338" s="22" t="s">
        <v>43</v>
      </c>
      <c r="AX338" s="23">
        <f t="shared" si="152"/>
        <v>0</v>
      </c>
      <c r="AY338" s="22" t="s">
        <v>43</v>
      </c>
      <c r="AZ338" s="23">
        <f t="shared" si="153"/>
        <v>0</v>
      </c>
      <c r="BA338" s="22" t="s">
        <v>43</v>
      </c>
      <c r="BB338" s="24">
        <f t="shared" si="154"/>
        <v>0</v>
      </c>
      <c r="BC338" s="72" t="str">
        <f>IF(BB338&gt;=2,IF(BB339&gt;=2,"Y","")," ")</f>
        <v xml:space="preserve"> </v>
      </c>
      <c r="BD338" s="32" t="str">
        <f t="shared" si="155"/>
        <v>confirm!</v>
      </c>
      <c r="BE338" s="26"/>
      <c r="BF338" s="26"/>
      <c r="BG338" s="31"/>
      <c r="BH338" s="1"/>
    </row>
    <row r="339" spans="1:60" ht="15.75" thickBot="1" x14ac:dyDescent="0.3">
      <c r="A339" s="33"/>
      <c r="B339" s="28"/>
      <c r="C339" s="29"/>
      <c r="D339" s="30" t="s">
        <v>45</v>
      </c>
      <c r="E339" s="22" t="s">
        <v>43</v>
      </c>
      <c r="F339" s="23">
        <f t="shared" si="130"/>
        <v>0</v>
      </c>
      <c r="G339" s="22" t="s">
        <v>43</v>
      </c>
      <c r="H339" s="23">
        <f t="shared" si="131"/>
        <v>0</v>
      </c>
      <c r="I339" s="22" t="s">
        <v>43</v>
      </c>
      <c r="J339" s="23">
        <f t="shared" si="132"/>
        <v>0</v>
      </c>
      <c r="K339" s="22" t="s">
        <v>43</v>
      </c>
      <c r="L339" s="23">
        <f t="shared" si="133"/>
        <v>0</v>
      </c>
      <c r="M339" s="22" t="s">
        <v>43</v>
      </c>
      <c r="N339" s="23">
        <f t="shared" si="134"/>
        <v>0</v>
      </c>
      <c r="O339" s="22" t="s">
        <v>43</v>
      </c>
      <c r="P339" s="23">
        <f t="shared" si="135"/>
        <v>0</v>
      </c>
      <c r="Q339" s="22" t="s">
        <v>43</v>
      </c>
      <c r="R339" s="23">
        <f t="shared" si="136"/>
        <v>0</v>
      </c>
      <c r="S339" s="22" t="s">
        <v>43</v>
      </c>
      <c r="T339" s="23">
        <f t="shared" si="137"/>
        <v>0</v>
      </c>
      <c r="U339" s="22" t="s">
        <v>43</v>
      </c>
      <c r="V339" s="23">
        <f t="shared" si="138"/>
        <v>0</v>
      </c>
      <c r="W339" s="22" t="s">
        <v>43</v>
      </c>
      <c r="X339" s="23">
        <f t="shared" si="139"/>
        <v>0</v>
      </c>
      <c r="Y339" s="22" t="s">
        <v>43</v>
      </c>
      <c r="Z339" s="23">
        <f t="shared" si="140"/>
        <v>0</v>
      </c>
      <c r="AA339" s="22" t="s">
        <v>43</v>
      </c>
      <c r="AB339" s="23">
        <f t="shared" si="141"/>
        <v>0</v>
      </c>
      <c r="AC339" s="22" t="s">
        <v>43</v>
      </c>
      <c r="AD339" s="23">
        <f t="shared" si="142"/>
        <v>0</v>
      </c>
      <c r="AE339" s="22" t="s">
        <v>43</v>
      </c>
      <c r="AF339" s="23">
        <f t="shared" si="143"/>
        <v>0</v>
      </c>
      <c r="AG339" s="22" t="s">
        <v>43</v>
      </c>
      <c r="AH339" s="23">
        <f t="shared" si="144"/>
        <v>0</v>
      </c>
      <c r="AI339" s="22" t="s">
        <v>43</v>
      </c>
      <c r="AJ339" s="23">
        <f t="shared" si="145"/>
        <v>0</v>
      </c>
      <c r="AK339" s="22" t="s">
        <v>43</v>
      </c>
      <c r="AL339" s="23">
        <f t="shared" si="146"/>
        <v>0</v>
      </c>
      <c r="AM339" s="22" t="s">
        <v>43</v>
      </c>
      <c r="AN339" s="23">
        <f t="shared" si="147"/>
        <v>0</v>
      </c>
      <c r="AO339" s="22" t="s">
        <v>43</v>
      </c>
      <c r="AP339" s="23">
        <f t="shared" si="148"/>
        <v>0</v>
      </c>
      <c r="AQ339" s="22" t="s">
        <v>43</v>
      </c>
      <c r="AR339" s="23">
        <f t="shared" si="149"/>
        <v>0</v>
      </c>
      <c r="AS339" s="22" t="s">
        <v>43</v>
      </c>
      <c r="AT339" s="23">
        <f t="shared" si="150"/>
        <v>0</v>
      </c>
      <c r="AU339" s="22" t="s">
        <v>43</v>
      </c>
      <c r="AV339" s="23">
        <f t="shared" si="151"/>
        <v>0</v>
      </c>
      <c r="AW339" s="22" t="s">
        <v>43</v>
      </c>
      <c r="AX339" s="23">
        <f t="shared" si="152"/>
        <v>0</v>
      </c>
      <c r="AY339" s="22" t="s">
        <v>43</v>
      </c>
      <c r="AZ339" s="23">
        <f t="shared" si="153"/>
        <v>0</v>
      </c>
      <c r="BA339" s="22" t="s">
        <v>43</v>
      </c>
      <c r="BB339" s="24">
        <f t="shared" si="154"/>
        <v>0</v>
      </c>
      <c r="BC339" s="72"/>
      <c r="BD339" s="32" t="str">
        <f t="shared" si="155"/>
        <v>confirm!</v>
      </c>
      <c r="BE339" s="26"/>
      <c r="BF339" s="26" t="s">
        <v>49</v>
      </c>
      <c r="BG339" s="31"/>
      <c r="BH339" s="1"/>
    </row>
    <row r="340" spans="1:60" ht="15.75" thickBot="1" x14ac:dyDescent="0.3">
      <c r="A340" s="18">
        <f>A338+1</f>
        <v>164</v>
      </c>
      <c r="B340" s="19">
        <v>5</v>
      </c>
      <c r="C340" s="20">
        <v>501</v>
      </c>
      <c r="D340" s="21" t="s">
        <v>42</v>
      </c>
      <c r="E340" s="22" t="s">
        <v>43</v>
      </c>
      <c r="F340" s="23">
        <f t="shared" si="130"/>
        <v>0</v>
      </c>
      <c r="G340" s="22" t="s">
        <v>43</v>
      </c>
      <c r="H340" s="23">
        <f t="shared" si="131"/>
        <v>0</v>
      </c>
      <c r="I340" s="22" t="s">
        <v>43</v>
      </c>
      <c r="J340" s="23">
        <f t="shared" si="132"/>
        <v>0</v>
      </c>
      <c r="K340" s="22" t="s">
        <v>43</v>
      </c>
      <c r="L340" s="23">
        <f t="shared" si="133"/>
        <v>0</v>
      </c>
      <c r="M340" s="22" t="s">
        <v>43</v>
      </c>
      <c r="N340" s="23">
        <f t="shared" si="134"/>
        <v>0</v>
      </c>
      <c r="O340" s="22" t="s">
        <v>43</v>
      </c>
      <c r="P340" s="23">
        <f t="shared" si="135"/>
        <v>0</v>
      </c>
      <c r="Q340" s="22" t="s">
        <v>43</v>
      </c>
      <c r="R340" s="23">
        <f t="shared" si="136"/>
        <v>0</v>
      </c>
      <c r="S340" s="22" t="s">
        <v>43</v>
      </c>
      <c r="T340" s="23">
        <f t="shared" si="137"/>
        <v>0</v>
      </c>
      <c r="U340" s="22" t="s">
        <v>43</v>
      </c>
      <c r="V340" s="23">
        <f t="shared" si="138"/>
        <v>0</v>
      </c>
      <c r="W340" s="22" t="s">
        <v>43</v>
      </c>
      <c r="X340" s="23">
        <f t="shared" si="139"/>
        <v>0</v>
      </c>
      <c r="Y340" s="22" t="s">
        <v>43</v>
      </c>
      <c r="Z340" s="23">
        <f t="shared" si="140"/>
        <v>0</v>
      </c>
      <c r="AA340" s="22" t="s">
        <v>43</v>
      </c>
      <c r="AB340" s="23">
        <f t="shared" si="141"/>
        <v>0</v>
      </c>
      <c r="AC340" s="22" t="s">
        <v>43</v>
      </c>
      <c r="AD340" s="23">
        <f t="shared" si="142"/>
        <v>0</v>
      </c>
      <c r="AE340" s="22" t="s">
        <v>43</v>
      </c>
      <c r="AF340" s="23">
        <f t="shared" si="143"/>
        <v>0</v>
      </c>
      <c r="AG340" s="22" t="s">
        <v>43</v>
      </c>
      <c r="AH340" s="23">
        <f t="shared" si="144"/>
        <v>0</v>
      </c>
      <c r="AI340" s="22" t="s">
        <v>43</v>
      </c>
      <c r="AJ340" s="23">
        <f t="shared" si="145"/>
        <v>0</v>
      </c>
      <c r="AK340" s="22" t="s">
        <v>43</v>
      </c>
      <c r="AL340" s="23">
        <f t="shared" si="146"/>
        <v>0</v>
      </c>
      <c r="AM340" s="22" t="s">
        <v>43</v>
      </c>
      <c r="AN340" s="23">
        <f t="shared" si="147"/>
        <v>0</v>
      </c>
      <c r="AO340" s="22" t="s">
        <v>43</v>
      </c>
      <c r="AP340" s="23">
        <f t="shared" si="148"/>
        <v>0</v>
      </c>
      <c r="AQ340" s="22" t="s">
        <v>43</v>
      </c>
      <c r="AR340" s="23">
        <f t="shared" si="149"/>
        <v>0</v>
      </c>
      <c r="AS340" s="22" t="s">
        <v>43</v>
      </c>
      <c r="AT340" s="23">
        <f t="shared" si="150"/>
        <v>0</v>
      </c>
      <c r="AU340" s="22" t="s">
        <v>43</v>
      </c>
      <c r="AV340" s="23">
        <f t="shared" si="151"/>
        <v>0</v>
      </c>
      <c r="AW340" s="22" t="s">
        <v>43</v>
      </c>
      <c r="AX340" s="23">
        <f t="shared" si="152"/>
        <v>0</v>
      </c>
      <c r="AY340" s="22" t="s">
        <v>43</v>
      </c>
      <c r="AZ340" s="23">
        <f t="shared" si="153"/>
        <v>0</v>
      </c>
      <c r="BA340" s="22" t="s">
        <v>43</v>
      </c>
      <c r="BB340" s="24">
        <f t="shared" si="154"/>
        <v>0</v>
      </c>
      <c r="BC340" s="72" t="str">
        <f>IF(BB340&gt;=2,IF(BB341&gt;=2,"Y","")," ")</f>
        <v xml:space="preserve"> </v>
      </c>
      <c r="BD340" s="32" t="str">
        <f t="shared" si="155"/>
        <v>confirm!</v>
      </c>
      <c r="BE340" s="26"/>
      <c r="BF340" s="26"/>
      <c r="BG340" s="31"/>
      <c r="BH340" s="1"/>
    </row>
    <row r="341" spans="1:60" ht="15.75" thickBot="1" x14ac:dyDescent="0.3">
      <c r="A341" s="33"/>
      <c r="B341" s="28"/>
      <c r="C341" s="29"/>
      <c r="D341" s="30" t="s">
        <v>45</v>
      </c>
      <c r="E341" s="22" t="s">
        <v>43</v>
      </c>
      <c r="F341" s="23">
        <f t="shared" si="130"/>
        <v>0</v>
      </c>
      <c r="G341" s="22" t="s">
        <v>43</v>
      </c>
      <c r="H341" s="23">
        <f t="shared" si="131"/>
        <v>0</v>
      </c>
      <c r="I341" s="22" t="s">
        <v>43</v>
      </c>
      <c r="J341" s="23">
        <f t="shared" si="132"/>
        <v>0</v>
      </c>
      <c r="K341" s="22" t="s">
        <v>43</v>
      </c>
      <c r="L341" s="23">
        <f t="shared" si="133"/>
        <v>0</v>
      </c>
      <c r="M341" s="22" t="s">
        <v>43</v>
      </c>
      <c r="N341" s="23">
        <f t="shared" si="134"/>
        <v>0</v>
      </c>
      <c r="O341" s="22" t="s">
        <v>43</v>
      </c>
      <c r="P341" s="23">
        <f t="shared" si="135"/>
        <v>0</v>
      </c>
      <c r="Q341" s="22" t="s">
        <v>43</v>
      </c>
      <c r="R341" s="23">
        <f t="shared" si="136"/>
        <v>0</v>
      </c>
      <c r="S341" s="22" t="s">
        <v>43</v>
      </c>
      <c r="T341" s="23">
        <f t="shared" si="137"/>
        <v>0</v>
      </c>
      <c r="U341" s="22" t="s">
        <v>43</v>
      </c>
      <c r="V341" s="23">
        <f t="shared" si="138"/>
        <v>0</v>
      </c>
      <c r="W341" s="22" t="s">
        <v>43</v>
      </c>
      <c r="X341" s="23">
        <f t="shared" si="139"/>
        <v>0</v>
      </c>
      <c r="Y341" s="22" t="s">
        <v>43</v>
      </c>
      <c r="Z341" s="23">
        <f t="shared" si="140"/>
        <v>0</v>
      </c>
      <c r="AA341" s="22" t="s">
        <v>43</v>
      </c>
      <c r="AB341" s="23">
        <f t="shared" si="141"/>
        <v>0</v>
      </c>
      <c r="AC341" s="22" t="s">
        <v>43</v>
      </c>
      <c r="AD341" s="23">
        <f t="shared" si="142"/>
        <v>0</v>
      </c>
      <c r="AE341" s="22" t="s">
        <v>43</v>
      </c>
      <c r="AF341" s="23">
        <f t="shared" si="143"/>
        <v>0</v>
      </c>
      <c r="AG341" s="22" t="s">
        <v>43</v>
      </c>
      <c r="AH341" s="23">
        <f t="shared" si="144"/>
        <v>0</v>
      </c>
      <c r="AI341" s="22" t="s">
        <v>43</v>
      </c>
      <c r="AJ341" s="23">
        <f t="shared" si="145"/>
        <v>0</v>
      </c>
      <c r="AK341" s="22" t="s">
        <v>43</v>
      </c>
      <c r="AL341" s="23">
        <f t="shared" si="146"/>
        <v>0</v>
      </c>
      <c r="AM341" s="22" t="s">
        <v>43</v>
      </c>
      <c r="AN341" s="23">
        <f t="shared" si="147"/>
        <v>0</v>
      </c>
      <c r="AO341" s="22" t="s">
        <v>43</v>
      </c>
      <c r="AP341" s="23">
        <f t="shared" si="148"/>
        <v>0</v>
      </c>
      <c r="AQ341" s="22" t="s">
        <v>43</v>
      </c>
      <c r="AR341" s="23">
        <f t="shared" si="149"/>
        <v>0</v>
      </c>
      <c r="AS341" s="22" t="s">
        <v>43</v>
      </c>
      <c r="AT341" s="23">
        <f t="shared" si="150"/>
        <v>0</v>
      </c>
      <c r="AU341" s="22" t="s">
        <v>43</v>
      </c>
      <c r="AV341" s="23">
        <f t="shared" si="151"/>
        <v>0</v>
      </c>
      <c r="AW341" s="22" t="s">
        <v>43</v>
      </c>
      <c r="AX341" s="23">
        <f t="shared" si="152"/>
        <v>0</v>
      </c>
      <c r="AY341" s="22" t="s">
        <v>43</v>
      </c>
      <c r="AZ341" s="23">
        <f t="shared" si="153"/>
        <v>0</v>
      </c>
      <c r="BA341" s="22" t="s">
        <v>43</v>
      </c>
      <c r="BB341" s="24">
        <f t="shared" si="154"/>
        <v>0</v>
      </c>
      <c r="BC341" s="72"/>
      <c r="BD341" s="32" t="str">
        <f t="shared" si="155"/>
        <v>confirm!</v>
      </c>
      <c r="BE341" s="26"/>
      <c r="BF341" s="26" t="s">
        <v>49</v>
      </c>
      <c r="BG341" s="31"/>
      <c r="BH341" s="1"/>
    </row>
    <row r="342" spans="1:60" ht="15.75" thickBot="1" x14ac:dyDescent="0.3">
      <c r="A342" s="18">
        <f>A340+1</f>
        <v>165</v>
      </c>
      <c r="B342" s="19">
        <f>B340</f>
        <v>5</v>
      </c>
      <c r="C342" s="20">
        <v>502</v>
      </c>
      <c r="D342" s="21" t="s">
        <v>42</v>
      </c>
      <c r="E342" s="22" t="s">
        <v>43</v>
      </c>
      <c r="F342" s="23">
        <f t="shared" si="130"/>
        <v>0</v>
      </c>
      <c r="G342" s="22" t="s">
        <v>43</v>
      </c>
      <c r="H342" s="23">
        <f t="shared" si="131"/>
        <v>0</v>
      </c>
      <c r="I342" s="22" t="s">
        <v>43</v>
      </c>
      <c r="J342" s="23">
        <f t="shared" si="132"/>
        <v>0</v>
      </c>
      <c r="K342" s="22" t="s">
        <v>43</v>
      </c>
      <c r="L342" s="23">
        <f t="shared" si="133"/>
        <v>0</v>
      </c>
      <c r="M342" s="22" t="s">
        <v>43</v>
      </c>
      <c r="N342" s="23">
        <f t="shared" si="134"/>
        <v>0</v>
      </c>
      <c r="O342" s="22" t="s">
        <v>43</v>
      </c>
      <c r="P342" s="23">
        <f t="shared" si="135"/>
        <v>0</v>
      </c>
      <c r="Q342" s="22" t="s">
        <v>43</v>
      </c>
      <c r="R342" s="23">
        <f t="shared" si="136"/>
        <v>0</v>
      </c>
      <c r="S342" s="22" t="s">
        <v>43</v>
      </c>
      <c r="T342" s="23">
        <f t="shared" si="137"/>
        <v>0</v>
      </c>
      <c r="U342" s="22" t="s">
        <v>43</v>
      </c>
      <c r="V342" s="23">
        <f t="shared" si="138"/>
        <v>0</v>
      </c>
      <c r="W342" s="22" t="s">
        <v>43</v>
      </c>
      <c r="X342" s="23">
        <f t="shared" si="139"/>
        <v>0</v>
      </c>
      <c r="Y342" s="22" t="s">
        <v>43</v>
      </c>
      <c r="Z342" s="23">
        <f t="shared" si="140"/>
        <v>0</v>
      </c>
      <c r="AA342" s="22" t="s">
        <v>43</v>
      </c>
      <c r="AB342" s="23">
        <f t="shared" si="141"/>
        <v>0</v>
      </c>
      <c r="AC342" s="22" t="s">
        <v>43</v>
      </c>
      <c r="AD342" s="23">
        <f t="shared" si="142"/>
        <v>0</v>
      </c>
      <c r="AE342" s="22" t="s">
        <v>43</v>
      </c>
      <c r="AF342" s="23">
        <f t="shared" si="143"/>
        <v>0</v>
      </c>
      <c r="AG342" s="22" t="s">
        <v>43</v>
      </c>
      <c r="AH342" s="23">
        <f t="shared" si="144"/>
        <v>0</v>
      </c>
      <c r="AI342" s="22" t="s">
        <v>43</v>
      </c>
      <c r="AJ342" s="23">
        <f t="shared" si="145"/>
        <v>0</v>
      </c>
      <c r="AK342" s="22" t="s">
        <v>43</v>
      </c>
      <c r="AL342" s="23">
        <f t="shared" si="146"/>
        <v>0</v>
      </c>
      <c r="AM342" s="22" t="s">
        <v>43</v>
      </c>
      <c r="AN342" s="23">
        <f t="shared" si="147"/>
        <v>0</v>
      </c>
      <c r="AO342" s="22" t="s">
        <v>43</v>
      </c>
      <c r="AP342" s="23">
        <f t="shared" si="148"/>
        <v>0</v>
      </c>
      <c r="AQ342" s="22" t="s">
        <v>43</v>
      </c>
      <c r="AR342" s="23">
        <f t="shared" si="149"/>
        <v>0</v>
      </c>
      <c r="AS342" s="22" t="s">
        <v>43</v>
      </c>
      <c r="AT342" s="23">
        <f t="shared" si="150"/>
        <v>0</v>
      </c>
      <c r="AU342" s="22" t="s">
        <v>43</v>
      </c>
      <c r="AV342" s="23">
        <f t="shared" si="151"/>
        <v>0</v>
      </c>
      <c r="AW342" s="22" t="s">
        <v>43</v>
      </c>
      <c r="AX342" s="23">
        <f t="shared" si="152"/>
        <v>0</v>
      </c>
      <c r="AY342" s="22" t="s">
        <v>43</v>
      </c>
      <c r="AZ342" s="23">
        <f t="shared" si="153"/>
        <v>0</v>
      </c>
      <c r="BA342" s="22" t="s">
        <v>43</v>
      </c>
      <c r="BB342" s="24">
        <f t="shared" si="154"/>
        <v>0</v>
      </c>
      <c r="BC342" s="72" t="str">
        <f>IF(BB342&gt;=2,IF(BB343&gt;=2,"Y","")," ")</f>
        <v xml:space="preserve"> </v>
      </c>
      <c r="BD342" s="32" t="str">
        <f t="shared" si="155"/>
        <v>confirm!</v>
      </c>
      <c r="BE342" s="26"/>
      <c r="BF342" s="26"/>
      <c r="BG342" s="31"/>
      <c r="BH342" s="1"/>
    </row>
    <row r="343" spans="1:60" ht="15.75" thickBot="1" x14ac:dyDescent="0.3">
      <c r="A343" s="33"/>
      <c r="B343" s="28"/>
      <c r="C343" s="29"/>
      <c r="D343" s="30" t="s">
        <v>45</v>
      </c>
      <c r="E343" s="22" t="s">
        <v>43</v>
      </c>
      <c r="F343" s="23">
        <f t="shared" si="130"/>
        <v>0</v>
      </c>
      <c r="G343" s="22" t="s">
        <v>43</v>
      </c>
      <c r="H343" s="23">
        <f t="shared" si="131"/>
        <v>0</v>
      </c>
      <c r="I343" s="22" t="s">
        <v>43</v>
      </c>
      <c r="J343" s="23">
        <f t="shared" si="132"/>
        <v>0</v>
      </c>
      <c r="K343" s="22" t="s">
        <v>43</v>
      </c>
      <c r="L343" s="23">
        <f t="shared" si="133"/>
        <v>0</v>
      </c>
      <c r="M343" s="22" t="s">
        <v>43</v>
      </c>
      <c r="N343" s="23">
        <f t="shared" si="134"/>
        <v>0</v>
      </c>
      <c r="O343" s="22" t="s">
        <v>43</v>
      </c>
      <c r="P343" s="23">
        <f t="shared" si="135"/>
        <v>0</v>
      </c>
      <c r="Q343" s="22" t="s">
        <v>43</v>
      </c>
      <c r="R343" s="23">
        <f t="shared" si="136"/>
        <v>0</v>
      </c>
      <c r="S343" s="22" t="s">
        <v>43</v>
      </c>
      <c r="T343" s="23">
        <f t="shared" si="137"/>
        <v>0</v>
      </c>
      <c r="U343" s="22" t="s">
        <v>43</v>
      </c>
      <c r="V343" s="23">
        <f t="shared" si="138"/>
        <v>0</v>
      </c>
      <c r="W343" s="22" t="s">
        <v>43</v>
      </c>
      <c r="X343" s="23">
        <f t="shared" si="139"/>
        <v>0</v>
      </c>
      <c r="Y343" s="22" t="s">
        <v>43</v>
      </c>
      <c r="Z343" s="23">
        <f t="shared" si="140"/>
        <v>0</v>
      </c>
      <c r="AA343" s="22" t="s">
        <v>43</v>
      </c>
      <c r="AB343" s="23">
        <f t="shared" si="141"/>
        <v>0</v>
      </c>
      <c r="AC343" s="22" t="s">
        <v>43</v>
      </c>
      <c r="AD343" s="23">
        <f t="shared" si="142"/>
        <v>0</v>
      </c>
      <c r="AE343" s="22" t="s">
        <v>43</v>
      </c>
      <c r="AF343" s="23">
        <f t="shared" si="143"/>
        <v>0</v>
      </c>
      <c r="AG343" s="22" t="s">
        <v>43</v>
      </c>
      <c r="AH343" s="23">
        <f t="shared" si="144"/>
        <v>0</v>
      </c>
      <c r="AI343" s="22" t="s">
        <v>43</v>
      </c>
      <c r="AJ343" s="23">
        <f t="shared" si="145"/>
        <v>0</v>
      </c>
      <c r="AK343" s="22" t="s">
        <v>43</v>
      </c>
      <c r="AL343" s="23">
        <f t="shared" si="146"/>
        <v>0</v>
      </c>
      <c r="AM343" s="22" t="s">
        <v>43</v>
      </c>
      <c r="AN343" s="23">
        <f t="shared" si="147"/>
        <v>0</v>
      </c>
      <c r="AO343" s="22" t="s">
        <v>43</v>
      </c>
      <c r="AP343" s="23">
        <f t="shared" si="148"/>
        <v>0</v>
      </c>
      <c r="AQ343" s="22" t="s">
        <v>43</v>
      </c>
      <c r="AR343" s="23">
        <f t="shared" si="149"/>
        <v>0</v>
      </c>
      <c r="AS343" s="22" t="s">
        <v>43</v>
      </c>
      <c r="AT343" s="23">
        <f t="shared" si="150"/>
        <v>0</v>
      </c>
      <c r="AU343" s="22" t="s">
        <v>43</v>
      </c>
      <c r="AV343" s="23">
        <f t="shared" si="151"/>
        <v>0</v>
      </c>
      <c r="AW343" s="22" t="s">
        <v>43</v>
      </c>
      <c r="AX343" s="23">
        <f t="shared" si="152"/>
        <v>0</v>
      </c>
      <c r="AY343" s="22" t="s">
        <v>43</v>
      </c>
      <c r="AZ343" s="23">
        <f t="shared" si="153"/>
        <v>0</v>
      </c>
      <c r="BA343" s="22" t="s">
        <v>43</v>
      </c>
      <c r="BB343" s="24">
        <f t="shared" si="154"/>
        <v>0</v>
      </c>
      <c r="BC343" s="72"/>
      <c r="BD343" s="32" t="str">
        <f t="shared" si="155"/>
        <v>confirm!</v>
      </c>
      <c r="BE343" s="26"/>
      <c r="BF343" s="26" t="s">
        <v>49</v>
      </c>
      <c r="BG343" s="31"/>
      <c r="BH343" s="1"/>
    </row>
    <row r="344" spans="1:60" ht="15.75" thickBot="1" x14ac:dyDescent="0.3">
      <c r="A344" s="18">
        <f>A342+1</f>
        <v>166</v>
      </c>
      <c r="B344" s="19">
        <f>B342</f>
        <v>5</v>
      </c>
      <c r="C344" s="20">
        <v>503</v>
      </c>
      <c r="D344" s="21" t="s">
        <v>42</v>
      </c>
      <c r="E344" s="22" t="s">
        <v>43</v>
      </c>
      <c r="F344" s="23">
        <f t="shared" si="130"/>
        <v>0</v>
      </c>
      <c r="G344" s="22" t="s">
        <v>43</v>
      </c>
      <c r="H344" s="23">
        <f t="shared" si="131"/>
        <v>0</v>
      </c>
      <c r="I344" s="22" t="s">
        <v>43</v>
      </c>
      <c r="J344" s="23">
        <f t="shared" si="132"/>
        <v>0</v>
      </c>
      <c r="K344" s="22" t="s">
        <v>43</v>
      </c>
      <c r="L344" s="23">
        <f t="shared" si="133"/>
        <v>0</v>
      </c>
      <c r="M344" s="22" t="s">
        <v>43</v>
      </c>
      <c r="N344" s="23">
        <f t="shared" si="134"/>
        <v>0</v>
      </c>
      <c r="O344" s="22" t="s">
        <v>43</v>
      </c>
      <c r="P344" s="23">
        <f t="shared" si="135"/>
        <v>0</v>
      </c>
      <c r="Q344" s="22" t="s">
        <v>43</v>
      </c>
      <c r="R344" s="23">
        <f t="shared" si="136"/>
        <v>0</v>
      </c>
      <c r="S344" s="22" t="s">
        <v>43</v>
      </c>
      <c r="T344" s="23">
        <f t="shared" si="137"/>
        <v>0</v>
      </c>
      <c r="U344" s="22" t="s">
        <v>43</v>
      </c>
      <c r="V344" s="23">
        <f t="shared" si="138"/>
        <v>0</v>
      </c>
      <c r="W344" s="22" t="s">
        <v>43</v>
      </c>
      <c r="X344" s="23">
        <f t="shared" si="139"/>
        <v>0</v>
      </c>
      <c r="Y344" s="22" t="s">
        <v>43</v>
      </c>
      <c r="Z344" s="23">
        <f t="shared" si="140"/>
        <v>0</v>
      </c>
      <c r="AA344" s="22" t="s">
        <v>43</v>
      </c>
      <c r="AB344" s="23">
        <f t="shared" si="141"/>
        <v>0</v>
      </c>
      <c r="AC344" s="22" t="s">
        <v>43</v>
      </c>
      <c r="AD344" s="23">
        <f t="shared" si="142"/>
        <v>0</v>
      </c>
      <c r="AE344" s="22" t="s">
        <v>43</v>
      </c>
      <c r="AF344" s="23">
        <f t="shared" si="143"/>
        <v>0</v>
      </c>
      <c r="AG344" s="22" t="s">
        <v>43</v>
      </c>
      <c r="AH344" s="23">
        <f t="shared" si="144"/>
        <v>0</v>
      </c>
      <c r="AI344" s="22" t="s">
        <v>43</v>
      </c>
      <c r="AJ344" s="23">
        <f t="shared" si="145"/>
        <v>0</v>
      </c>
      <c r="AK344" s="22" t="s">
        <v>43</v>
      </c>
      <c r="AL344" s="23">
        <f t="shared" si="146"/>
        <v>0</v>
      </c>
      <c r="AM344" s="22" t="s">
        <v>43</v>
      </c>
      <c r="AN344" s="23">
        <f t="shared" si="147"/>
        <v>0</v>
      </c>
      <c r="AO344" s="22" t="s">
        <v>43</v>
      </c>
      <c r="AP344" s="23">
        <f t="shared" si="148"/>
        <v>0</v>
      </c>
      <c r="AQ344" s="22" t="s">
        <v>43</v>
      </c>
      <c r="AR344" s="23">
        <f t="shared" si="149"/>
        <v>0</v>
      </c>
      <c r="AS344" s="22" t="s">
        <v>43</v>
      </c>
      <c r="AT344" s="23">
        <f t="shared" si="150"/>
        <v>0</v>
      </c>
      <c r="AU344" s="22" t="s">
        <v>43</v>
      </c>
      <c r="AV344" s="23">
        <f t="shared" si="151"/>
        <v>0</v>
      </c>
      <c r="AW344" s="22" t="s">
        <v>43</v>
      </c>
      <c r="AX344" s="23">
        <f t="shared" si="152"/>
        <v>0</v>
      </c>
      <c r="AY344" s="22" t="s">
        <v>43</v>
      </c>
      <c r="AZ344" s="23">
        <f t="shared" si="153"/>
        <v>0</v>
      </c>
      <c r="BA344" s="22" t="s">
        <v>43</v>
      </c>
      <c r="BB344" s="24">
        <f t="shared" si="154"/>
        <v>0</v>
      </c>
      <c r="BC344" s="72" t="str">
        <f>IF(BB344&gt;=2,IF(BB345&gt;=2,"Y","")," ")</f>
        <v xml:space="preserve"> </v>
      </c>
      <c r="BD344" s="32" t="str">
        <f t="shared" si="155"/>
        <v>confirm!</v>
      </c>
      <c r="BE344" s="26"/>
      <c r="BF344" s="26"/>
      <c r="BG344" s="31"/>
      <c r="BH344" s="1"/>
    </row>
    <row r="345" spans="1:60" ht="15.75" thickBot="1" x14ac:dyDescent="0.3">
      <c r="A345" s="33"/>
      <c r="B345" s="28"/>
      <c r="C345" s="29"/>
      <c r="D345" s="30" t="s">
        <v>45</v>
      </c>
      <c r="E345" s="22" t="s">
        <v>43</v>
      </c>
      <c r="F345" s="23">
        <f t="shared" si="130"/>
        <v>0</v>
      </c>
      <c r="G345" s="22" t="s">
        <v>43</v>
      </c>
      <c r="H345" s="23">
        <f t="shared" si="131"/>
        <v>0</v>
      </c>
      <c r="I345" s="22" t="s">
        <v>43</v>
      </c>
      <c r="J345" s="23">
        <f t="shared" si="132"/>
        <v>0</v>
      </c>
      <c r="K345" s="22" t="s">
        <v>43</v>
      </c>
      <c r="L345" s="23">
        <f t="shared" si="133"/>
        <v>0</v>
      </c>
      <c r="M345" s="22" t="s">
        <v>43</v>
      </c>
      <c r="N345" s="23">
        <f t="shared" si="134"/>
        <v>0</v>
      </c>
      <c r="O345" s="22" t="s">
        <v>43</v>
      </c>
      <c r="P345" s="23">
        <f t="shared" si="135"/>
        <v>0</v>
      </c>
      <c r="Q345" s="22" t="s">
        <v>43</v>
      </c>
      <c r="R345" s="23">
        <f t="shared" si="136"/>
        <v>0</v>
      </c>
      <c r="S345" s="22" t="s">
        <v>43</v>
      </c>
      <c r="T345" s="23">
        <f t="shared" si="137"/>
        <v>0</v>
      </c>
      <c r="U345" s="22" t="s">
        <v>43</v>
      </c>
      <c r="V345" s="23">
        <f t="shared" si="138"/>
        <v>0</v>
      </c>
      <c r="W345" s="22" t="s">
        <v>43</v>
      </c>
      <c r="X345" s="23">
        <f t="shared" si="139"/>
        <v>0</v>
      </c>
      <c r="Y345" s="22" t="s">
        <v>43</v>
      </c>
      <c r="Z345" s="23">
        <f t="shared" si="140"/>
        <v>0</v>
      </c>
      <c r="AA345" s="22" t="s">
        <v>43</v>
      </c>
      <c r="AB345" s="23">
        <f t="shared" si="141"/>
        <v>0</v>
      </c>
      <c r="AC345" s="22" t="s">
        <v>43</v>
      </c>
      <c r="AD345" s="23">
        <f t="shared" si="142"/>
        <v>0</v>
      </c>
      <c r="AE345" s="22" t="s">
        <v>43</v>
      </c>
      <c r="AF345" s="23">
        <f t="shared" si="143"/>
        <v>0</v>
      </c>
      <c r="AG345" s="22" t="s">
        <v>43</v>
      </c>
      <c r="AH345" s="23">
        <f t="shared" si="144"/>
        <v>0</v>
      </c>
      <c r="AI345" s="22" t="s">
        <v>43</v>
      </c>
      <c r="AJ345" s="23">
        <f t="shared" si="145"/>
        <v>0</v>
      </c>
      <c r="AK345" s="22" t="s">
        <v>43</v>
      </c>
      <c r="AL345" s="23">
        <f t="shared" si="146"/>
        <v>0</v>
      </c>
      <c r="AM345" s="22" t="s">
        <v>43</v>
      </c>
      <c r="AN345" s="23">
        <f t="shared" si="147"/>
        <v>0</v>
      </c>
      <c r="AO345" s="22" t="s">
        <v>43</v>
      </c>
      <c r="AP345" s="23">
        <f t="shared" si="148"/>
        <v>0</v>
      </c>
      <c r="AQ345" s="22" t="s">
        <v>43</v>
      </c>
      <c r="AR345" s="23">
        <f t="shared" si="149"/>
        <v>0</v>
      </c>
      <c r="AS345" s="22" t="s">
        <v>43</v>
      </c>
      <c r="AT345" s="23">
        <f t="shared" si="150"/>
        <v>0</v>
      </c>
      <c r="AU345" s="22" t="s">
        <v>43</v>
      </c>
      <c r="AV345" s="23">
        <f t="shared" si="151"/>
        <v>0</v>
      </c>
      <c r="AW345" s="22" t="s">
        <v>43</v>
      </c>
      <c r="AX345" s="23">
        <f t="shared" si="152"/>
        <v>0</v>
      </c>
      <c r="AY345" s="22" t="s">
        <v>43</v>
      </c>
      <c r="AZ345" s="23">
        <f t="shared" si="153"/>
        <v>0</v>
      </c>
      <c r="BA345" s="22" t="s">
        <v>43</v>
      </c>
      <c r="BB345" s="24">
        <f t="shared" si="154"/>
        <v>0</v>
      </c>
      <c r="BC345" s="72"/>
      <c r="BD345" s="32" t="str">
        <f t="shared" si="155"/>
        <v>confirm!</v>
      </c>
      <c r="BE345" s="26"/>
      <c r="BF345" s="26" t="s">
        <v>49</v>
      </c>
      <c r="BG345" s="31"/>
      <c r="BH345" s="1"/>
    </row>
    <row r="346" spans="1:60" ht="15.75" thickBot="1" x14ac:dyDescent="0.3">
      <c r="A346" s="18">
        <f>A344+1</f>
        <v>167</v>
      </c>
      <c r="B346" s="19">
        <f>B344</f>
        <v>5</v>
      </c>
      <c r="C346" s="20">
        <v>504</v>
      </c>
      <c r="D346" s="21" t="s">
        <v>42</v>
      </c>
      <c r="E346" s="22" t="s">
        <v>43</v>
      </c>
      <c r="F346" s="23">
        <f t="shared" si="130"/>
        <v>0</v>
      </c>
      <c r="G346" s="22" t="s">
        <v>43</v>
      </c>
      <c r="H346" s="23">
        <f t="shared" si="131"/>
        <v>0</v>
      </c>
      <c r="I346" s="22" t="s">
        <v>43</v>
      </c>
      <c r="J346" s="23">
        <f t="shared" si="132"/>
        <v>0</v>
      </c>
      <c r="K346" s="22" t="s">
        <v>43</v>
      </c>
      <c r="L346" s="23">
        <f t="shared" si="133"/>
        <v>0</v>
      </c>
      <c r="M346" s="22" t="s">
        <v>43</v>
      </c>
      <c r="N346" s="23">
        <f t="shared" si="134"/>
        <v>0</v>
      </c>
      <c r="O346" s="22" t="s">
        <v>43</v>
      </c>
      <c r="P346" s="23">
        <f t="shared" si="135"/>
        <v>0</v>
      </c>
      <c r="Q346" s="22" t="s">
        <v>43</v>
      </c>
      <c r="R346" s="23">
        <f t="shared" si="136"/>
        <v>0</v>
      </c>
      <c r="S346" s="22" t="s">
        <v>43</v>
      </c>
      <c r="T346" s="23">
        <f t="shared" si="137"/>
        <v>0</v>
      </c>
      <c r="U346" s="22" t="s">
        <v>43</v>
      </c>
      <c r="V346" s="23">
        <f t="shared" si="138"/>
        <v>0</v>
      </c>
      <c r="W346" s="22" t="s">
        <v>43</v>
      </c>
      <c r="X346" s="23">
        <f t="shared" si="139"/>
        <v>0</v>
      </c>
      <c r="Y346" s="22" t="s">
        <v>43</v>
      </c>
      <c r="Z346" s="23">
        <f t="shared" si="140"/>
        <v>0</v>
      </c>
      <c r="AA346" s="22" t="s">
        <v>43</v>
      </c>
      <c r="AB346" s="23">
        <f t="shared" si="141"/>
        <v>0</v>
      </c>
      <c r="AC346" s="22" t="s">
        <v>43</v>
      </c>
      <c r="AD346" s="23">
        <f t="shared" si="142"/>
        <v>0</v>
      </c>
      <c r="AE346" s="22" t="s">
        <v>43</v>
      </c>
      <c r="AF346" s="23">
        <f t="shared" si="143"/>
        <v>0</v>
      </c>
      <c r="AG346" s="22" t="s">
        <v>43</v>
      </c>
      <c r="AH346" s="23">
        <f t="shared" si="144"/>
        <v>0</v>
      </c>
      <c r="AI346" s="22" t="s">
        <v>43</v>
      </c>
      <c r="AJ346" s="23">
        <f t="shared" si="145"/>
        <v>0</v>
      </c>
      <c r="AK346" s="22" t="s">
        <v>43</v>
      </c>
      <c r="AL346" s="23">
        <f t="shared" si="146"/>
        <v>0</v>
      </c>
      <c r="AM346" s="22" t="s">
        <v>43</v>
      </c>
      <c r="AN346" s="23">
        <f t="shared" si="147"/>
        <v>0</v>
      </c>
      <c r="AO346" s="22" t="s">
        <v>43</v>
      </c>
      <c r="AP346" s="23">
        <f t="shared" si="148"/>
        <v>0</v>
      </c>
      <c r="AQ346" s="22" t="s">
        <v>43</v>
      </c>
      <c r="AR346" s="23">
        <f t="shared" si="149"/>
        <v>0</v>
      </c>
      <c r="AS346" s="22" t="s">
        <v>43</v>
      </c>
      <c r="AT346" s="23">
        <f t="shared" si="150"/>
        <v>0</v>
      </c>
      <c r="AU346" s="22" t="s">
        <v>43</v>
      </c>
      <c r="AV346" s="23">
        <f t="shared" si="151"/>
        <v>0</v>
      </c>
      <c r="AW346" s="22" t="s">
        <v>43</v>
      </c>
      <c r="AX346" s="23">
        <f t="shared" si="152"/>
        <v>0</v>
      </c>
      <c r="AY346" s="22" t="s">
        <v>43</v>
      </c>
      <c r="AZ346" s="23">
        <f t="shared" si="153"/>
        <v>0</v>
      </c>
      <c r="BA346" s="22" t="s">
        <v>43</v>
      </c>
      <c r="BB346" s="24">
        <f t="shared" si="154"/>
        <v>0</v>
      </c>
      <c r="BC346" s="72" t="str">
        <f>IF(BB346&gt;=2,IF(BB347&gt;=2,"Y","")," ")</f>
        <v xml:space="preserve"> </v>
      </c>
      <c r="BD346" s="32" t="str">
        <f t="shared" si="155"/>
        <v>confirm!</v>
      </c>
      <c r="BE346" s="26"/>
      <c r="BF346" s="26"/>
      <c r="BG346" s="31"/>
      <c r="BH346" s="1"/>
    </row>
    <row r="347" spans="1:60" ht="15.75" thickBot="1" x14ac:dyDescent="0.3">
      <c r="A347" s="33"/>
      <c r="B347" s="28"/>
      <c r="C347" s="29"/>
      <c r="D347" s="30" t="s">
        <v>45</v>
      </c>
      <c r="E347" s="22" t="s">
        <v>43</v>
      </c>
      <c r="F347" s="23">
        <f t="shared" si="130"/>
        <v>0</v>
      </c>
      <c r="G347" s="22" t="s">
        <v>43</v>
      </c>
      <c r="H347" s="23">
        <f t="shared" si="131"/>
        <v>0</v>
      </c>
      <c r="I347" s="22" t="s">
        <v>43</v>
      </c>
      <c r="J347" s="23">
        <f t="shared" si="132"/>
        <v>0</v>
      </c>
      <c r="K347" s="22" t="s">
        <v>43</v>
      </c>
      <c r="L347" s="23">
        <f t="shared" si="133"/>
        <v>0</v>
      </c>
      <c r="M347" s="22" t="s">
        <v>43</v>
      </c>
      <c r="N347" s="23">
        <f t="shared" si="134"/>
        <v>0</v>
      </c>
      <c r="O347" s="22" t="s">
        <v>43</v>
      </c>
      <c r="P347" s="23">
        <f t="shared" si="135"/>
        <v>0</v>
      </c>
      <c r="Q347" s="22" t="s">
        <v>43</v>
      </c>
      <c r="R347" s="23">
        <f t="shared" si="136"/>
        <v>0</v>
      </c>
      <c r="S347" s="22" t="s">
        <v>43</v>
      </c>
      <c r="T347" s="23">
        <f t="shared" si="137"/>
        <v>0</v>
      </c>
      <c r="U347" s="22" t="s">
        <v>43</v>
      </c>
      <c r="V347" s="23">
        <f t="shared" si="138"/>
        <v>0</v>
      </c>
      <c r="W347" s="22" t="s">
        <v>43</v>
      </c>
      <c r="X347" s="23">
        <f t="shared" si="139"/>
        <v>0</v>
      </c>
      <c r="Y347" s="22" t="s">
        <v>43</v>
      </c>
      <c r="Z347" s="23">
        <f t="shared" si="140"/>
        <v>0</v>
      </c>
      <c r="AA347" s="22" t="s">
        <v>43</v>
      </c>
      <c r="AB347" s="23">
        <f t="shared" si="141"/>
        <v>0</v>
      </c>
      <c r="AC347" s="22" t="s">
        <v>43</v>
      </c>
      <c r="AD347" s="23">
        <f t="shared" si="142"/>
        <v>0</v>
      </c>
      <c r="AE347" s="22" t="s">
        <v>43</v>
      </c>
      <c r="AF347" s="23">
        <f t="shared" si="143"/>
        <v>0</v>
      </c>
      <c r="AG347" s="22" t="s">
        <v>43</v>
      </c>
      <c r="AH347" s="23">
        <f t="shared" si="144"/>
        <v>0</v>
      </c>
      <c r="AI347" s="22" t="s">
        <v>43</v>
      </c>
      <c r="AJ347" s="23">
        <f t="shared" si="145"/>
        <v>0</v>
      </c>
      <c r="AK347" s="22" t="s">
        <v>43</v>
      </c>
      <c r="AL347" s="23">
        <f t="shared" si="146"/>
        <v>0</v>
      </c>
      <c r="AM347" s="22" t="s">
        <v>43</v>
      </c>
      <c r="AN347" s="23">
        <f t="shared" si="147"/>
        <v>0</v>
      </c>
      <c r="AO347" s="22" t="s">
        <v>43</v>
      </c>
      <c r="AP347" s="23">
        <f t="shared" si="148"/>
        <v>0</v>
      </c>
      <c r="AQ347" s="22" t="s">
        <v>43</v>
      </c>
      <c r="AR347" s="23">
        <f t="shared" si="149"/>
        <v>0</v>
      </c>
      <c r="AS347" s="22" t="s">
        <v>43</v>
      </c>
      <c r="AT347" s="23">
        <f t="shared" si="150"/>
        <v>0</v>
      </c>
      <c r="AU347" s="22" t="s">
        <v>43</v>
      </c>
      <c r="AV347" s="23">
        <f t="shared" si="151"/>
        <v>0</v>
      </c>
      <c r="AW347" s="22" t="s">
        <v>43</v>
      </c>
      <c r="AX347" s="23">
        <f t="shared" si="152"/>
        <v>0</v>
      </c>
      <c r="AY347" s="22" t="s">
        <v>43</v>
      </c>
      <c r="AZ347" s="23">
        <f t="shared" si="153"/>
        <v>0</v>
      </c>
      <c r="BA347" s="22" t="s">
        <v>43</v>
      </c>
      <c r="BB347" s="24">
        <f t="shared" si="154"/>
        <v>0</v>
      </c>
      <c r="BC347" s="72"/>
      <c r="BD347" s="32" t="str">
        <f t="shared" si="155"/>
        <v>confirm!</v>
      </c>
      <c r="BE347" s="26"/>
      <c r="BF347" s="26" t="s">
        <v>49</v>
      </c>
      <c r="BG347" s="31"/>
      <c r="BH347" s="1"/>
    </row>
    <row r="348" spans="1:60" ht="15.75" thickBot="1" x14ac:dyDescent="0.3">
      <c r="A348" s="18">
        <f>A346+1</f>
        <v>168</v>
      </c>
      <c r="B348" s="19">
        <f>B346</f>
        <v>5</v>
      </c>
      <c r="C348" s="20">
        <v>505</v>
      </c>
      <c r="D348" s="21" t="s">
        <v>42</v>
      </c>
      <c r="E348" s="22" t="s">
        <v>43</v>
      </c>
      <c r="F348" s="23">
        <f t="shared" si="130"/>
        <v>0</v>
      </c>
      <c r="G348" s="22" t="s">
        <v>43</v>
      </c>
      <c r="H348" s="23">
        <f t="shared" si="131"/>
        <v>0</v>
      </c>
      <c r="I348" s="22" t="s">
        <v>43</v>
      </c>
      <c r="J348" s="23">
        <f t="shared" si="132"/>
        <v>0</v>
      </c>
      <c r="K348" s="22" t="s">
        <v>43</v>
      </c>
      <c r="L348" s="23">
        <f t="shared" si="133"/>
        <v>0</v>
      </c>
      <c r="M348" s="22" t="s">
        <v>43</v>
      </c>
      <c r="N348" s="23">
        <f t="shared" si="134"/>
        <v>0</v>
      </c>
      <c r="O348" s="22" t="s">
        <v>43</v>
      </c>
      <c r="P348" s="23">
        <f t="shared" si="135"/>
        <v>0</v>
      </c>
      <c r="Q348" s="22" t="s">
        <v>43</v>
      </c>
      <c r="R348" s="23">
        <f t="shared" si="136"/>
        <v>0</v>
      </c>
      <c r="S348" s="22" t="s">
        <v>43</v>
      </c>
      <c r="T348" s="23">
        <f t="shared" si="137"/>
        <v>0</v>
      </c>
      <c r="U348" s="22" t="s">
        <v>43</v>
      </c>
      <c r="V348" s="23">
        <f t="shared" si="138"/>
        <v>0</v>
      </c>
      <c r="W348" s="22" t="s">
        <v>43</v>
      </c>
      <c r="X348" s="23">
        <f t="shared" si="139"/>
        <v>0</v>
      </c>
      <c r="Y348" s="22" t="s">
        <v>43</v>
      </c>
      <c r="Z348" s="23">
        <f t="shared" si="140"/>
        <v>0</v>
      </c>
      <c r="AA348" s="22" t="s">
        <v>43</v>
      </c>
      <c r="AB348" s="23">
        <f t="shared" si="141"/>
        <v>0</v>
      </c>
      <c r="AC348" s="22" t="s">
        <v>43</v>
      </c>
      <c r="AD348" s="23">
        <f t="shared" si="142"/>
        <v>0</v>
      </c>
      <c r="AE348" s="22" t="s">
        <v>43</v>
      </c>
      <c r="AF348" s="23">
        <f t="shared" si="143"/>
        <v>0</v>
      </c>
      <c r="AG348" s="22" t="s">
        <v>43</v>
      </c>
      <c r="AH348" s="23">
        <f t="shared" si="144"/>
        <v>0</v>
      </c>
      <c r="AI348" s="22" t="s">
        <v>43</v>
      </c>
      <c r="AJ348" s="23">
        <f t="shared" si="145"/>
        <v>0</v>
      </c>
      <c r="AK348" s="22" t="s">
        <v>43</v>
      </c>
      <c r="AL348" s="23">
        <f t="shared" si="146"/>
        <v>0</v>
      </c>
      <c r="AM348" s="22" t="s">
        <v>43</v>
      </c>
      <c r="AN348" s="23">
        <f t="shared" si="147"/>
        <v>0</v>
      </c>
      <c r="AO348" s="22" t="s">
        <v>43</v>
      </c>
      <c r="AP348" s="23">
        <f t="shared" si="148"/>
        <v>0</v>
      </c>
      <c r="AQ348" s="22" t="s">
        <v>43</v>
      </c>
      <c r="AR348" s="23">
        <f t="shared" si="149"/>
        <v>0</v>
      </c>
      <c r="AS348" s="22" t="s">
        <v>43</v>
      </c>
      <c r="AT348" s="23">
        <f t="shared" si="150"/>
        <v>0</v>
      </c>
      <c r="AU348" s="22" t="s">
        <v>43</v>
      </c>
      <c r="AV348" s="23">
        <f t="shared" si="151"/>
        <v>0</v>
      </c>
      <c r="AW348" s="22" t="s">
        <v>43</v>
      </c>
      <c r="AX348" s="23">
        <f t="shared" si="152"/>
        <v>0</v>
      </c>
      <c r="AY348" s="22" t="s">
        <v>43</v>
      </c>
      <c r="AZ348" s="23">
        <f t="shared" si="153"/>
        <v>0</v>
      </c>
      <c r="BA348" s="22" t="s">
        <v>43</v>
      </c>
      <c r="BB348" s="24">
        <f t="shared" si="154"/>
        <v>0</v>
      </c>
      <c r="BC348" s="72" t="str">
        <f>IF(BB348&gt;=2,IF(BB349&gt;=2,"Y","")," ")</f>
        <v xml:space="preserve"> </v>
      </c>
      <c r="BD348" s="32" t="str">
        <f t="shared" si="155"/>
        <v>confirm!</v>
      </c>
      <c r="BE348" s="26"/>
      <c r="BF348" s="26"/>
      <c r="BG348" s="31"/>
      <c r="BH348" s="1"/>
    </row>
    <row r="349" spans="1:60" ht="15.75" thickBot="1" x14ac:dyDescent="0.3">
      <c r="A349" s="33"/>
      <c r="B349" s="28"/>
      <c r="C349" s="29"/>
      <c r="D349" s="30" t="s">
        <v>45</v>
      </c>
      <c r="E349" s="22" t="s">
        <v>43</v>
      </c>
      <c r="F349" s="23">
        <f t="shared" si="130"/>
        <v>0</v>
      </c>
      <c r="G349" s="22" t="s">
        <v>43</v>
      </c>
      <c r="H349" s="23">
        <f t="shared" si="131"/>
        <v>0</v>
      </c>
      <c r="I349" s="22" t="s">
        <v>43</v>
      </c>
      <c r="J349" s="23">
        <f t="shared" si="132"/>
        <v>0</v>
      </c>
      <c r="K349" s="22" t="s">
        <v>43</v>
      </c>
      <c r="L349" s="23">
        <f t="shared" si="133"/>
        <v>0</v>
      </c>
      <c r="M349" s="22" t="s">
        <v>43</v>
      </c>
      <c r="N349" s="23">
        <f t="shared" si="134"/>
        <v>0</v>
      </c>
      <c r="O349" s="22" t="s">
        <v>43</v>
      </c>
      <c r="P349" s="23">
        <f t="shared" si="135"/>
        <v>0</v>
      </c>
      <c r="Q349" s="22" t="s">
        <v>43</v>
      </c>
      <c r="R349" s="23">
        <f t="shared" si="136"/>
        <v>0</v>
      </c>
      <c r="S349" s="22" t="s">
        <v>43</v>
      </c>
      <c r="T349" s="23">
        <f t="shared" si="137"/>
        <v>0</v>
      </c>
      <c r="U349" s="22" t="s">
        <v>43</v>
      </c>
      <c r="V349" s="23">
        <f t="shared" si="138"/>
        <v>0</v>
      </c>
      <c r="W349" s="22" t="s">
        <v>43</v>
      </c>
      <c r="X349" s="23">
        <f t="shared" si="139"/>
        <v>0</v>
      </c>
      <c r="Y349" s="22" t="s">
        <v>43</v>
      </c>
      <c r="Z349" s="23">
        <f t="shared" si="140"/>
        <v>0</v>
      </c>
      <c r="AA349" s="22" t="s">
        <v>43</v>
      </c>
      <c r="AB349" s="23">
        <f t="shared" si="141"/>
        <v>0</v>
      </c>
      <c r="AC349" s="22" t="s">
        <v>43</v>
      </c>
      <c r="AD349" s="23">
        <f t="shared" si="142"/>
        <v>0</v>
      </c>
      <c r="AE349" s="22" t="s">
        <v>43</v>
      </c>
      <c r="AF349" s="23">
        <f t="shared" si="143"/>
        <v>0</v>
      </c>
      <c r="AG349" s="22" t="s">
        <v>43</v>
      </c>
      <c r="AH349" s="23">
        <f t="shared" si="144"/>
        <v>0</v>
      </c>
      <c r="AI349" s="22" t="s">
        <v>43</v>
      </c>
      <c r="AJ349" s="23">
        <f t="shared" si="145"/>
        <v>0</v>
      </c>
      <c r="AK349" s="22" t="s">
        <v>43</v>
      </c>
      <c r="AL349" s="23">
        <f t="shared" si="146"/>
        <v>0</v>
      </c>
      <c r="AM349" s="22" t="s">
        <v>43</v>
      </c>
      <c r="AN349" s="23">
        <f t="shared" si="147"/>
        <v>0</v>
      </c>
      <c r="AO349" s="22" t="s">
        <v>43</v>
      </c>
      <c r="AP349" s="23">
        <f t="shared" si="148"/>
        <v>0</v>
      </c>
      <c r="AQ349" s="22" t="s">
        <v>43</v>
      </c>
      <c r="AR349" s="23">
        <f t="shared" si="149"/>
        <v>0</v>
      </c>
      <c r="AS349" s="22" t="s">
        <v>43</v>
      </c>
      <c r="AT349" s="23">
        <f t="shared" si="150"/>
        <v>0</v>
      </c>
      <c r="AU349" s="22" t="s">
        <v>43</v>
      </c>
      <c r="AV349" s="23">
        <f t="shared" si="151"/>
        <v>0</v>
      </c>
      <c r="AW349" s="22" t="s">
        <v>43</v>
      </c>
      <c r="AX349" s="23">
        <f t="shared" si="152"/>
        <v>0</v>
      </c>
      <c r="AY349" s="22" t="s">
        <v>43</v>
      </c>
      <c r="AZ349" s="23">
        <f t="shared" si="153"/>
        <v>0</v>
      </c>
      <c r="BA349" s="22" t="s">
        <v>43</v>
      </c>
      <c r="BB349" s="24">
        <f t="shared" si="154"/>
        <v>0</v>
      </c>
      <c r="BC349" s="72"/>
      <c r="BD349" s="32" t="str">
        <f t="shared" si="155"/>
        <v>confirm!</v>
      </c>
      <c r="BE349" s="26"/>
      <c r="BF349" s="26" t="s">
        <v>49</v>
      </c>
      <c r="BG349" s="31"/>
      <c r="BH349" s="1"/>
    </row>
    <row r="350" spans="1:60" ht="15.75" thickBot="1" x14ac:dyDescent="0.3">
      <c r="A350" s="18">
        <f>A348+1</f>
        <v>169</v>
      </c>
      <c r="B350" s="19">
        <f>B348</f>
        <v>5</v>
      </c>
      <c r="C350" s="20">
        <v>506</v>
      </c>
      <c r="D350" s="21" t="s">
        <v>42</v>
      </c>
      <c r="E350" s="22" t="s">
        <v>43</v>
      </c>
      <c r="F350" s="23">
        <f t="shared" si="130"/>
        <v>0</v>
      </c>
      <c r="G350" s="22" t="s">
        <v>43</v>
      </c>
      <c r="H350" s="23">
        <f t="shared" si="131"/>
        <v>0</v>
      </c>
      <c r="I350" s="22" t="s">
        <v>43</v>
      </c>
      <c r="J350" s="23">
        <f t="shared" si="132"/>
        <v>0</v>
      </c>
      <c r="K350" s="22" t="s">
        <v>43</v>
      </c>
      <c r="L350" s="23">
        <f t="shared" si="133"/>
        <v>0</v>
      </c>
      <c r="M350" s="22" t="s">
        <v>43</v>
      </c>
      <c r="N350" s="23">
        <f t="shared" si="134"/>
        <v>0</v>
      </c>
      <c r="O350" s="22" t="s">
        <v>43</v>
      </c>
      <c r="P350" s="23">
        <f t="shared" si="135"/>
        <v>0</v>
      </c>
      <c r="Q350" s="22" t="s">
        <v>43</v>
      </c>
      <c r="R350" s="23">
        <f t="shared" si="136"/>
        <v>0</v>
      </c>
      <c r="S350" s="22" t="s">
        <v>43</v>
      </c>
      <c r="T350" s="23">
        <f t="shared" si="137"/>
        <v>0</v>
      </c>
      <c r="U350" s="22" t="s">
        <v>43</v>
      </c>
      <c r="V350" s="23">
        <f t="shared" si="138"/>
        <v>0</v>
      </c>
      <c r="W350" s="22" t="s">
        <v>43</v>
      </c>
      <c r="X350" s="23">
        <f t="shared" si="139"/>
        <v>0</v>
      </c>
      <c r="Y350" s="22" t="s">
        <v>43</v>
      </c>
      <c r="Z350" s="23">
        <f t="shared" si="140"/>
        <v>0</v>
      </c>
      <c r="AA350" s="22" t="s">
        <v>43</v>
      </c>
      <c r="AB350" s="23">
        <f t="shared" si="141"/>
        <v>0</v>
      </c>
      <c r="AC350" s="22" t="s">
        <v>43</v>
      </c>
      <c r="AD350" s="23">
        <f t="shared" si="142"/>
        <v>0</v>
      </c>
      <c r="AE350" s="22" t="s">
        <v>43</v>
      </c>
      <c r="AF350" s="23">
        <f t="shared" si="143"/>
        <v>0</v>
      </c>
      <c r="AG350" s="22" t="s">
        <v>43</v>
      </c>
      <c r="AH350" s="23">
        <f t="shared" si="144"/>
        <v>0</v>
      </c>
      <c r="AI350" s="22" t="s">
        <v>43</v>
      </c>
      <c r="AJ350" s="23">
        <f t="shared" si="145"/>
        <v>0</v>
      </c>
      <c r="AK350" s="22" t="s">
        <v>43</v>
      </c>
      <c r="AL350" s="23">
        <f t="shared" si="146"/>
        <v>0</v>
      </c>
      <c r="AM350" s="22" t="s">
        <v>43</v>
      </c>
      <c r="AN350" s="23">
        <f t="shared" si="147"/>
        <v>0</v>
      </c>
      <c r="AO350" s="22" t="s">
        <v>43</v>
      </c>
      <c r="AP350" s="23">
        <f t="shared" si="148"/>
        <v>0</v>
      </c>
      <c r="AQ350" s="22" t="s">
        <v>43</v>
      </c>
      <c r="AR350" s="23">
        <f t="shared" si="149"/>
        <v>0</v>
      </c>
      <c r="AS350" s="22" t="s">
        <v>43</v>
      </c>
      <c r="AT350" s="23">
        <f t="shared" si="150"/>
        <v>0</v>
      </c>
      <c r="AU350" s="22" t="s">
        <v>43</v>
      </c>
      <c r="AV350" s="23">
        <f t="shared" si="151"/>
        <v>0</v>
      </c>
      <c r="AW350" s="22" t="s">
        <v>43</v>
      </c>
      <c r="AX350" s="23">
        <f t="shared" si="152"/>
        <v>0</v>
      </c>
      <c r="AY350" s="22" t="s">
        <v>43</v>
      </c>
      <c r="AZ350" s="23">
        <f t="shared" si="153"/>
        <v>0</v>
      </c>
      <c r="BA350" s="22" t="s">
        <v>43</v>
      </c>
      <c r="BB350" s="24">
        <f t="shared" si="154"/>
        <v>0</v>
      </c>
      <c r="BC350" s="72" t="str">
        <f>IF(BB350&gt;=2,IF(BB351&gt;=2,"Y","")," ")</f>
        <v xml:space="preserve"> </v>
      </c>
      <c r="BD350" s="32" t="str">
        <f t="shared" si="155"/>
        <v>confirm!</v>
      </c>
      <c r="BE350" s="26"/>
      <c r="BF350" s="26"/>
      <c r="BG350" s="31"/>
      <c r="BH350" s="1"/>
    </row>
    <row r="351" spans="1:60" ht="15.75" thickBot="1" x14ac:dyDescent="0.3">
      <c r="A351" s="33"/>
      <c r="B351" s="28"/>
      <c r="C351" s="29"/>
      <c r="D351" s="30" t="s">
        <v>45</v>
      </c>
      <c r="E351" s="22" t="s">
        <v>43</v>
      </c>
      <c r="F351" s="23">
        <f t="shared" si="130"/>
        <v>0</v>
      </c>
      <c r="G351" s="22" t="s">
        <v>43</v>
      </c>
      <c r="H351" s="23">
        <f t="shared" si="131"/>
        <v>0</v>
      </c>
      <c r="I351" s="22" t="s">
        <v>43</v>
      </c>
      <c r="J351" s="23">
        <f t="shared" si="132"/>
        <v>0</v>
      </c>
      <c r="K351" s="22" t="s">
        <v>43</v>
      </c>
      <c r="L351" s="23">
        <f t="shared" si="133"/>
        <v>0</v>
      </c>
      <c r="M351" s="22" t="s">
        <v>43</v>
      </c>
      <c r="N351" s="23">
        <f t="shared" si="134"/>
        <v>0</v>
      </c>
      <c r="O351" s="22" t="s">
        <v>43</v>
      </c>
      <c r="P351" s="23">
        <f t="shared" si="135"/>
        <v>0</v>
      </c>
      <c r="Q351" s="22" t="s">
        <v>43</v>
      </c>
      <c r="R351" s="23">
        <f t="shared" si="136"/>
        <v>0</v>
      </c>
      <c r="S351" s="22" t="s">
        <v>43</v>
      </c>
      <c r="T351" s="23">
        <f t="shared" si="137"/>
        <v>0</v>
      </c>
      <c r="U351" s="22" t="s">
        <v>43</v>
      </c>
      <c r="V351" s="23">
        <f t="shared" si="138"/>
        <v>0</v>
      </c>
      <c r="W351" s="22" t="s">
        <v>43</v>
      </c>
      <c r="X351" s="23">
        <f t="shared" si="139"/>
        <v>0</v>
      </c>
      <c r="Y351" s="22" t="s">
        <v>43</v>
      </c>
      <c r="Z351" s="23">
        <f t="shared" si="140"/>
        <v>0</v>
      </c>
      <c r="AA351" s="22" t="s">
        <v>43</v>
      </c>
      <c r="AB351" s="23">
        <f t="shared" si="141"/>
        <v>0</v>
      </c>
      <c r="AC351" s="22" t="s">
        <v>43</v>
      </c>
      <c r="AD351" s="23">
        <f t="shared" si="142"/>
        <v>0</v>
      </c>
      <c r="AE351" s="22" t="s">
        <v>43</v>
      </c>
      <c r="AF351" s="23">
        <f t="shared" si="143"/>
        <v>0</v>
      </c>
      <c r="AG351" s="22" t="s">
        <v>43</v>
      </c>
      <c r="AH351" s="23">
        <f t="shared" si="144"/>
        <v>0</v>
      </c>
      <c r="AI351" s="22" t="s">
        <v>43</v>
      </c>
      <c r="AJ351" s="23">
        <f t="shared" si="145"/>
        <v>0</v>
      </c>
      <c r="AK351" s="22" t="s">
        <v>43</v>
      </c>
      <c r="AL351" s="23">
        <f t="shared" si="146"/>
        <v>0</v>
      </c>
      <c r="AM351" s="22" t="s">
        <v>43</v>
      </c>
      <c r="AN351" s="23">
        <f t="shared" si="147"/>
        <v>0</v>
      </c>
      <c r="AO351" s="22" t="s">
        <v>43</v>
      </c>
      <c r="AP351" s="23">
        <f t="shared" si="148"/>
        <v>0</v>
      </c>
      <c r="AQ351" s="22" t="s">
        <v>43</v>
      </c>
      <c r="AR351" s="23">
        <f t="shared" si="149"/>
        <v>0</v>
      </c>
      <c r="AS351" s="22" t="s">
        <v>43</v>
      </c>
      <c r="AT351" s="23">
        <f t="shared" si="150"/>
        <v>0</v>
      </c>
      <c r="AU351" s="22" t="s">
        <v>43</v>
      </c>
      <c r="AV351" s="23">
        <f t="shared" si="151"/>
        <v>0</v>
      </c>
      <c r="AW351" s="22" t="s">
        <v>43</v>
      </c>
      <c r="AX351" s="23">
        <f t="shared" si="152"/>
        <v>0</v>
      </c>
      <c r="AY351" s="22" t="s">
        <v>43</v>
      </c>
      <c r="AZ351" s="23">
        <f t="shared" si="153"/>
        <v>0</v>
      </c>
      <c r="BA351" s="22" t="s">
        <v>43</v>
      </c>
      <c r="BB351" s="24">
        <f t="shared" si="154"/>
        <v>0</v>
      </c>
      <c r="BC351" s="72"/>
      <c r="BD351" s="32" t="str">
        <f t="shared" si="155"/>
        <v>confirm!</v>
      </c>
      <c r="BE351" s="26"/>
      <c r="BF351" s="26" t="s">
        <v>49</v>
      </c>
      <c r="BG351" s="31"/>
      <c r="BH351" s="1"/>
    </row>
    <row r="352" spans="1:60" ht="15.75" thickBot="1" x14ac:dyDescent="0.3">
      <c r="A352" s="18">
        <f>A350+1</f>
        <v>170</v>
      </c>
      <c r="B352" s="19">
        <f>B350</f>
        <v>5</v>
      </c>
      <c r="C352" s="20">
        <v>507</v>
      </c>
      <c r="D352" s="21" t="s">
        <v>42</v>
      </c>
      <c r="E352" s="22" t="s">
        <v>43</v>
      </c>
      <c r="F352" s="23">
        <f t="shared" si="130"/>
        <v>0</v>
      </c>
      <c r="G352" s="22" t="s">
        <v>43</v>
      </c>
      <c r="H352" s="23">
        <f t="shared" si="131"/>
        <v>0</v>
      </c>
      <c r="I352" s="22" t="s">
        <v>43</v>
      </c>
      <c r="J352" s="23">
        <f t="shared" si="132"/>
        <v>0</v>
      </c>
      <c r="K352" s="22" t="s">
        <v>43</v>
      </c>
      <c r="L352" s="23">
        <f t="shared" si="133"/>
        <v>0</v>
      </c>
      <c r="M352" s="22" t="s">
        <v>43</v>
      </c>
      <c r="N352" s="23">
        <f t="shared" si="134"/>
        <v>0</v>
      </c>
      <c r="O352" s="22" t="s">
        <v>43</v>
      </c>
      <c r="P352" s="23">
        <f t="shared" si="135"/>
        <v>0</v>
      </c>
      <c r="Q352" s="22" t="s">
        <v>43</v>
      </c>
      <c r="R352" s="23">
        <f t="shared" si="136"/>
        <v>0</v>
      </c>
      <c r="S352" s="22" t="s">
        <v>43</v>
      </c>
      <c r="T352" s="23">
        <f t="shared" si="137"/>
        <v>0</v>
      </c>
      <c r="U352" s="22" t="s">
        <v>43</v>
      </c>
      <c r="V352" s="23">
        <f t="shared" si="138"/>
        <v>0</v>
      </c>
      <c r="W352" s="22" t="s">
        <v>43</v>
      </c>
      <c r="X352" s="23">
        <f t="shared" si="139"/>
        <v>0</v>
      </c>
      <c r="Y352" s="22" t="s">
        <v>43</v>
      </c>
      <c r="Z352" s="23">
        <f t="shared" si="140"/>
        <v>0</v>
      </c>
      <c r="AA352" s="22" t="s">
        <v>43</v>
      </c>
      <c r="AB352" s="23">
        <f t="shared" si="141"/>
        <v>0</v>
      </c>
      <c r="AC352" s="22" t="s">
        <v>43</v>
      </c>
      <c r="AD352" s="23">
        <f t="shared" si="142"/>
        <v>0</v>
      </c>
      <c r="AE352" s="22" t="s">
        <v>43</v>
      </c>
      <c r="AF352" s="23">
        <f t="shared" si="143"/>
        <v>0</v>
      </c>
      <c r="AG352" s="22" t="s">
        <v>43</v>
      </c>
      <c r="AH352" s="23">
        <f t="shared" si="144"/>
        <v>0</v>
      </c>
      <c r="AI352" s="22" t="s">
        <v>43</v>
      </c>
      <c r="AJ352" s="23">
        <f t="shared" si="145"/>
        <v>0</v>
      </c>
      <c r="AK352" s="22" t="s">
        <v>43</v>
      </c>
      <c r="AL352" s="23">
        <f t="shared" si="146"/>
        <v>0</v>
      </c>
      <c r="AM352" s="22" t="s">
        <v>43</v>
      </c>
      <c r="AN352" s="23">
        <f t="shared" si="147"/>
        <v>0</v>
      </c>
      <c r="AO352" s="22" t="s">
        <v>43</v>
      </c>
      <c r="AP352" s="23">
        <f t="shared" si="148"/>
        <v>0</v>
      </c>
      <c r="AQ352" s="22" t="s">
        <v>43</v>
      </c>
      <c r="AR352" s="23">
        <f t="shared" si="149"/>
        <v>0</v>
      </c>
      <c r="AS352" s="22" t="s">
        <v>43</v>
      </c>
      <c r="AT352" s="23">
        <f t="shared" si="150"/>
        <v>0</v>
      </c>
      <c r="AU352" s="22" t="s">
        <v>43</v>
      </c>
      <c r="AV352" s="23">
        <f t="shared" si="151"/>
        <v>0</v>
      </c>
      <c r="AW352" s="22" t="s">
        <v>43</v>
      </c>
      <c r="AX352" s="23">
        <f t="shared" si="152"/>
        <v>0</v>
      </c>
      <c r="AY352" s="22" t="s">
        <v>43</v>
      </c>
      <c r="AZ352" s="23">
        <f t="shared" si="153"/>
        <v>0</v>
      </c>
      <c r="BA352" s="22" t="s">
        <v>43</v>
      </c>
      <c r="BB352" s="24">
        <f t="shared" si="154"/>
        <v>0</v>
      </c>
      <c r="BC352" s="72" t="str">
        <f>IF(BB352&gt;=2,IF(BB353&gt;=2,"Y","")," ")</f>
        <v xml:space="preserve"> </v>
      </c>
      <c r="BD352" s="32" t="str">
        <f t="shared" si="155"/>
        <v>confirm!</v>
      </c>
      <c r="BE352" s="26"/>
      <c r="BF352" s="26"/>
      <c r="BG352" s="31"/>
      <c r="BH352" s="1"/>
    </row>
    <row r="353" spans="1:60" ht="15.75" thickBot="1" x14ac:dyDescent="0.3">
      <c r="A353" s="33"/>
      <c r="B353" s="28"/>
      <c r="C353" s="29"/>
      <c r="D353" s="30" t="s">
        <v>45</v>
      </c>
      <c r="E353" s="22" t="s">
        <v>43</v>
      </c>
      <c r="F353" s="23">
        <f t="shared" si="130"/>
        <v>0</v>
      </c>
      <c r="G353" s="22" t="s">
        <v>43</v>
      </c>
      <c r="H353" s="23">
        <f t="shared" si="131"/>
        <v>0</v>
      </c>
      <c r="I353" s="22" t="s">
        <v>43</v>
      </c>
      <c r="J353" s="23">
        <f t="shared" si="132"/>
        <v>0</v>
      </c>
      <c r="K353" s="22" t="s">
        <v>43</v>
      </c>
      <c r="L353" s="23">
        <f t="shared" si="133"/>
        <v>0</v>
      </c>
      <c r="M353" s="22" t="s">
        <v>43</v>
      </c>
      <c r="N353" s="23">
        <f t="shared" si="134"/>
        <v>0</v>
      </c>
      <c r="O353" s="22" t="s">
        <v>43</v>
      </c>
      <c r="P353" s="23">
        <f t="shared" si="135"/>
        <v>0</v>
      </c>
      <c r="Q353" s="22" t="s">
        <v>43</v>
      </c>
      <c r="R353" s="23">
        <f t="shared" si="136"/>
        <v>0</v>
      </c>
      <c r="S353" s="22" t="s">
        <v>43</v>
      </c>
      <c r="T353" s="23">
        <f t="shared" si="137"/>
        <v>0</v>
      </c>
      <c r="U353" s="22" t="s">
        <v>43</v>
      </c>
      <c r="V353" s="23">
        <f t="shared" si="138"/>
        <v>0</v>
      </c>
      <c r="W353" s="22" t="s">
        <v>43</v>
      </c>
      <c r="X353" s="23">
        <f t="shared" si="139"/>
        <v>0</v>
      </c>
      <c r="Y353" s="22" t="s">
        <v>43</v>
      </c>
      <c r="Z353" s="23">
        <f t="shared" si="140"/>
        <v>0</v>
      </c>
      <c r="AA353" s="22" t="s">
        <v>43</v>
      </c>
      <c r="AB353" s="23">
        <f t="shared" si="141"/>
        <v>0</v>
      </c>
      <c r="AC353" s="22" t="s">
        <v>43</v>
      </c>
      <c r="AD353" s="23">
        <f t="shared" si="142"/>
        <v>0</v>
      </c>
      <c r="AE353" s="22" t="s">
        <v>43</v>
      </c>
      <c r="AF353" s="23">
        <f t="shared" si="143"/>
        <v>0</v>
      </c>
      <c r="AG353" s="22" t="s">
        <v>43</v>
      </c>
      <c r="AH353" s="23">
        <f t="shared" si="144"/>
        <v>0</v>
      </c>
      <c r="AI353" s="22" t="s">
        <v>43</v>
      </c>
      <c r="AJ353" s="23">
        <f t="shared" si="145"/>
        <v>0</v>
      </c>
      <c r="AK353" s="22" t="s">
        <v>43</v>
      </c>
      <c r="AL353" s="23">
        <f t="shared" si="146"/>
        <v>0</v>
      </c>
      <c r="AM353" s="22" t="s">
        <v>43</v>
      </c>
      <c r="AN353" s="23">
        <f t="shared" si="147"/>
        <v>0</v>
      </c>
      <c r="AO353" s="22" t="s">
        <v>43</v>
      </c>
      <c r="AP353" s="23">
        <f t="shared" si="148"/>
        <v>0</v>
      </c>
      <c r="AQ353" s="22" t="s">
        <v>43</v>
      </c>
      <c r="AR353" s="23">
        <f t="shared" si="149"/>
        <v>0</v>
      </c>
      <c r="AS353" s="22" t="s">
        <v>43</v>
      </c>
      <c r="AT353" s="23">
        <f t="shared" si="150"/>
        <v>0</v>
      </c>
      <c r="AU353" s="22" t="s">
        <v>43</v>
      </c>
      <c r="AV353" s="23">
        <f t="shared" si="151"/>
        <v>0</v>
      </c>
      <c r="AW353" s="22" t="s">
        <v>43</v>
      </c>
      <c r="AX353" s="23">
        <f t="shared" si="152"/>
        <v>0</v>
      </c>
      <c r="AY353" s="22" t="s">
        <v>43</v>
      </c>
      <c r="AZ353" s="23">
        <f t="shared" si="153"/>
        <v>0</v>
      </c>
      <c r="BA353" s="22" t="s">
        <v>43</v>
      </c>
      <c r="BB353" s="24">
        <f t="shared" si="154"/>
        <v>0</v>
      </c>
      <c r="BC353" s="72"/>
      <c r="BD353" s="32" t="str">
        <f t="shared" si="155"/>
        <v>confirm!</v>
      </c>
      <c r="BE353" s="26"/>
      <c r="BF353" s="26" t="s">
        <v>49</v>
      </c>
      <c r="BG353" s="31"/>
      <c r="BH353" s="1"/>
    </row>
    <row r="354" spans="1:60" ht="15.75" thickBot="1" x14ac:dyDescent="0.3">
      <c r="A354" s="18">
        <f>A352+1</f>
        <v>171</v>
      </c>
      <c r="B354" s="19">
        <f>B352</f>
        <v>5</v>
      </c>
      <c r="C354" s="20">
        <v>508</v>
      </c>
      <c r="D354" s="21" t="s">
        <v>42</v>
      </c>
      <c r="E354" s="22" t="s">
        <v>43</v>
      </c>
      <c r="F354" s="23">
        <f t="shared" si="130"/>
        <v>0</v>
      </c>
      <c r="G354" s="22" t="s">
        <v>43</v>
      </c>
      <c r="H354" s="23">
        <f t="shared" si="131"/>
        <v>0</v>
      </c>
      <c r="I354" s="22" t="s">
        <v>43</v>
      </c>
      <c r="J354" s="23">
        <f t="shared" si="132"/>
        <v>0</v>
      </c>
      <c r="K354" s="22" t="s">
        <v>43</v>
      </c>
      <c r="L354" s="23">
        <f t="shared" si="133"/>
        <v>0</v>
      </c>
      <c r="M354" s="22" t="s">
        <v>43</v>
      </c>
      <c r="N354" s="23">
        <f t="shared" si="134"/>
        <v>0</v>
      </c>
      <c r="O354" s="22" t="s">
        <v>43</v>
      </c>
      <c r="P354" s="23">
        <f t="shared" si="135"/>
        <v>0</v>
      </c>
      <c r="Q354" s="22" t="s">
        <v>43</v>
      </c>
      <c r="R354" s="23">
        <f t="shared" si="136"/>
        <v>0</v>
      </c>
      <c r="S354" s="22" t="s">
        <v>43</v>
      </c>
      <c r="T354" s="23">
        <f t="shared" si="137"/>
        <v>0</v>
      </c>
      <c r="U354" s="22" t="s">
        <v>43</v>
      </c>
      <c r="V354" s="23">
        <f t="shared" si="138"/>
        <v>0</v>
      </c>
      <c r="W354" s="22" t="s">
        <v>43</v>
      </c>
      <c r="X354" s="23">
        <f t="shared" si="139"/>
        <v>0</v>
      </c>
      <c r="Y354" s="22" t="s">
        <v>43</v>
      </c>
      <c r="Z354" s="23">
        <f t="shared" si="140"/>
        <v>0</v>
      </c>
      <c r="AA354" s="22" t="s">
        <v>43</v>
      </c>
      <c r="AB354" s="23">
        <f t="shared" si="141"/>
        <v>0</v>
      </c>
      <c r="AC354" s="22" t="s">
        <v>43</v>
      </c>
      <c r="AD354" s="23">
        <f t="shared" si="142"/>
        <v>0</v>
      </c>
      <c r="AE354" s="22" t="s">
        <v>43</v>
      </c>
      <c r="AF354" s="23">
        <f t="shared" si="143"/>
        <v>0</v>
      </c>
      <c r="AG354" s="22" t="s">
        <v>43</v>
      </c>
      <c r="AH354" s="23">
        <f t="shared" si="144"/>
        <v>0</v>
      </c>
      <c r="AI354" s="22" t="s">
        <v>43</v>
      </c>
      <c r="AJ354" s="23">
        <f t="shared" si="145"/>
        <v>0</v>
      </c>
      <c r="AK354" s="22" t="s">
        <v>43</v>
      </c>
      <c r="AL354" s="23">
        <f t="shared" si="146"/>
        <v>0</v>
      </c>
      <c r="AM354" s="22" t="s">
        <v>43</v>
      </c>
      <c r="AN354" s="23">
        <f t="shared" si="147"/>
        <v>0</v>
      </c>
      <c r="AO354" s="22" t="s">
        <v>43</v>
      </c>
      <c r="AP354" s="23">
        <f t="shared" si="148"/>
        <v>0</v>
      </c>
      <c r="AQ354" s="22" t="s">
        <v>43</v>
      </c>
      <c r="AR354" s="23">
        <f t="shared" si="149"/>
        <v>0</v>
      </c>
      <c r="AS354" s="22" t="s">
        <v>43</v>
      </c>
      <c r="AT354" s="23">
        <f t="shared" si="150"/>
        <v>0</v>
      </c>
      <c r="AU354" s="22" t="s">
        <v>43</v>
      </c>
      <c r="AV354" s="23">
        <f t="shared" si="151"/>
        <v>0</v>
      </c>
      <c r="AW354" s="22" t="s">
        <v>43</v>
      </c>
      <c r="AX354" s="23">
        <f t="shared" si="152"/>
        <v>0</v>
      </c>
      <c r="AY354" s="22" t="s">
        <v>43</v>
      </c>
      <c r="AZ354" s="23">
        <f t="shared" si="153"/>
        <v>0</v>
      </c>
      <c r="BA354" s="22" t="s">
        <v>43</v>
      </c>
      <c r="BB354" s="24">
        <f t="shared" si="154"/>
        <v>0</v>
      </c>
      <c r="BC354" s="72" t="str">
        <f>IF(BB354&gt;=2,IF(BB355&gt;=2,"Y","")," ")</f>
        <v xml:space="preserve"> </v>
      </c>
      <c r="BD354" s="32" t="str">
        <f t="shared" si="155"/>
        <v>confirm!</v>
      </c>
      <c r="BE354" s="26"/>
      <c r="BF354" s="26"/>
      <c r="BG354" s="31"/>
      <c r="BH354" s="1"/>
    </row>
    <row r="355" spans="1:60" ht="15.75" thickBot="1" x14ac:dyDescent="0.3">
      <c r="A355" s="33"/>
      <c r="B355" s="28"/>
      <c r="C355" s="29"/>
      <c r="D355" s="30" t="s">
        <v>45</v>
      </c>
      <c r="E355" s="22" t="s">
        <v>43</v>
      </c>
      <c r="F355" s="23">
        <f t="shared" si="130"/>
        <v>0</v>
      </c>
      <c r="G355" s="22" t="s">
        <v>43</v>
      </c>
      <c r="H355" s="23">
        <f t="shared" si="131"/>
        <v>0</v>
      </c>
      <c r="I355" s="22" t="s">
        <v>43</v>
      </c>
      <c r="J355" s="23">
        <f t="shared" si="132"/>
        <v>0</v>
      </c>
      <c r="K355" s="22" t="s">
        <v>43</v>
      </c>
      <c r="L355" s="23">
        <f t="shared" si="133"/>
        <v>0</v>
      </c>
      <c r="M355" s="22" t="s">
        <v>43</v>
      </c>
      <c r="N355" s="23">
        <f t="shared" si="134"/>
        <v>0</v>
      </c>
      <c r="O355" s="22" t="s">
        <v>43</v>
      </c>
      <c r="P355" s="23">
        <f t="shared" si="135"/>
        <v>0</v>
      </c>
      <c r="Q355" s="22" t="s">
        <v>43</v>
      </c>
      <c r="R355" s="23">
        <f t="shared" si="136"/>
        <v>0</v>
      </c>
      <c r="S355" s="22" t="s">
        <v>43</v>
      </c>
      <c r="T355" s="23">
        <f t="shared" si="137"/>
        <v>0</v>
      </c>
      <c r="U355" s="22" t="s">
        <v>43</v>
      </c>
      <c r="V355" s="23">
        <f t="shared" si="138"/>
        <v>0</v>
      </c>
      <c r="W355" s="22" t="s">
        <v>43</v>
      </c>
      <c r="X355" s="23">
        <f t="shared" si="139"/>
        <v>0</v>
      </c>
      <c r="Y355" s="22" t="s">
        <v>43</v>
      </c>
      <c r="Z355" s="23">
        <f t="shared" si="140"/>
        <v>0</v>
      </c>
      <c r="AA355" s="22" t="s">
        <v>43</v>
      </c>
      <c r="AB355" s="23">
        <f t="shared" si="141"/>
        <v>0</v>
      </c>
      <c r="AC355" s="22" t="s">
        <v>43</v>
      </c>
      <c r="AD355" s="23">
        <f t="shared" si="142"/>
        <v>0</v>
      </c>
      <c r="AE355" s="22" t="s">
        <v>43</v>
      </c>
      <c r="AF355" s="23">
        <f t="shared" si="143"/>
        <v>0</v>
      </c>
      <c r="AG355" s="22" t="s">
        <v>43</v>
      </c>
      <c r="AH355" s="23">
        <f t="shared" si="144"/>
        <v>0</v>
      </c>
      <c r="AI355" s="22" t="s">
        <v>43</v>
      </c>
      <c r="AJ355" s="23">
        <f t="shared" si="145"/>
        <v>0</v>
      </c>
      <c r="AK355" s="22" t="s">
        <v>43</v>
      </c>
      <c r="AL355" s="23">
        <f t="shared" si="146"/>
        <v>0</v>
      </c>
      <c r="AM355" s="22" t="s">
        <v>43</v>
      </c>
      <c r="AN355" s="23">
        <f t="shared" si="147"/>
        <v>0</v>
      </c>
      <c r="AO355" s="22" t="s">
        <v>43</v>
      </c>
      <c r="AP355" s="23">
        <f t="shared" si="148"/>
        <v>0</v>
      </c>
      <c r="AQ355" s="22" t="s">
        <v>43</v>
      </c>
      <c r="AR355" s="23">
        <f t="shared" si="149"/>
        <v>0</v>
      </c>
      <c r="AS355" s="22" t="s">
        <v>43</v>
      </c>
      <c r="AT355" s="23">
        <f t="shared" si="150"/>
        <v>0</v>
      </c>
      <c r="AU355" s="22" t="s">
        <v>43</v>
      </c>
      <c r="AV355" s="23">
        <f t="shared" si="151"/>
        <v>0</v>
      </c>
      <c r="AW355" s="22" t="s">
        <v>43</v>
      </c>
      <c r="AX355" s="23">
        <f t="shared" si="152"/>
        <v>0</v>
      </c>
      <c r="AY355" s="22" t="s">
        <v>43</v>
      </c>
      <c r="AZ355" s="23">
        <f t="shared" si="153"/>
        <v>0</v>
      </c>
      <c r="BA355" s="22" t="s">
        <v>43</v>
      </c>
      <c r="BB355" s="24">
        <f t="shared" si="154"/>
        <v>0</v>
      </c>
      <c r="BC355" s="72"/>
      <c r="BD355" s="32" t="str">
        <f t="shared" si="155"/>
        <v>confirm!</v>
      </c>
      <c r="BE355" s="26"/>
      <c r="BF355" s="26" t="s">
        <v>49</v>
      </c>
      <c r="BG355" s="31"/>
      <c r="BH355" s="1"/>
    </row>
    <row r="356" spans="1:60" ht="15.75" thickBot="1" x14ac:dyDescent="0.3">
      <c r="A356" s="18">
        <f>A354+1</f>
        <v>172</v>
      </c>
      <c r="B356" s="19">
        <f>B354</f>
        <v>5</v>
      </c>
      <c r="C356" s="20">
        <v>509</v>
      </c>
      <c r="D356" s="21" t="s">
        <v>42</v>
      </c>
      <c r="E356" s="22" t="s">
        <v>43</v>
      </c>
      <c r="F356" s="23">
        <f t="shared" si="130"/>
        <v>0</v>
      </c>
      <c r="G356" s="22" t="s">
        <v>43</v>
      </c>
      <c r="H356" s="23">
        <f t="shared" si="131"/>
        <v>0</v>
      </c>
      <c r="I356" s="22" t="s">
        <v>43</v>
      </c>
      <c r="J356" s="23">
        <f t="shared" si="132"/>
        <v>0</v>
      </c>
      <c r="K356" s="22" t="s">
        <v>43</v>
      </c>
      <c r="L356" s="23">
        <f t="shared" si="133"/>
        <v>0</v>
      </c>
      <c r="M356" s="22" t="s">
        <v>43</v>
      </c>
      <c r="N356" s="23">
        <f t="shared" si="134"/>
        <v>0</v>
      </c>
      <c r="O356" s="22" t="s">
        <v>43</v>
      </c>
      <c r="P356" s="23">
        <f t="shared" si="135"/>
        <v>0</v>
      </c>
      <c r="Q356" s="22" t="s">
        <v>43</v>
      </c>
      <c r="R356" s="23">
        <f t="shared" si="136"/>
        <v>0</v>
      </c>
      <c r="S356" s="22" t="s">
        <v>43</v>
      </c>
      <c r="T356" s="23">
        <f t="shared" si="137"/>
        <v>0</v>
      </c>
      <c r="U356" s="22" t="s">
        <v>43</v>
      </c>
      <c r="V356" s="23">
        <f t="shared" si="138"/>
        <v>0</v>
      </c>
      <c r="W356" s="22" t="s">
        <v>43</v>
      </c>
      <c r="X356" s="23">
        <f t="shared" si="139"/>
        <v>0</v>
      </c>
      <c r="Y356" s="22" t="s">
        <v>43</v>
      </c>
      <c r="Z356" s="23">
        <f t="shared" si="140"/>
        <v>0</v>
      </c>
      <c r="AA356" s="22" t="s">
        <v>43</v>
      </c>
      <c r="AB356" s="23">
        <f t="shared" si="141"/>
        <v>0</v>
      </c>
      <c r="AC356" s="22" t="s">
        <v>43</v>
      </c>
      <c r="AD356" s="23">
        <f t="shared" si="142"/>
        <v>0</v>
      </c>
      <c r="AE356" s="22" t="s">
        <v>43</v>
      </c>
      <c r="AF356" s="23">
        <f t="shared" si="143"/>
        <v>0</v>
      </c>
      <c r="AG356" s="22" t="s">
        <v>43</v>
      </c>
      <c r="AH356" s="23">
        <f t="shared" si="144"/>
        <v>0</v>
      </c>
      <c r="AI356" s="22" t="s">
        <v>43</v>
      </c>
      <c r="AJ356" s="23">
        <f t="shared" si="145"/>
        <v>0</v>
      </c>
      <c r="AK356" s="22" t="s">
        <v>43</v>
      </c>
      <c r="AL356" s="23">
        <f t="shared" si="146"/>
        <v>0</v>
      </c>
      <c r="AM356" s="22" t="s">
        <v>43</v>
      </c>
      <c r="AN356" s="23">
        <f t="shared" si="147"/>
        <v>0</v>
      </c>
      <c r="AO356" s="22" t="s">
        <v>43</v>
      </c>
      <c r="AP356" s="23">
        <f t="shared" si="148"/>
        <v>0</v>
      </c>
      <c r="AQ356" s="22" t="s">
        <v>43</v>
      </c>
      <c r="AR356" s="23">
        <f t="shared" si="149"/>
        <v>0</v>
      </c>
      <c r="AS356" s="22" t="s">
        <v>43</v>
      </c>
      <c r="AT356" s="23">
        <f t="shared" si="150"/>
        <v>0</v>
      </c>
      <c r="AU356" s="22" t="s">
        <v>43</v>
      </c>
      <c r="AV356" s="23">
        <f t="shared" si="151"/>
        <v>0</v>
      </c>
      <c r="AW356" s="22" t="s">
        <v>43</v>
      </c>
      <c r="AX356" s="23">
        <f t="shared" si="152"/>
        <v>0</v>
      </c>
      <c r="AY356" s="22" t="s">
        <v>43</v>
      </c>
      <c r="AZ356" s="23">
        <f t="shared" si="153"/>
        <v>0</v>
      </c>
      <c r="BA356" s="22" t="s">
        <v>43</v>
      </c>
      <c r="BB356" s="24">
        <f t="shared" si="154"/>
        <v>0</v>
      </c>
      <c r="BC356" s="72" t="str">
        <f>IF(BB356&gt;=2,IF(BB357&gt;=2,"Y","")," ")</f>
        <v xml:space="preserve"> </v>
      </c>
      <c r="BD356" s="32" t="str">
        <f t="shared" si="155"/>
        <v>confirm!</v>
      </c>
      <c r="BE356" s="26"/>
      <c r="BF356" s="26"/>
      <c r="BG356" s="31"/>
      <c r="BH356" s="1"/>
    </row>
    <row r="357" spans="1:60" ht="15.75" thickBot="1" x14ac:dyDescent="0.3">
      <c r="A357" s="33"/>
      <c r="B357" s="28"/>
      <c r="C357" s="29"/>
      <c r="D357" s="30" t="s">
        <v>45</v>
      </c>
      <c r="E357" s="22" t="s">
        <v>43</v>
      </c>
      <c r="F357" s="23">
        <f t="shared" si="130"/>
        <v>0</v>
      </c>
      <c r="G357" s="22" t="s">
        <v>43</v>
      </c>
      <c r="H357" s="23">
        <f t="shared" si="131"/>
        <v>0</v>
      </c>
      <c r="I357" s="22" t="s">
        <v>43</v>
      </c>
      <c r="J357" s="23">
        <f t="shared" si="132"/>
        <v>0</v>
      </c>
      <c r="K357" s="22" t="s">
        <v>43</v>
      </c>
      <c r="L357" s="23">
        <f t="shared" si="133"/>
        <v>0</v>
      </c>
      <c r="M357" s="22" t="s">
        <v>43</v>
      </c>
      <c r="N357" s="23">
        <f t="shared" si="134"/>
        <v>0</v>
      </c>
      <c r="O357" s="22" t="s">
        <v>43</v>
      </c>
      <c r="P357" s="23">
        <f t="shared" si="135"/>
        <v>0</v>
      </c>
      <c r="Q357" s="22" t="s">
        <v>43</v>
      </c>
      <c r="R357" s="23">
        <f t="shared" si="136"/>
        <v>0</v>
      </c>
      <c r="S357" s="22" t="s">
        <v>43</v>
      </c>
      <c r="T357" s="23">
        <f t="shared" si="137"/>
        <v>0</v>
      </c>
      <c r="U357" s="22" t="s">
        <v>43</v>
      </c>
      <c r="V357" s="23">
        <f t="shared" si="138"/>
        <v>0</v>
      </c>
      <c r="W357" s="22" t="s">
        <v>43</v>
      </c>
      <c r="X357" s="23">
        <f t="shared" si="139"/>
        <v>0</v>
      </c>
      <c r="Y357" s="22" t="s">
        <v>43</v>
      </c>
      <c r="Z357" s="23">
        <f t="shared" si="140"/>
        <v>0</v>
      </c>
      <c r="AA357" s="22" t="s">
        <v>43</v>
      </c>
      <c r="AB357" s="23">
        <f t="shared" si="141"/>
        <v>0</v>
      </c>
      <c r="AC357" s="22" t="s">
        <v>43</v>
      </c>
      <c r="AD357" s="23">
        <f t="shared" si="142"/>
        <v>0</v>
      </c>
      <c r="AE357" s="22" t="s">
        <v>43</v>
      </c>
      <c r="AF357" s="23">
        <f t="shared" si="143"/>
        <v>0</v>
      </c>
      <c r="AG357" s="22" t="s">
        <v>43</v>
      </c>
      <c r="AH357" s="23">
        <f t="shared" si="144"/>
        <v>0</v>
      </c>
      <c r="AI357" s="22" t="s">
        <v>43</v>
      </c>
      <c r="AJ357" s="23">
        <f t="shared" si="145"/>
        <v>0</v>
      </c>
      <c r="AK357" s="22" t="s">
        <v>43</v>
      </c>
      <c r="AL357" s="23">
        <f t="shared" si="146"/>
        <v>0</v>
      </c>
      <c r="AM357" s="22" t="s">
        <v>43</v>
      </c>
      <c r="AN357" s="23">
        <f t="shared" si="147"/>
        <v>0</v>
      </c>
      <c r="AO357" s="22" t="s">
        <v>43</v>
      </c>
      <c r="AP357" s="23">
        <f t="shared" si="148"/>
        <v>0</v>
      </c>
      <c r="AQ357" s="22" t="s">
        <v>43</v>
      </c>
      <c r="AR357" s="23">
        <f t="shared" si="149"/>
        <v>0</v>
      </c>
      <c r="AS357" s="22" t="s">
        <v>43</v>
      </c>
      <c r="AT357" s="23">
        <f t="shared" si="150"/>
        <v>0</v>
      </c>
      <c r="AU357" s="22" t="s">
        <v>43</v>
      </c>
      <c r="AV357" s="23">
        <f t="shared" si="151"/>
        <v>0</v>
      </c>
      <c r="AW357" s="22" t="s">
        <v>43</v>
      </c>
      <c r="AX357" s="23">
        <f t="shared" si="152"/>
        <v>0</v>
      </c>
      <c r="AY357" s="22" t="s">
        <v>43</v>
      </c>
      <c r="AZ357" s="23">
        <f t="shared" si="153"/>
        <v>0</v>
      </c>
      <c r="BA357" s="22" t="s">
        <v>43</v>
      </c>
      <c r="BB357" s="24">
        <f t="shared" si="154"/>
        <v>0</v>
      </c>
      <c r="BC357" s="72"/>
      <c r="BD357" s="32" t="str">
        <f t="shared" si="155"/>
        <v>confirm!</v>
      </c>
      <c r="BE357" s="26"/>
      <c r="BF357" s="26" t="s">
        <v>49</v>
      </c>
      <c r="BG357" s="31"/>
      <c r="BH357" s="1"/>
    </row>
    <row r="358" spans="1:60" ht="15.75" thickBot="1" x14ac:dyDescent="0.3">
      <c r="A358" s="18">
        <f>A356+1</f>
        <v>173</v>
      </c>
      <c r="B358" s="19">
        <f>B356</f>
        <v>5</v>
      </c>
      <c r="C358" s="20">
        <v>510</v>
      </c>
      <c r="D358" s="21" t="s">
        <v>42</v>
      </c>
      <c r="E358" s="22" t="s">
        <v>43</v>
      </c>
      <c r="F358" s="23">
        <f t="shared" si="130"/>
        <v>0</v>
      </c>
      <c r="G358" s="22" t="s">
        <v>43</v>
      </c>
      <c r="H358" s="23">
        <f t="shared" si="131"/>
        <v>0</v>
      </c>
      <c r="I358" s="22" t="s">
        <v>43</v>
      </c>
      <c r="J358" s="23">
        <f t="shared" si="132"/>
        <v>0</v>
      </c>
      <c r="K358" s="22" t="s">
        <v>43</v>
      </c>
      <c r="L358" s="23">
        <f t="shared" si="133"/>
        <v>0</v>
      </c>
      <c r="M358" s="22" t="s">
        <v>43</v>
      </c>
      <c r="N358" s="23">
        <f t="shared" si="134"/>
        <v>0</v>
      </c>
      <c r="O358" s="22" t="s">
        <v>43</v>
      </c>
      <c r="P358" s="23">
        <f t="shared" si="135"/>
        <v>0</v>
      </c>
      <c r="Q358" s="22" t="s">
        <v>43</v>
      </c>
      <c r="R358" s="23">
        <f t="shared" si="136"/>
        <v>0</v>
      </c>
      <c r="S358" s="22" t="s">
        <v>43</v>
      </c>
      <c r="T358" s="23">
        <f t="shared" si="137"/>
        <v>0</v>
      </c>
      <c r="U358" s="22" t="s">
        <v>43</v>
      </c>
      <c r="V358" s="23">
        <f t="shared" si="138"/>
        <v>0</v>
      </c>
      <c r="W358" s="22" t="s">
        <v>43</v>
      </c>
      <c r="X358" s="23">
        <f t="shared" si="139"/>
        <v>0</v>
      </c>
      <c r="Y358" s="22" t="s">
        <v>43</v>
      </c>
      <c r="Z358" s="23">
        <f t="shared" si="140"/>
        <v>0</v>
      </c>
      <c r="AA358" s="22" t="s">
        <v>43</v>
      </c>
      <c r="AB358" s="23">
        <f t="shared" si="141"/>
        <v>0</v>
      </c>
      <c r="AC358" s="22" t="s">
        <v>43</v>
      </c>
      <c r="AD358" s="23">
        <f t="shared" si="142"/>
        <v>0</v>
      </c>
      <c r="AE358" s="22" t="s">
        <v>43</v>
      </c>
      <c r="AF358" s="23">
        <f t="shared" si="143"/>
        <v>0</v>
      </c>
      <c r="AG358" s="22" t="s">
        <v>43</v>
      </c>
      <c r="AH358" s="23">
        <f t="shared" si="144"/>
        <v>0</v>
      </c>
      <c r="AI358" s="22" t="s">
        <v>43</v>
      </c>
      <c r="AJ358" s="23">
        <f t="shared" si="145"/>
        <v>0</v>
      </c>
      <c r="AK358" s="22" t="s">
        <v>43</v>
      </c>
      <c r="AL358" s="23">
        <f t="shared" si="146"/>
        <v>0</v>
      </c>
      <c r="AM358" s="22" t="s">
        <v>43</v>
      </c>
      <c r="AN358" s="23">
        <f t="shared" si="147"/>
        <v>0</v>
      </c>
      <c r="AO358" s="22" t="s">
        <v>43</v>
      </c>
      <c r="AP358" s="23">
        <f t="shared" si="148"/>
        <v>0</v>
      </c>
      <c r="AQ358" s="22" t="s">
        <v>43</v>
      </c>
      <c r="AR358" s="23">
        <f t="shared" si="149"/>
        <v>0</v>
      </c>
      <c r="AS358" s="22" t="s">
        <v>43</v>
      </c>
      <c r="AT358" s="23">
        <f t="shared" si="150"/>
        <v>0</v>
      </c>
      <c r="AU358" s="22" t="s">
        <v>43</v>
      </c>
      <c r="AV358" s="23">
        <f t="shared" si="151"/>
        <v>0</v>
      </c>
      <c r="AW358" s="22" t="s">
        <v>43</v>
      </c>
      <c r="AX358" s="23">
        <f t="shared" si="152"/>
        <v>0</v>
      </c>
      <c r="AY358" s="22" t="s">
        <v>43</v>
      </c>
      <c r="AZ358" s="23">
        <f t="shared" si="153"/>
        <v>0</v>
      </c>
      <c r="BA358" s="22" t="s">
        <v>43</v>
      </c>
      <c r="BB358" s="24">
        <f t="shared" si="154"/>
        <v>0</v>
      </c>
      <c r="BC358" s="72" t="str">
        <f>IF(BB358&gt;=2,IF(BB359&gt;=2,"Y","")," ")</f>
        <v xml:space="preserve"> </v>
      </c>
      <c r="BD358" s="32" t="str">
        <f t="shared" si="155"/>
        <v>confirm!</v>
      </c>
      <c r="BE358" s="26"/>
      <c r="BF358" s="26"/>
      <c r="BG358" s="31"/>
      <c r="BH358" s="1"/>
    </row>
    <row r="359" spans="1:60" ht="15.75" thickBot="1" x14ac:dyDescent="0.3">
      <c r="A359" s="33"/>
      <c r="B359" s="28"/>
      <c r="C359" s="29"/>
      <c r="D359" s="30" t="s">
        <v>45</v>
      </c>
      <c r="E359" s="22" t="s">
        <v>43</v>
      </c>
      <c r="F359" s="23">
        <f t="shared" si="130"/>
        <v>0</v>
      </c>
      <c r="G359" s="22" t="s">
        <v>43</v>
      </c>
      <c r="H359" s="23">
        <f t="shared" si="131"/>
        <v>0</v>
      </c>
      <c r="I359" s="22" t="s">
        <v>43</v>
      </c>
      <c r="J359" s="23">
        <f t="shared" si="132"/>
        <v>0</v>
      </c>
      <c r="K359" s="22" t="s">
        <v>43</v>
      </c>
      <c r="L359" s="23">
        <f t="shared" si="133"/>
        <v>0</v>
      </c>
      <c r="M359" s="22" t="s">
        <v>43</v>
      </c>
      <c r="N359" s="23">
        <f t="shared" si="134"/>
        <v>0</v>
      </c>
      <c r="O359" s="22" t="s">
        <v>43</v>
      </c>
      <c r="P359" s="23">
        <f t="shared" si="135"/>
        <v>0</v>
      </c>
      <c r="Q359" s="22" t="s">
        <v>43</v>
      </c>
      <c r="R359" s="23">
        <f t="shared" si="136"/>
        <v>0</v>
      </c>
      <c r="S359" s="22" t="s">
        <v>43</v>
      </c>
      <c r="T359" s="23">
        <f t="shared" si="137"/>
        <v>0</v>
      </c>
      <c r="U359" s="22" t="s">
        <v>43</v>
      </c>
      <c r="V359" s="23">
        <f t="shared" si="138"/>
        <v>0</v>
      </c>
      <c r="W359" s="22" t="s">
        <v>43</v>
      </c>
      <c r="X359" s="23">
        <f t="shared" si="139"/>
        <v>0</v>
      </c>
      <c r="Y359" s="22" t="s">
        <v>43</v>
      </c>
      <c r="Z359" s="23">
        <f t="shared" si="140"/>
        <v>0</v>
      </c>
      <c r="AA359" s="22" t="s">
        <v>43</v>
      </c>
      <c r="AB359" s="23">
        <f t="shared" si="141"/>
        <v>0</v>
      </c>
      <c r="AC359" s="22" t="s">
        <v>43</v>
      </c>
      <c r="AD359" s="23">
        <f t="shared" si="142"/>
        <v>0</v>
      </c>
      <c r="AE359" s="22" t="s">
        <v>43</v>
      </c>
      <c r="AF359" s="23">
        <f t="shared" si="143"/>
        <v>0</v>
      </c>
      <c r="AG359" s="22" t="s">
        <v>43</v>
      </c>
      <c r="AH359" s="23">
        <f t="shared" si="144"/>
        <v>0</v>
      </c>
      <c r="AI359" s="22" t="s">
        <v>43</v>
      </c>
      <c r="AJ359" s="23">
        <f t="shared" si="145"/>
        <v>0</v>
      </c>
      <c r="AK359" s="22" t="s">
        <v>43</v>
      </c>
      <c r="AL359" s="23">
        <f t="shared" si="146"/>
        <v>0</v>
      </c>
      <c r="AM359" s="22" t="s">
        <v>43</v>
      </c>
      <c r="AN359" s="23">
        <f t="shared" si="147"/>
        <v>0</v>
      </c>
      <c r="AO359" s="22" t="s">
        <v>43</v>
      </c>
      <c r="AP359" s="23">
        <f t="shared" si="148"/>
        <v>0</v>
      </c>
      <c r="AQ359" s="22" t="s">
        <v>43</v>
      </c>
      <c r="AR359" s="23">
        <f t="shared" si="149"/>
        <v>0</v>
      </c>
      <c r="AS359" s="22" t="s">
        <v>43</v>
      </c>
      <c r="AT359" s="23">
        <f t="shared" si="150"/>
        <v>0</v>
      </c>
      <c r="AU359" s="22" t="s">
        <v>43</v>
      </c>
      <c r="AV359" s="23">
        <f t="shared" si="151"/>
        <v>0</v>
      </c>
      <c r="AW359" s="22" t="s">
        <v>43</v>
      </c>
      <c r="AX359" s="23">
        <f t="shared" si="152"/>
        <v>0</v>
      </c>
      <c r="AY359" s="22" t="s">
        <v>43</v>
      </c>
      <c r="AZ359" s="23">
        <f t="shared" si="153"/>
        <v>0</v>
      </c>
      <c r="BA359" s="22" t="s">
        <v>43</v>
      </c>
      <c r="BB359" s="24">
        <f t="shared" si="154"/>
        <v>0</v>
      </c>
      <c r="BC359" s="72"/>
      <c r="BD359" s="32" t="str">
        <f t="shared" si="155"/>
        <v>confirm!</v>
      </c>
      <c r="BE359" s="26"/>
      <c r="BF359" s="26" t="s">
        <v>49</v>
      </c>
      <c r="BG359" s="31"/>
      <c r="BH359" s="1"/>
    </row>
    <row r="360" spans="1:60" ht="15.75" thickBot="1" x14ac:dyDescent="0.3">
      <c r="A360" s="18">
        <f>A358+1</f>
        <v>174</v>
      </c>
      <c r="B360" s="19">
        <f>B358</f>
        <v>5</v>
      </c>
      <c r="C360" s="20">
        <v>511</v>
      </c>
      <c r="D360" s="21" t="s">
        <v>42</v>
      </c>
      <c r="E360" s="22" t="s">
        <v>43</v>
      </c>
      <c r="F360" s="23">
        <f t="shared" si="130"/>
        <v>0</v>
      </c>
      <c r="G360" s="22" t="s">
        <v>43</v>
      </c>
      <c r="H360" s="23">
        <f t="shared" si="131"/>
        <v>0</v>
      </c>
      <c r="I360" s="22" t="s">
        <v>43</v>
      </c>
      <c r="J360" s="23">
        <f t="shared" si="132"/>
        <v>0</v>
      </c>
      <c r="K360" s="22" t="s">
        <v>43</v>
      </c>
      <c r="L360" s="23">
        <f t="shared" si="133"/>
        <v>0</v>
      </c>
      <c r="M360" s="22" t="s">
        <v>43</v>
      </c>
      <c r="N360" s="23">
        <f t="shared" si="134"/>
        <v>0</v>
      </c>
      <c r="O360" s="22" t="s">
        <v>43</v>
      </c>
      <c r="P360" s="23">
        <f t="shared" si="135"/>
        <v>0</v>
      </c>
      <c r="Q360" s="22" t="s">
        <v>43</v>
      </c>
      <c r="R360" s="23">
        <f t="shared" si="136"/>
        <v>0</v>
      </c>
      <c r="S360" s="22" t="s">
        <v>43</v>
      </c>
      <c r="T360" s="23">
        <f t="shared" si="137"/>
        <v>0</v>
      </c>
      <c r="U360" s="22" t="s">
        <v>43</v>
      </c>
      <c r="V360" s="23">
        <f t="shared" si="138"/>
        <v>0</v>
      </c>
      <c r="W360" s="22" t="s">
        <v>43</v>
      </c>
      <c r="X360" s="23">
        <f t="shared" si="139"/>
        <v>0</v>
      </c>
      <c r="Y360" s="22" t="s">
        <v>43</v>
      </c>
      <c r="Z360" s="23">
        <f t="shared" si="140"/>
        <v>0</v>
      </c>
      <c r="AA360" s="22" t="s">
        <v>43</v>
      </c>
      <c r="AB360" s="23">
        <f t="shared" si="141"/>
        <v>0</v>
      </c>
      <c r="AC360" s="22" t="s">
        <v>43</v>
      </c>
      <c r="AD360" s="23">
        <f t="shared" si="142"/>
        <v>0</v>
      </c>
      <c r="AE360" s="22" t="s">
        <v>43</v>
      </c>
      <c r="AF360" s="23">
        <f t="shared" si="143"/>
        <v>0</v>
      </c>
      <c r="AG360" s="22" t="s">
        <v>43</v>
      </c>
      <c r="AH360" s="23">
        <f t="shared" si="144"/>
        <v>0</v>
      </c>
      <c r="AI360" s="22" t="s">
        <v>43</v>
      </c>
      <c r="AJ360" s="23">
        <f t="shared" si="145"/>
        <v>0</v>
      </c>
      <c r="AK360" s="22" t="s">
        <v>43</v>
      </c>
      <c r="AL360" s="23">
        <f t="shared" si="146"/>
        <v>0</v>
      </c>
      <c r="AM360" s="22" t="s">
        <v>43</v>
      </c>
      <c r="AN360" s="23">
        <f t="shared" si="147"/>
        <v>0</v>
      </c>
      <c r="AO360" s="22" t="s">
        <v>43</v>
      </c>
      <c r="AP360" s="23">
        <f t="shared" si="148"/>
        <v>0</v>
      </c>
      <c r="AQ360" s="22" t="s">
        <v>43</v>
      </c>
      <c r="AR360" s="23">
        <f t="shared" si="149"/>
        <v>0</v>
      </c>
      <c r="AS360" s="22" t="s">
        <v>43</v>
      </c>
      <c r="AT360" s="23">
        <f t="shared" si="150"/>
        <v>0</v>
      </c>
      <c r="AU360" s="22" t="s">
        <v>43</v>
      </c>
      <c r="AV360" s="23">
        <f t="shared" si="151"/>
        <v>0</v>
      </c>
      <c r="AW360" s="22" t="s">
        <v>43</v>
      </c>
      <c r="AX360" s="23">
        <f t="shared" si="152"/>
        <v>0</v>
      </c>
      <c r="AY360" s="22" t="s">
        <v>43</v>
      </c>
      <c r="AZ360" s="23">
        <f t="shared" si="153"/>
        <v>0</v>
      </c>
      <c r="BA360" s="22" t="s">
        <v>43</v>
      </c>
      <c r="BB360" s="24">
        <f t="shared" si="154"/>
        <v>0</v>
      </c>
      <c r="BC360" s="72" t="str">
        <f>IF(BB360&gt;=2,IF(BB361&gt;=2,"Y","")," ")</f>
        <v xml:space="preserve"> </v>
      </c>
      <c r="BD360" s="32" t="str">
        <f t="shared" si="155"/>
        <v>confirm!</v>
      </c>
      <c r="BE360" s="26"/>
      <c r="BF360" s="26"/>
      <c r="BG360" s="31"/>
      <c r="BH360" s="1"/>
    </row>
    <row r="361" spans="1:60" ht="15.75" thickBot="1" x14ac:dyDescent="0.3">
      <c r="A361" s="33"/>
      <c r="B361" s="28"/>
      <c r="C361" s="29"/>
      <c r="D361" s="30" t="s">
        <v>45</v>
      </c>
      <c r="E361" s="22" t="s">
        <v>43</v>
      </c>
      <c r="F361" s="23">
        <f t="shared" si="130"/>
        <v>0</v>
      </c>
      <c r="G361" s="22" t="s">
        <v>43</v>
      </c>
      <c r="H361" s="23">
        <f t="shared" si="131"/>
        <v>0</v>
      </c>
      <c r="I361" s="22" t="s">
        <v>43</v>
      </c>
      <c r="J361" s="23">
        <f t="shared" si="132"/>
        <v>0</v>
      </c>
      <c r="K361" s="22" t="s">
        <v>43</v>
      </c>
      <c r="L361" s="23">
        <f t="shared" si="133"/>
        <v>0</v>
      </c>
      <c r="M361" s="22" t="s">
        <v>43</v>
      </c>
      <c r="N361" s="23">
        <f t="shared" si="134"/>
        <v>0</v>
      </c>
      <c r="O361" s="22" t="s">
        <v>43</v>
      </c>
      <c r="P361" s="23">
        <f t="shared" si="135"/>
        <v>0</v>
      </c>
      <c r="Q361" s="22" t="s">
        <v>43</v>
      </c>
      <c r="R361" s="23">
        <f t="shared" si="136"/>
        <v>0</v>
      </c>
      <c r="S361" s="22" t="s">
        <v>43</v>
      </c>
      <c r="T361" s="23">
        <f t="shared" si="137"/>
        <v>0</v>
      </c>
      <c r="U361" s="22" t="s">
        <v>43</v>
      </c>
      <c r="V361" s="23">
        <f t="shared" si="138"/>
        <v>0</v>
      </c>
      <c r="W361" s="22" t="s">
        <v>43</v>
      </c>
      <c r="X361" s="23">
        <f t="shared" si="139"/>
        <v>0</v>
      </c>
      <c r="Y361" s="22" t="s">
        <v>43</v>
      </c>
      <c r="Z361" s="23">
        <f t="shared" si="140"/>
        <v>0</v>
      </c>
      <c r="AA361" s="22" t="s">
        <v>43</v>
      </c>
      <c r="AB361" s="23">
        <f t="shared" si="141"/>
        <v>0</v>
      </c>
      <c r="AC361" s="22" t="s">
        <v>43</v>
      </c>
      <c r="AD361" s="23">
        <f t="shared" si="142"/>
        <v>0</v>
      </c>
      <c r="AE361" s="22" t="s">
        <v>43</v>
      </c>
      <c r="AF361" s="23">
        <f t="shared" si="143"/>
        <v>0</v>
      </c>
      <c r="AG361" s="22" t="s">
        <v>43</v>
      </c>
      <c r="AH361" s="23">
        <f t="shared" si="144"/>
        <v>0</v>
      </c>
      <c r="AI361" s="22" t="s">
        <v>43</v>
      </c>
      <c r="AJ361" s="23">
        <f t="shared" si="145"/>
        <v>0</v>
      </c>
      <c r="AK361" s="22" t="s">
        <v>43</v>
      </c>
      <c r="AL361" s="23">
        <f t="shared" si="146"/>
        <v>0</v>
      </c>
      <c r="AM361" s="22" t="s">
        <v>43</v>
      </c>
      <c r="AN361" s="23">
        <f t="shared" si="147"/>
        <v>0</v>
      </c>
      <c r="AO361" s="22" t="s">
        <v>43</v>
      </c>
      <c r="AP361" s="23">
        <f t="shared" si="148"/>
        <v>0</v>
      </c>
      <c r="AQ361" s="22" t="s">
        <v>43</v>
      </c>
      <c r="AR361" s="23">
        <f t="shared" si="149"/>
        <v>0</v>
      </c>
      <c r="AS361" s="22" t="s">
        <v>43</v>
      </c>
      <c r="AT361" s="23">
        <f t="shared" si="150"/>
        <v>0</v>
      </c>
      <c r="AU361" s="22" t="s">
        <v>43</v>
      </c>
      <c r="AV361" s="23">
        <f t="shared" si="151"/>
        <v>0</v>
      </c>
      <c r="AW361" s="22" t="s">
        <v>43</v>
      </c>
      <c r="AX361" s="23">
        <f t="shared" si="152"/>
        <v>0</v>
      </c>
      <c r="AY361" s="22" t="s">
        <v>43</v>
      </c>
      <c r="AZ361" s="23">
        <f t="shared" si="153"/>
        <v>0</v>
      </c>
      <c r="BA361" s="22" t="s">
        <v>43</v>
      </c>
      <c r="BB361" s="24">
        <f t="shared" si="154"/>
        <v>0</v>
      </c>
      <c r="BC361" s="72"/>
      <c r="BD361" s="32" t="str">
        <f t="shared" si="155"/>
        <v>confirm!</v>
      </c>
      <c r="BE361" s="26"/>
      <c r="BF361" s="26" t="s">
        <v>49</v>
      </c>
      <c r="BG361" s="31"/>
      <c r="BH361" s="1"/>
    </row>
    <row r="362" spans="1:60" ht="15.75" thickBot="1" x14ac:dyDescent="0.3">
      <c r="A362" s="18">
        <f>A360+1</f>
        <v>175</v>
      </c>
      <c r="B362" s="19">
        <f>B360</f>
        <v>5</v>
      </c>
      <c r="C362" s="20">
        <v>518</v>
      </c>
      <c r="D362" s="21" t="s">
        <v>42</v>
      </c>
      <c r="E362" s="22" t="s">
        <v>43</v>
      </c>
      <c r="F362" s="23">
        <f t="shared" si="130"/>
        <v>0</v>
      </c>
      <c r="G362" s="22" t="s">
        <v>43</v>
      </c>
      <c r="H362" s="23">
        <f t="shared" si="131"/>
        <v>0</v>
      </c>
      <c r="I362" s="22" t="s">
        <v>43</v>
      </c>
      <c r="J362" s="23">
        <f t="shared" si="132"/>
        <v>0</v>
      </c>
      <c r="K362" s="22" t="s">
        <v>43</v>
      </c>
      <c r="L362" s="23">
        <f t="shared" si="133"/>
        <v>0</v>
      </c>
      <c r="M362" s="22" t="s">
        <v>43</v>
      </c>
      <c r="N362" s="23">
        <f t="shared" si="134"/>
        <v>0</v>
      </c>
      <c r="O362" s="22" t="s">
        <v>43</v>
      </c>
      <c r="P362" s="23">
        <f t="shared" si="135"/>
        <v>0</v>
      </c>
      <c r="Q362" s="22" t="s">
        <v>43</v>
      </c>
      <c r="R362" s="23">
        <f t="shared" si="136"/>
        <v>0</v>
      </c>
      <c r="S362" s="22" t="s">
        <v>43</v>
      </c>
      <c r="T362" s="23">
        <f t="shared" si="137"/>
        <v>0</v>
      </c>
      <c r="U362" s="22" t="s">
        <v>43</v>
      </c>
      <c r="V362" s="23">
        <f t="shared" si="138"/>
        <v>0</v>
      </c>
      <c r="W362" s="22" t="s">
        <v>43</v>
      </c>
      <c r="X362" s="23">
        <f t="shared" si="139"/>
        <v>0</v>
      </c>
      <c r="Y362" s="22" t="s">
        <v>43</v>
      </c>
      <c r="Z362" s="23">
        <f t="shared" si="140"/>
        <v>0</v>
      </c>
      <c r="AA362" s="22" t="s">
        <v>43</v>
      </c>
      <c r="AB362" s="23">
        <f t="shared" si="141"/>
        <v>0</v>
      </c>
      <c r="AC362" s="22" t="s">
        <v>43</v>
      </c>
      <c r="AD362" s="23">
        <f t="shared" si="142"/>
        <v>0</v>
      </c>
      <c r="AE362" s="22" t="s">
        <v>43</v>
      </c>
      <c r="AF362" s="23">
        <f t="shared" si="143"/>
        <v>0</v>
      </c>
      <c r="AG362" s="22" t="s">
        <v>43</v>
      </c>
      <c r="AH362" s="23">
        <f t="shared" si="144"/>
        <v>0</v>
      </c>
      <c r="AI362" s="22" t="s">
        <v>43</v>
      </c>
      <c r="AJ362" s="23">
        <f t="shared" si="145"/>
        <v>0</v>
      </c>
      <c r="AK362" s="22" t="s">
        <v>43</v>
      </c>
      <c r="AL362" s="23">
        <f t="shared" si="146"/>
        <v>0</v>
      </c>
      <c r="AM362" s="22" t="s">
        <v>43</v>
      </c>
      <c r="AN362" s="23">
        <f t="shared" si="147"/>
        <v>0</v>
      </c>
      <c r="AO362" s="22" t="s">
        <v>43</v>
      </c>
      <c r="AP362" s="23">
        <f t="shared" si="148"/>
        <v>0</v>
      </c>
      <c r="AQ362" s="22" t="s">
        <v>43</v>
      </c>
      <c r="AR362" s="23">
        <f t="shared" si="149"/>
        <v>0</v>
      </c>
      <c r="AS362" s="22" t="s">
        <v>43</v>
      </c>
      <c r="AT362" s="23">
        <f t="shared" si="150"/>
        <v>0</v>
      </c>
      <c r="AU362" s="22" t="s">
        <v>43</v>
      </c>
      <c r="AV362" s="23">
        <f t="shared" si="151"/>
        <v>0</v>
      </c>
      <c r="AW362" s="22" t="s">
        <v>43</v>
      </c>
      <c r="AX362" s="23">
        <f t="shared" si="152"/>
        <v>0</v>
      </c>
      <c r="AY362" s="22" t="s">
        <v>43</v>
      </c>
      <c r="AZ362" s="23">
        <f t="shared" si="153"/>
        <v>0</v>
      </c>
      <c r="BA362" s="22" t="s">
        <v>43</v>
      </c>
      <c r="BB362" s="24">
        <f t="shared" si="154"/>
        <v>0</v>
      </c>
      <c r="BC362" s="72" t="str">
        <f>IF(BB362&gt;=2,IF(BB363&gt;=2,"Y","")," ")</f>
        <v xml:space="preserve"> </v>
      </c>
      <c r="BD362" s="32" t="str">
        <f t="shared" si="155"/>
        <v>confirm!</v>
      </c>
      <c r="BE362" s="26"/>
      <c r="BF362" s="26"/>
      <c r="BG362" s="31"/>
      <c r="BH362" s="1"/>
    </row>
    <row r="363" spans="1:60" ht="15.75" thickBot="1" x14ac:dyDescent="0.3">
      <c r="A363" s="33"/>
      <c r="B363" s="28"/>
      <c r="C363" s="29"/>
      <c r="D363" s="30" t="s">
        <v>45</v>
      </c>
      <c r="E363" s="22" t="s">
        <v>43</v>
      </c>
      <c r="F363" s="23">
        <f t="shared" si="130"/>
        <v>0</v>
      </c>
      <c r="G363" s="22" t="s">
        <v>43</v>
      </c>
      <c r="H363" s="23">
        <f t="shared" si="131"/>
        <v>0</v>
      </c>
      <c r="I363" s="22" t="s">
        <v>43</v>
      </c>
      <c r="J363" s="23">
        <f t="shared" si="132"/>
        <v>0</v>
      </c>
      <c r="K363" s="22" t="s">
        <v>43</v>
      </c>
      <c r="L363" s="23">
        <f t="shared" si="133"/>
        <v>0</v>
      </c>
      <c r="M363" s="22" t="s">
        <v>43</v>
      </c>
      <c r="N363" s="23">
        <f t="shared" si="134"/>
        <v>0</v>
      </c>
      <c r="O363" s="22" t="s">
        <v>43</v>
      </c>
      <c r="P363" s="23">
        <f t="shared" si="135"/>
        <v>0</v>
      </c>
      <c r="Q363" s="22" t="s">
        <v>43</v>
      </c>
      <c r="R363" s="23">
        <f t="shared" si="136"/>
        <v>0</v>
      </c>
      <c r="S363" s="22" t="s">
        <v>43</v>
      </c>
      <c r="T363" s="23">
        <f t="shared" si="137"/>
        <v>0</v>
      </c>
      <c r="U363" s="22" t="s">
        <v>43</v>
      </c>
      <c r="V363" s="23">
        <f t="shared" si="138"/>
        <v>0</v>
      </c>
      <c r="W363" s="22" t="s">
        <v>43</v>
      </c>
      <c r="X363" s="23">
        <f t="shared" si="139"/>
        <v>0</v>
      </c>
      <c r="Y363" s="22" t="s">
        <v>43</v>
      </c>
      <c r="Z363" s="23">
        <f t="shared" si="140"/>
        <v>0</v>
      </c>
      <c r="AA363" s="22" t="s">
        <v>43</v>
      </c>
      <c r="AB363" s="23">
        <f t="shared" si="141"/>
        <v>0</v>
      </c>
      <c r="AC363" s="22" t="s">
        <v>43</v>
      </c>
      <c r="AD363" s="23">
        <f t="shared" si="142"/>
        <v>0</v>
      </c>
      <c r="AE363" s="22" t="s">
        <v>43</v>
      </c>
      <c r="AF363" s="23">
        <f t="shared" si="143"/>
        <v>0</v>
      </c>
      <c r="AG363" s="22" t="s">
        <v>43</v>
      </c>
      <c r="AH363" s="23">
        <f t="shared" si="144"/>
        <v>0</v>
      </c>
      <c r="AI363" s="22" t="s">
        <v>43</v>
      </c>
      <c r="AJ363" s="23">
        <f t="shared" si="145"/>
        <v>0</v>
      </c>
      <c r="AK363" s="22" t="s">
        <v>43</v>
      </c>
      <c r="AL363" s="23">
        <f t="shared" si="146"/>
        <v>0</v>
      </c>
      <c r="AM363" s="22" t="s">
        <v>43</v>
      </c>
      <c r="AN363" s="23">
        <f t="shared" si="147"/>
        <v>0</v>
      </c>
      <c r="AO363" s="22" t="s">
        <v>43</v>
      </c>
      <c r="AP363" s="23">
        <f t="shared" si="148"/>
        <v>0</v>
      </c>
      <c r="AQ363" s="22" t="s">
        <v>43</v>
      </c>
      <c r="AR363" s="23">
        <f t="shared" si="149"/>
        <v>0</v>
      </c>
      <c r="AS363" s="22" t="s">
        <v>43</v>
      </c>
      <c r="AT363" s="23">
        <f t="shared" si="150"/>
        <v>0</v>
      </c>
      <c r="AU363" s="22" t="s">
        <v>43</v>
      </c>
      <c r="AV363" s="23">
        <f t="shared" si="151"/>
        <v>0</v>
      </c>
      <c r="AW363" s="22" t="s">
        <v>43</v>
      </c>
      <c r="AX363" s="23">
        <f t="shared" si="152"/>
        <v>0</v>
      </c>
      <c r="AY363" s="22" t="s">
        <v>43</v>
      </c>
      <c r="AZ363" s="23">
        <f t="shared" si="153"/>
        <v>0</v>
      </c>
      <c r="BA363" s="22" t="s">
        <v>43</v>
      </c>
      <c r="BB363" s="24">
        <f t="shared" si="154"/>
        <v>0</v>
      </c>
      <c r="BC363" s="72"/>
      <c r="BD363" s="32" t="str">
        <f t="shared" si="155"/>
        <v>confirm!</v>
      </c>
      <c r="BE363" s="26"/>
      <c r="BF363" s="26" t="s">
        <v>49</v>
      </c>
      <c r="BG363" s="31"/>
      <c r="BH363" s="1"/>
    </row>
    <row r="364" spans="1:60" ht="15.75" thickBot="1" x14ac:dyDescent="0.3">
      <c r="A364" s="18">
        <f>A362+1</f>
        <v>176</v>
      </c>
      <c r="B364" s="19">
        <f>B362</f>
        <v>5</v>
      </c>
      <c r="C364" s="20">
        <v>519</v>
      </c>
      <c r="D364" s="21" t="s">
        <v>42</v>
      </c>
      <c r="E364" s="22" t="s">
        <v>43</v>
      </c>
      <c r="F364" s="23">
        <f t="shared" si="130"/>
        <v>0</v>
      </c>
      <c r="G364" s="22" t="s">
        <v>43</v>
      </c>
      <c r="H364" s="23">
        <f t="shared" si="131"/>
        <v>0</v>
      </c>
      <c r="I364" s="22" t="s">
        <v>43</v>
      </c>
      <c r="J364" s="23">
        <f t="shared" si="132"/>
        <v>0</v>
      </c>
      <c r="K364" s="22" t="s">
        <v>43</v>
      </c>
      <c r="L364" s="23">
        <f t="shared" si="133"/>
        <v>0</v>
      </c>
      <c r="M364" s="22" t="s">
        <v>43</v>
      </c>
      <c r="N364" s="23">
        <f t="shared" si="134"/>
        <v>0</v>
      </c>
      <c r="O364" s="22" t="s">
        <v>43</v>
      </c>
      <c r="P364" s="23">
        <f t="shared" si="135"/>
        <v>0</v>
      </c>
      <c r="Q364" s="22" t="s">
        <v>43</v>
      </c>
      <c r="R364" s="23">
        <f t="shared" si="136"/>
        <v>0</v>
      </c>
      <c r="S364" s="22" t="s">
        <v>43</v>
      </c>
      <c r="T364" s="23">
        <f t="shared" si="137"/>
        <v>0</v>
      </c>
      <c r="U364" s="22" t="s">
        <v>43</v>
      </c>
      <c r="V364" s="23">
        <f t="shared" si="138"/>
        <v>0</v>
      </c>
      <c r="W364" s="22" t="s">
        <v>43</v>
      </c>
      <c r="X364" s="23">
        <f t="shared" si="139"/>
        <v>0</v>
      </c>
      <c r="Y364" s="22" t="s">
        <v>43</v>
      </c>
      <c r="Z364" s="23">
        <f t="shared" si="140"/>
        <v>0</v>
      </c>
      <c r="AA364" s="22" t="s">
        <v>43</v>
      </c>
      <c r="AB364" s="23">
        <f t="shared" si="141"/>
        <v>0</v>
      </c>
      <c r="AC364" s="22" t="s">
        <v>43</v>
      </c>
      <c r="AD364" s="23">
        <f t="shared" si="142"/>
        <v>0</v>
      </c>
      <c r="AE364" s="22" t="s">
        <v>43</v>
      </c>
      <c r="AF364" s="23">
        <f t="shared" si="143"/>
        <v>0</v>
      </c>
      <c r="AG364" s="22" t="s">
        <v>43</v>
      </c>
      <c r="AH364" s="23">
        <f t="shared" si="144"/>
        <v>0</v>
      </c>
      <c r="AI364" s="22" t="s">
        <v>43</v>
      </c>
      <c r="AJ364" s="23">
        <f t="shared" si="145"/>
        <v>0</v>
      </c>
      <c r="AK364" s="22" t="s">
        <v>43</v>
      </c>
      <c r="AL364" s="23">
        <f t="shared" si="146"/>
        <v>0</v>
      </c>
      <c r="AM364" s="22" t="s">
        <v>43</v>
      </c>
      <c r="AN364" s="23">
        <f t="shared" si="147"/>
        <v>0</v>
      </c>
      <c r="AO364" s="22" t="s">
        <v>43</v>
      </c>
      <c r="AP364" s="23">
        <f t="shared" si="148"/>
        <v>0</v>
      </c>
      <c r="AQ364" s="22" t="s">
        <v>43</v>
      </c>
      <c r="AR364" s="23">
        <f t="shared" si="149"/>
        <v>0</v>
      </c>
      <c r="AS364" s="22" t="s">
        <v>43</v>
      </c>
      <c r="AT364" s="23">
        <f t="shared" si="150"/>
        <v>0</v>
      </c>
      <c r="AU364" s="22" t="s">
        <v>43</v>
      </c>
      <c r="AV364" s="23">
        <f t="shared" si="151"/>
        <v>0</v>
      </c>
      <c r="AW364" s="22" t="s">
        <v>43</v>
      </c>
      <c r="AX364" s="23">
        <f t="shared" si="152"/>
        <v>0</v>
      </c>
      <c r="AY364" s="22" t="s">
        <v>43</v>
      </c>
      <c r="AZ364" s="23">
        <f t="shared" si="153"/>
        <v>0</v>
      </c>
      <c r="BA364" s="22" t="s">
        <v>43</v>
      </c>
      <c r="BB364" s="24">
        <f t="shared" si="154"/>
        <v>0</v>
      </c>
      <c r="BC364" s="72" t="str">
        <f>IF(BB364&gt;=2,IF(BB365&gt;=2,"Y","")," ")</f>
        <v xml:space="preserve"> </v>
      </c>
      <c r="BD364" s="32" t="str">
        <f t="shared" si="155"/>
        <v>confirm!</v>
      </c>
      <c r="BE364" s="26"/>
      <c r="BF364" s="26"/>
      <c r="BG364" s="31"/>
      <c r="BH364" s="1"/>
    </row>
    <row r="365" spans="1:60" ht="15.75" thickBot="1" x14ac:dyDescent="0.3">
      <c r="A365" s="33"/>
      <c r="B365" s="28"/>
      <c r="C365" s="29"/>
      <c r="D365" s="30" t="s">
        <v>45</v>
      </c>
      <c r="E365" s="22" t="s">
        <v>43</v>
      </c>
      <c r="F365" s="23">
        <f t="shared" si="130"/>
        <v>0</v>
      </c>
      <c r="G365" s="22" t="s">
        <v>43</v>
      </c>
      <c r="H365" s="23">
        <f t="shared" si="131"/>
        <v>0</v>
      </c>
      <c r="I365" s="22" t="s">
        <v>43</v>
      </c>
      <c r="J365" s="23">
        <f t="shared" si="132"/>
        <v>0</v>
      </c>
      <c r="K365" s="22" t="s">
        <v>43</v>
      </c>
      <c r="L365" s="23">
        <f t="shared" si="133"/>
        <v>0</v>
      </c>
      <c r="M365" s="22" t="s">
        <v>43</v>
      </c>
      <c r="N365" s="23">
        <f t="shared" si="134"/>
        <v>0</v>
      </c>
      <c r="O365" s="22" t="s">
        <v>43</v>
      </c>
      <c r="P365" s="23">
        <f t="shared" si="135"/>
        <v>0</v>
      </c>
      <c r="Q365" s="22" t="s">
        <v>43</v>
      </c>
      <c r="R365" s="23">
        <f t="shared" si="136"/>
        <v>0</v>
      </c>
      <c r="S365" s="22" t="s">
        <v>43</v>
      </c>
      <c r="T365" s="23">
        <f t="shared" si="137"/>
        <v>0</v>
      </c>
      <c r="U365" s="22" t="s">
        <v>43</v>
      </c>
      <c r="V365" s="23">
        <f t="shared" si="138"/>
        <v>0</v>
      </c>
      <c r="W365" s="22" t="s">
        <v>43</v>
      </c>
      <c r="X365" s="23">
        <f t="shared" si="139"/>
        <v>0</v>
      </c>
      <c r="Y365" s="22" t="s">
        <v>43</v>
      </c>
      <c r="Z365" s="23">
        <f t="shared" si="140"/>
        <v>0</v>
      </c>
      <c r="AA365" s="22" t="s">
        <v>43</v>
      </c>
      <c r="AB365" s="23">
        <f t="shared" si="141"/>
        <v>0</v>
      </c>
      <c r="AC365" s="22" t="s">
        <v>43</v>
      </c>
      <c r="AD365" s="23">
        <f t="shared" si="142"/>
        <v>0</v>
      </c>
      <c r="AE365" s="22" t="s">
        <v>43</v>
      </c>
      <c r="AF365" s="23">
        <f t="shared" si="143"/>
        <v>0</v>
      </c>
      <c r="AG365" s="22" t="s">
        <v>43</v>
      </c>
      <c r="AH365" s="23">
        <f t="shared" si="144"/>
        <v>0</v>
      </c>
      <c r="AI365" s="22" t="s">
        <v>43</v>
      </c>
      <c r="AJ365" s="23">
        <f t="shared" si="145"/>
        <v>0</v>
      </c>
      <c r="AK365" s="22" t="s">
        <v>43</v>
      </c>
      <c r="AL365" s="23">
        <f t="shared" si="146"/>
        <v>0</v>
      </c>
      <c r="AM365" s="22" t="s">
        <v>43</v>
      </c>
      <c r="AN365" s="23">
        <f t="shared" si="147"/>
        <v>0</v>
      </c>
      <c r="AO365" s="22" t="s">
        <v>43</v>
      </c>
      <c r="AP365" s="23">
        <f t="shared" si="148"/>
        <v>0</v>
      </c>
      <c r="AQ365" s="22" t="s">
        <v>43</v>
      </c>
      <c r="AR365" s="23">
        <f t="shared" si="149"/>
        <v>0</v>
      </c>
      <c r="AS365" s="22" t="s">
        <v>43</v>
      </c>
      <c r="AT365" s="23">
        <f t="shared" si="150"/>
        <v>0</v>
      </c>
      <c r="AU365" s="22" t="s">
        <v>43</v>
      </c>
      <c r="AV365" s="23">
        <f t="shared" si="151"/>
        <v>0</v>
      </c>
      <c r="AW365" s="22" t="s">
        <v>43</v>
      </c>
      <c r="AX365" s="23">
        <f t="shared" si="152"/>
        <v>0</v>
      </c>
      <c r="AY365" s="22" t="s">
        <v>43</v>
      </c>
      <c r="AZ365" s="23">
        <f t="shared" si="153"/>
        <v>0</v>
      </c>
      <c r="BA365" s="22" t="s">
        <v>43</v>
      </c>
      <c r="BB365" s="24">
        <f t="shared" si="154"/>
        <v>0</v>
      </c>
      <c r="BC365" s="72"/>
      <c r="BD365" s="32" t="str">
        <f t="shared" si="155"/>
        <v>confirm!</v>
      </c>
      <c r="BE365" s="26"/>
      <c r="BF365" s="26" t="s">
        <v>49</v>
      </c>
      <c r="BG365" s="31"/>
      <c r="BH365" s="1"/>
    </row>
    <row r="366" spans="1:60" ht="15.75" thickBot="1" x14ac:dyDescent="0.3">
      <c r="A366" s="18">
        <f>A364+1</f>
        <v>177</v>
      </c>
      <c r="B366" s="19">
        <f>B364</f>
        <v>5</v>
      </c>
      <c r="C366" s="20">
        <v>520</v>
      </c>
      <c r="D366" s="21" t="s">
        <v>42</v>
      </c>
      <c r="E366" s="22" t="s">
        <v>43</v>
      </c>
      <c r="F366" s="23">
        <f t="shared" si="130"/>
        <v>0</v>
      </c>
      <c r="G366" s="22" t="s">
        <v>43</v>
      </c>
      <c r="H366" s="23">
        <f t="shared" si="131"/>
        <v>0</v>
      </c>
      <c r="I366" s="22" t="s">
        <v>43</v>
      </c>
      <c r="J366" s="23">
        <f t="shared" si="132"/>
        <v>0</v>
      </c>
      <c r="K366" s="22" t="s">
        <v>43</v>
      </c>
      <c r="L366" s="23">
        <f t="shared" si="133"/>
        <v>0</v>
      </c>
      <c r="M366" s="22" t="s">
        <v>43</v>
      </c>
      <c r="N366" s="23">
        <f t="shared" si="134"/>
        <v>0</v>
      </c>
      <c r="O366" s="22" t="s">
        <v>43</v>
      </c>
      <c r="P366" s="23">
        <f t="shared" si="135"/>
        <v>0</v>
      </c>
      <c r="Q366" s="22" t="s">
        <v>43</v>
      </c>
      <c r="R366" s="23">
        <f t="shared" si="136"/>
        <v>0</v>
      </c>
      <c r="S366" s="22" t="s">
        <v>43</v>
      </c>
      <c r="T366" s="23">
        <f t="shared" si="137"/>
        <v>0</v>
      </c>
      <c r="U366" s="22" t="s">
        <v>43</v>
      </c>
      <c r="V366" s="23">
        <f t="shared" si="138"/>
        <v>0</v>
      </c>
      <c r="W366" s="22" t="s">
        <v>43</v>
      </c>
      <c r="X366" s="23">
        <f t="shared" si="139"/>
        <v>0</v>
      </c>
      <c r="Y366" s="22" t="s">
        <v>43</v>
      </c>
      <c r="Z366" s="23">
        <f t="shared" si="140"/>
        <v>0</v>
      </c>
      <c r="AA366" s="22" t="s">
        <v>43</v>
      </c>
      <c r="AB366" s="23">
        <f t="shared" si="141"/>
        <v>0</v>
      </c>
      <c r="AC366" s="22" t="s">
        <v>43</v>
      </c>
      <c r="AD366" s="23">
        <f t="shared" si="142"/>
        <v>0</v>
      </c>
      <c r="AE366" s="22" t="s">
        <v>43</v>
      </c>
      <c r="AF366" s="23">
        <f t="shared" si="143"/>
        <v>0</v>
      </c>
      <c r="AG366" s="22" t="s">
        <v>43</v>
      </c>
      <c r="AH366" s="23">
        <f t="shared" si="144"/>
        <v>0</v>
      </c>
      <c r="AI366" s="22" t="s">
        <v>43</v>
      </c>
      <c r="AJ366" s="23">
        <f t="shared" si="145"/>
        <v>0</v>
      </c>
      <c r="AK366" s="22" t="s">
        <v>43</v>
      </c>
      <c r="AL366" s="23">
        <f t="shared" si="146"/>
        <v>0</v>
      </c>
      <c r="AM366" s="22" t="s">
        <v>43</v>
      </c>
      <c r="AN366" s="23">
        <f t="shared" si="147"/>
        <v>0</v>
      </c>
      <c r="AO366" s="22" t="s">
        <v>43</v>
      </c>
      <c r="AP366" s="23">
        <f t="shared" si="148"/>
        <v>0</v>
      </c>
      <c r="AQ366" s="22" t="s">
        <v>43</v>
      </c>
      <c r="AR366" s="23">
        <f t="shared" si="149"/>
        <v>0</v>
      </c>
      <c r="AS366" s="22" t="s">
        <v>43</v>
      </c>
      <c r="AT366" s="23">
        <f t="shared" si="150"/>
        <v>0</v>
      </c>
      <c r="AU366" s="22" t="s">
        <v>43</v>
      </c>
      <c r="AV366" s="23">
        <f t="shared" si="151"/>
        <v>0</v>
      </c>
      <c r="AW366" s="22" t="s">
        <v>43</v>
      </c>
      <c r="AX366" s="23">
        <f t="shared" si="152"/>
        <v>0</v>
      </c>
      <c r="AY366" s="22" t="s">
        <v>43</v>
      </c>
      <c r="AZ366" s="23">
        <f t="shared" si="153"/>
        <v>0</v>
      </c>
      <c r="BA366" s="22" t="s">
        <v>43</v>
      </c>
      <c r="BB366" s="24">
        <f t="shared" si="154"/>
        <v>0</v>
      </c>
      <c r="BC366" s="72" t="str">
        <f>IF(BB366&gt;=2,IF(BB367&gt;=2,"Y","")," ")</f>
        <v xml:space="preserve"> </v>
      </c>
      <c r="BD366" s="32" t="str">
        <f t="shared" si="155"/>
        <v>confirm!</v>
      </c>
      <c r="BE366" s="26"/>
      <c r="BF366" s="26"/>
      <c r="BG366" s="31"/>
      <c r="BH366" s="1"/>
    </row>
    <row r="367" spans="1:60" ht="15.75" thickBot="1" x14ac:dyDescent="0.3">
      <c r="A367" s="33"/>
      <c r="B367" s="28"/>
      <c r="C367" s="29"/>
      <c r="D367" s="30" t="s">
        <v>45</v>
      </c>
      <c r="E367" s="22" t="s">
        <v>43</v>
      </c>
      <c r="F367" s="23">
        <f t="shared" si="130"/>
        <v>0</v>
      </c>
      <c r="G367" s="22" t="s">
        <v>43</v>
      </c>
      <c r="H367" s="23">
        <f t="shared" si="131"/>
        <v>0</v>
      </c>
      <c r="I367" s="22" t="s">
        <v>43</v>
      </c>
      <c r="J367" s="23">
        <f t="shared" si="132"/>
        <v>0</v>
      </c>
      <c r="K367" s="22" t="s">
        <v>43</v>
      </c>
      <c r="L367" s="23">
        <f t="shared" si="133"/>
        <v>0</v>
      </c>
      <c r="M367" s="22" t="s">
        <v>43</v>
      </c>
      <c r="N367" s="23">
        <f t="shared" si="134"/>
        <v>0</v>
      </c>
      <c r="O367" s="22" t="s">
        <v>43</v>
      </c>
      <c r="P367" s="23">
        <f t="shared" si="135"/>
        <v>0</v>
      </c>
      <c r="Q367" s="22" t="s">
        <v>43</v>
      </c>
      <c r="R367" s="23">
        <f t="shared" si="136"/>
        <v>0</v>
      </c>
      <c r="S367" s="22" t="s">
        <v>43</v>
      </c>
      <c r="T367" s="23">
        <f t="shared" si="137"/>
        <v>0</v>
      </c>
      <c r="U367" s="22" t="s">
        <v>43</v>
      </c>
      <c r="V367" s="23">
        <f t="shared" si="138"/>
        <v>0</v>
      </c>
      <c r="W367" s="22" t="s">
        <v>43</v>
      </c>
      <c r="X367" s="23">
        <f t="shared" si="139"/>
        <v>0</v>
      </c>
      <c r="Y367" s="22" t="s">
        <v>43</v>
      </c>
      <c r="Z367" s="23">
        <f t="shared" si="140"/>
        <v>0</v>
      </c>
      <c r="AA367" s="22" t="s">
        <v>43</v>
      </c>
      <c r="AB367" s="23">
        <f t="shared" si="141"/>
        <v>0</v>
      </c>
      <c r="AC367" s="22" t="s">
        <v>43</v>
      </c>
      <c r="AD367" s="23">
        <f t="shared" si="142"/>
        <v>0</v>
      </c>
      <c r="AE367" s="22" t="s">
        <v>43</v>
      </c>
      <c r="AF367" s="23">
        <f t="shared" si="143"/>
        <v>0</v>
      </c>
      <c r="AG367" s="22" t="s">
        <v>43</v>
      </c>
      <c r="AH367" s="23">
        <f t="shared" si="144"/>
        <v>0</v>
      </c>
      <c r="AI367" s="22" t="s">
        <v>43</v>
      </c>
      <c r="AJ367" s="23">
        <f t="shared" si="145"/>
        <v>0</v>
      </c>
      <c r="AK367" s="22" t="s">
        <v>43</v>
      </c>
      <c r="AL367" s="23">
        <f t="shared" si="146"/>
        <v>0</v>
      </c>
      <c r="AM367" s="22" t="s">
        <v>43</v>
      </c>
      <c r="AN367" s="23">
        <f t="shared" si="147"/>
        <v>0</v>
      </c>
      <c r="AO367" s="22" t="s">
        <v>43</v>
      </c>
      <c r="AP367" s="23">
        <f t="shared" si="148"/>
        <v>0</v>
      </c>
      <c r="AQ367" s="22" t="s">
        <v>43</v>
      </c>
      <c r="AR367" s="23">
        <f t="shared" si="149"/>
        <v>0</v>
      </c>
      <c r="AS367" s="22" t="s">
        <v>43</v>
      </c>
      <c r="AT367" s="23">
        <f t="shared" si="150"/>
        <v>0</v>
      </c>
      <c r="AU367" s="22" t="s">
        <v>43</v>
      </c>
      <c r="AV367" s="23">
        <f t="shared" si="151"/>
        <v>0</v>
      </c>
      <c r="AW367" s="22" t="s">
        <v>43</v>
      </c>
      <c r="AX367" s="23">
        <f t="shared" si="152"/>
        <v>0</v>
      </c>
      <c r="AY367" s="22" t="s">
        <v>43</v>
      </c>
      <c r="AZ367" s="23">
        <f t="shared" si="153"/>
        <v>0</v>
      </c>
      <c r="BA367" s="22" t="s">
        <v>43</v>
      </c>
      <c r="BB367" s="24">
        <f t="shared" si="154"/>
        <v>0</v>
      </c>
      <c r="BC367" s="72"/>
      <c r="BD367" s="32" t="str">
        <f t="shared" si="155"/>
        <v>confirm!</v>
      </c>
      <c r="BE367" s="26"/>
      <c r="BF367" s="26" t="s">
        <v>49</v>
      </c>
      <c r="BG367" s="31"/>
      <c r="BH367" s="1"/>
    </row>
    <row r="368" spans="1:60" ht="15.75" thickBot="1" x14ac:dyDescent="0.3">
      <c r="A368" s="18">
        <f>A366+1</f>
        <v>178</v>
      </c>
      <c r="B368" s="19">
        <f>B366</f>
        <v>5</v>
      </c>
      <c r="C368" s="20">
        <v>521</v>
      </c>
      <c r="D368" s="21" t="s">
        <v>42</v>
      </c>
      <c r="E368" s="22" t="s">
        <v>43</v>
      </c>
      <c r="F368" s="23">
        <f t="shared" si="130"/>
        <v>0</v>
      </c>
      <c r="G368" s="22" t="s">
        <v>43</v>
      </c>
      <c r="H368" s="23">
        <f t="shared" si="131"/>
        <v>0</v>
      </c>
      <c r="I368" s="22" t="s">
        <v>43</v>
      </c>
      <c r="J368" s="23">
        <f t="shared" si="132"/>
        <v>0</v>
      </c>
      <c r="K368" s="22" t="s">
        <v>43</v>
      </c>
      <c r="L368" s="23">
        <f t="shared" si="133"/>
        <v>0</v>
      </c>
      <c r="M368" s="22" t="s">
        <v>43</v>
      </c>
      <c r="N368" s="23">
        <f t="shared" si="134"/>
        <v>0</v>
      </c>
      <c r="O368" s="22" t="s">
        <v>43</v>
      </c>
      <c r="P368" s="23">
        <f t="shared" si="135"/>
        <v>0</v>
      </c>
      <c r="Q368" s="22" t="s">
        <v>43</v>
      </c>
      <c r="R368" s="23">
        <f t="shared" si="136"/>
        <v>0</v>
      </c>
      <c r="S368" s="22" t="s">
        <v>43</v>
      </c>
      <c r="T368" s="23">
        <f t="shared" si="137"/>
        <v>0</v>
      </c>
      <c r="U368" s="22" t="s">
        <v>43</v>
      </c>
      <c r="V368" s="23">
        <f t="shared" si="138"/>
        <v>0</v>
      </c>
      <c r="W368" s="22" t="s">
        <v>43</v>
      </c>
      <c r="X368" s="23">
        <f t="shared" si="139"/>
        <v>0</v>
      </c>
      <c r="Y368" s="22" t="s">
        <v>43</v>
      </c>
      <c r="Z368" s="23">
        <f t="shared" si="140"/>
        <v>0</v>
      </c>
      <c r="AA368" s="22" t="s">
        <v>43</v>
      </c>
      <c r="AB368" s="23">
        <f t="shared" si="141"/>
        <v>0</v>
      </c>
      <c r="AC368" s="22" t="s">
        <v>43</v>
      </c>
      <c r="AD368" s="23">
        <f t="shared" si="142"/>
        <v>0</v>
      </c>
      <c r="AE368" s="22" t="s">
        <v>43</v>
      </c>
      <c r="AF368" s="23">
        <f t="shared" si="143"/>
        <v>0</v>
      </c>
      <c r="AG368" s="22" t="s">
        <v>43</v>
      </c>
      <c r="AH368" s="23">
        <f t="shared" si="144"/>
        <v>0</v>
      </c>
      <c r="AI368" s="22" t="s">
        <v>43</v>
      </c>
      <c r="AJ368" s="23">
        <f t="shared" si="145"/>
        <v>0</v>
      </c>
      <c r="AK368" s="22" t="s">
        <v>43</v>
      </c>
      <c r="AL368" s="23">
        <f t="shared" si="146"/>
        <v>0</v>
      </c>
      <c r="AM368" s="22" t="s">
        <v>43</v>
      </c>
      <c r="AN368" s="23">
        <f t="shared" si="147"/>
        <v>0</v>
      </c>
      <c r="AO368" s="22" t="s">
        <v>43</v>
      </c>
      <c r="AP368" s="23">
        <f t="shared" si="148"/>
        <v>0</v>
      </c>
      <c r="AQ368" s="22" t="s">
        <v>43</v>
      </c>
      <c r="AR368" s="23">
        <f t="shared" si="149"/>
        <v>0</v>
      </c>
      <c r="AS368" s="22" t="s">
        <v>43</v>
      </c>
      <c r="AT368" s="23">
        <f t="shared" si="150"/>
        <v>0</v>
      </c>
      <c r="AU368" s="22" t="s">
        <v>43</v>
      </c>
      <c r="AV368" s="23">
        <f t="shared" si="151"/>
        <v>0</v>
      </c>
      <c r="AW368" s="22" t="s">
        <v>43</v>
      </c>
      <c r="AX368" s="23">
        <f t="shared" si="152"/>
        <v>0</v>
      </c>
      <c r="AY368" s="22" t="s">
        <v>43</v>
      </c>
      <c r="AZ368" s="23">
        <f t="shared" si="153"/>
        <v>0</v>
      </c>
      <c r="BA368" s="22" t="s">
        <v>43</v>
      </c>
      <c r="BB368" s="24">
        <f t="shared" si="154"/>
        <v>0</v>
      </c>
      <c r="BC368" s="72" t="str">
        <f>IF(BB368&gt;=2,IF(BB369&gt;=2,"Y","")," ")</f>
        <v xml:space="preserve"> </v>
      </c>
      <c r="BD368" s="32" t="str">
        <f t="shared" si="155"/>
        <v>confirm!</v>
      </c>
      <c r="BE368" s="26"/>
      <c r="BF368" s="26"/>
      <c r="BG368" s="31"/>
      <c r="BH368" s="1"/>
    </row>
    <row r="369" spans="1:60" ht="15.75" thickBot="1" x14ac:dyDescent="0.3">
      <c r="A369" s="33"/>
      <c r="B369" s="28"/>
      <c r="C369" s="29"/>
      <c r="D369" s="30" t="s">
        <v>45</v>
      </c>
      <c r="E369" s="22" t="s">
        <v>43</v>
      </c>
      <c r="F369" s="23">
        <f t="shared" si="130"/>
        <v>0</v>
      </c>
      <c r="G369" s="22" t="s">
        <v>43</v>
      </c>
      <c r="H369" s="23">
        <f t="shared" si="131"/>
        <v>0</v>
      </c>
      <c r="I369" s="22" t="s">
        <v>43</v>
      </c>
      <c r="J369" s="23">
        <f t="shared" si="132"/>
        <v>0</v>
      </c>
      <c r="K369" s="22" t="s">
        <v>43</v>
      </c>
      <c r="L369" s="23">
        <f t="shared" si="133"/>
        <v>0</v>
      </c>
      <c r="M369" s="22" t="s">
        <v>43</v>
      </c>
      <c r="N369" s="23">
        <f t="shared" si="134"/>
        <v>0</v>
      </c>
      <c r="O369" s="22" t="s">
        <v>43</v>
      </c>
      <c r="P369" s="23">
        <f t="shared" si="135"/>
        <v>0</v>
      </c>
      <c r="Q369" s="22" t="s">
        <v>43</v>
      </c>
      <c r="R369" s="23">
        <f t="shared" si="136"/>
        <v>0</v>
      </c>
      <c r="S369" s="22" t="s">
        <v>43</v>
      </c>
      <c r="T369" s="23">
        <f t="shared" si="137"/>
        <v>0</v>
      </c>
      <c r="U369" s="22" t="s">
        <v>43</v>
      </c>
      <c r="V369" s="23">
        <f t="shared" si="138"/>
        <v>0</v>
      </c>
      <c r="W369" s="22" t="s">
        <v>43</v>
      </c>
      <c r="X369" s="23">
        <f t="shared" si="139"/>
        <v>0</v>
      </c>
      <c r="Y369" s="22" t="s">
        <v>43</v>
      </c>
      <c r="Z369" s="23">
        <f t="shared" si="140"/>
        <v>0</v>
      </c>
      <c r="AA369" s="22" t="s">
        <v>43</v>
      </c>
      <c r="AB369" s="23">
        <f t="shared" si="141"/>
        <v>0</v>
      </c>
      <c r="AC369" s="22" t="s">
        <v>43</v>
      </c>
      <c r="AD369" s="23">
        <f t="shared" si="142"/>
        <v>0</v>
      </c>
      <c r="AE369" s="22" t="s">
        <v>43</v>
      </c>
      <c r="AF369" s="23">
        <f t="shared" si="143"/>
        <v>0</v>
      </c>
      <c r="AG369" s="22" t="s">
        <v>43</v>
      </c>
      <c r="AH369" s="23">
        <f t="shared" si="144"/>
        <v>0</v>
      </c>
      <c r="AI369" s="22" t="s">
        <v>43</v>
      </c>
      <c r="AJ369" s="23">
        <f t="shared" si="145"/>
        <v>0</v>
      </c>
      <c r="AK369" s="22" t="s">
        <v>43</v>
      </c>
      <c r="AL369" s="23">
        <f t="shared" si="146"/>
        <v>0</v>
      </c>
      <c r="AM369" s="22" t="s">
        <v>43</v>
      </c>
      <c r="AN369" s="23">
        <f t="shared" si="147"/>
        <v>0</v>
      </c>
      <c r="AO369" s="22" t="s">
        <v>43</v>
      </c>
      <c r="AP369" s="23">
        <f t="shared" si="148"/>
        <v>0</v>
      </c>
      <c r="AQ369" s="22" t="s">
        <v>43</v>
      </c>
      <c r="AR369" s="23">
        <f t="shared" si="149"/>
        <v>0</v>
      </c>
      <c r="AS369" s="22" t="s">
        <v>43</v>
      </c>
      <c r="AT369" s="23">
        <f t="shared" si="150"/>
        <v>0</v>
      </c>
      <c r="AU369" s="22" t="s">
        <v>43</v>
      </c>
      <c r="AV369" s="23">
        <f t="shared" si="151"/>
        <v>0</v>
      </c>
      <c r="AW369" s="22" t="s">
        <v>43</v>
      </c>
      <c r="AX369" s="23">
        <f t="shared" si="152"/>
        <v>0</v>
      </c>
      <c r="AY369" s="22" t="s">
        <v>43</v>
      </c>
      <c r="AZ369" s="23">
        <f t="shared" si="153"/>
        <v>0</v>
      </c>
      <c r="BA369" s="22" t="s">
        <v>43</v>
      </c>
      <c r="BB369" s="24">
        <f t="shared" si="154"/>
        <v>0</v>
      </c>
      <c r="BC369" s="72"/>
      <c r="BD369" s="32" t="str">
        <f t="shared" si="155"/>
        <v>confirm!</v>
      </c>
      <c r="BE369" s="26"/>
      <c r="BF369" s="26" t="s">
        <v>49</v>
      </c>
      <c r="BG369" s="31"/>
      <c r="BH369" s="1"/>
    </row>
    <row r="370" spans="1:60" ht="15.75" thickBot="1" x14ac:dyDescent="0.3">
      <c r="A370" s="18">
        <f>A368+1</f>
        <v>179</v>
      </c>
      <c r="B370" s="19">
        <f>B368</f>
        <v>5</v>
      </c>
      <c r="C370" s="20">
        <v>523</v>
      </c>
      <c r="D370" s="21" t="s">
        <v>42</v>
      </c>
      <c r="E370" s="22" t="s">
        <v>43</v>
      </c>
      <c r="F370" s="23">
        <f t="shared" si="130"/>
        <v>0</v>
      </c>
      <c r="G370" s="22" t="s">
        <v>43</v>
      </c>
      <c r="H370" s="23">
        <f t="shared" si="131"/>
        <v>0</v>
      </c>
      <c r="I370" s="22" t="s">
        <v>43</v>
      </c>
      <c r="J370" s="23">
        <f t="shared" si="132"/>
        <v>0</v>
      </c>
      <c r="K370" s="22" t="s">
        <v>43</v>
      </c>
      <c r="L370" s="23">
        <f t="shared" si="133"/>
        <v>0</v>
      </c>
      <c r="M370" s="22" t="s">
        <v>43</v>
      </c>
      <c r="N370" s="23">
        <f t="shared" si="134"/>
        <v>0</v>
      </c>
      <c r="O370" s="22" t="s">
        <v>43</v>
      </c>
      <c r="P370" s="23">
        <f t="shared" si="135"/>
        <v>0</v>
      </c>
      <c r="Q370" s="22" t="s">
        <v>43</v>
      </c>
      <c r="R370" s="23">
        <f t="shared" si="136"/>
        <v>0</v>
      </c>
      <c r="S370" s="22" t="s">
        <v>43</v>
      </c>
      <c r="T370" s="23">
        <f t="shared" si="137"/>
        <v>0</v>
      </c>
      <c r="U370" s="22" t="s">
        <v>43</v>
      </c>
      <c r="V370" s="23">
        <f t="shared" si="138"/>
        <v>0</v>
      </c>
      <c r="W370" s="22" t="s">
        <v>43</v>
      </c>
      <c r="X370" s="23">
        <f t="shared" si="139"/>
        <v>0</v>
      </c>
      <c r="Y370" s="22" t="s">
        <v>43</v>
      </c>
      <c r="Z370" s="23">
        <f t="shared" si="140"/>
        <v>0</v>
      </c>
      <c r="AA370" s="22" t="s">
        <v>43</v>
      </c>
      <c r="AB370" s="23">
        <f t="shared" si="141"/>
        <v>0</v>
      </c>
      <c r="AC370" s="22" t="s">
        <v>43</v>
      </c>
      <c r="AD370" s="23">
        <f t="shared" si="142"/>
        <v>0</v>
      </c>
      <c r="AE370" s="22" t="s">
        <v>43</v>
      </c>
      <c r="AF370" s="23">
        <f t="shared" si="143"/>
        <v>0</v>
      </c>
      <c r="AG370" s="22" t="s">
        <v>43</v>
      </c>
      <c r="AH370" s="23">
        <f t="shared" si="144"/>
        <v>0</v>
      </c>
      <c r="AI370" s="22" t="s">
        <v>43</v>
      </c>
      <c r="AJ370" s="23">
        <f t="shared" si="145"/>
        <v>0</v>
      </c>
      <c r="AK370" s="22" t="s">
        <v>43</v>
      </c>
      <c r="AL370" s="23">
        <f t="shared" si="146"/>
        <v>0</v>
      </c>
      <c r="AM370" s="22" t="s">
        <v>43</v>
      </c>
      <c r="AN370" s="23">
        <f t="shared" si="147"/>
        <v>0</v>
      </c>
      <c r="AO370" s="22" t="s">
        <v>43</v>
      </c>
      <c r="AP370" s="23">
        <f t="shared" si="148"/>
        <v>0</v>
      </c>
      <c r="AQ370" s="22" t="s">
        <v>43</v>
      </c>
      <c r="AR370" s="23">
        <f t="shared" si="149"/>
        <v>0</v>
      </c>
      <c r="AS370" s="22" t="s">
        <v>43</v>
      </c>
      <c r="AT370" s="23">
        <f t="shared" si="150"/>
        <v>0</v>
      </c>
      <c r="AU370" s="22" t="s">
        <v>43</v>
      </c>
      <c r="AV370" s="23">
        <f t="shared" si="151"/>
        <v>0</v>
      </c>
      <c r="AW370" s="22" t="s">
        <v>43</v>
      </c>
      <c r="AX370" s="23">
        <f t="shared" si="152"/>
        <v>0</v>
      </c>
      <c r="AY370" s="22" t="s">
        <v>43</v>
      </c>
      <c r="AZ370" s="23">
        <f t="shared" si="153"/>
        <v>0</v>
      </c>
      <c r="BA370" s="22" t="s">
        <v>43</v>
      </c>
      <c r="BB370" s="24">
        <f t="shared" si="154"/>
        <v>0</v>
      </c>
      <c r="BC370" s="72" t="str">
        <f>IF(BB370&gt;=2,IF(BB371&gt;=2,"Y","")," ")</f>
        <v xml:space="preserve"> </v>
      </c>
      <c r="BD370" s="32" t="str">
        <f t="shared" si="155"/>
        <v>confirm!</v>
      </c>
      <c r="BE370" s="26"/>
      <c r="BF370" s="26"/>
      <c r="BG370" s="31"/>
      <c r="BH370" s="1"/>
    </row>
    <row r="371" spans="1:60" ht="15.75" thickBot="1" x14ac:dyDescent="0.3">
      <c r="A371" s="33"/>
      <c r="B371" s="28"/>
      <c r="C371" s="29"/>
      <c r="D371" s="30" t="s">
        <v>45</v>
      </c>
      <c r="E371" s="22" t="s">
        <v>43</v>
      </c>
      <c r="F371" s="23">
        <f t="shared" si="130"/>
        <v>0</v>
      </c>
      <c r="G371" s="22" t="s">
        <v>43</v>
      </c>
      <c r="H371" s="23">
        <f t="shared" si="131"/>
        <v>0</v>
      </c>
      <c r="I371" s="22" t="s">
        <v>43</v>
      </c>
      <c r="J371" s="23">
        <f t="shared" si="132"/>
        <v>0</v>
      </c>
      <c r="K371" s="22" t="s">
        <v>43</v>
      </c>
      <c r="L371" s="23">
        <f t="shared" si="133"/>
        <v>0</v>
      </c>
      <c r="M371" s="22" t="s">
        <v>43</v>
      </c>
      <c r="N371" s="23">
        <f t="shared" si="134"/>
        <v>0</v>
      </c>
      <c r="O371" s="22" t="s">
        <v>43</v>
      </c>
      <c r="P371" s="23">
        <f t="shared" si="135"/>
        <v>0</v>
      </c>
      <c r="Q371" s="22" t="s">
        <v>43</v>
      </c>
      <c r="R371" s="23">
        <f t="shared" si="136"/>
        <v>0</v>
      </c>
      <c r="S371" s="22" t="s">
        <v>43</v>
      </c>
      <c r="T371" s="23">
        <f t="shared" si="137"/>
        <v>0</v>
      </c>
      <c r="U371" s="22" t="s">
        <v>43</v>
      </c>
      <c r="V371" s="23">
        <f t="shared" si="138"/>
        <v>0</v>
      </c>
      <c r="W371" s="22" t="s">
        <v>43</v>
      </c>
      <c r="X371" s="23">
        <f t="shared" si="139"/>
        <v>0</v>
      </c>
      <c r="Y371" s="22" t="s">
        <v>43</v>
      </c>
      <c r="Z371" s="23">
        <f t="shared" si="140"/>
        <v>0</v>
      </c>
      <c r="AA371" s="22" t="s">
        <v>43</v>
      </c>
      <c r="AB371" s="23">
        <f t="shared" si="141"/>
        <v>0</v>
      </c>
      <c r="AC371" s="22" t="s">
        <v>43</v>
      </c>
      <c r="AD371" s="23">
        <f t="shared" si="142"/>
        <v>0</v>
      </c>
      <c r="AE371" s="22" t="s">
        <v>43</v>
      </c>
      <c r="AF371" s="23">
        <f t="shared" si="143"/>
        <v>0</v>
      </c>
      <c r="AG371" s="22" t="s">
        <v>43</v>
      </c>
      <c r="AH371" s="23">
        <f t="shared" si="144"/>
        <v>0</v>
      </c>
      <c r="AI371" s="22" t="s">
        <v>43</v>
      </c>
      <c r="AJ371" s="23">
        <f t="shared" si="145"/>
        <v>0</v>
      </c>
      <c r="AK371" s="22" t="s">
        <v>43</v>
      </c>
      <c r="AL371" s="23">
        <f t="shared" si="146"/>
        <v>0</v>
      </c>
      <c r="AM371" s="22" t="s">
        <v>43</v>
      </c>
      <c r="AN371" s="23">
        <f t="shared" si="147"/>
        <v>0</v>
      </c>
      <c r="AO371" s="22" t="s">
        <v>43</v>
      </c>
      <c r="AP371" s="23">
        <f t="shared" si="148"/>
        <v>0</v>
      </c>
      <c r="AQ371" s="22" t="s">
        <v>43</v>
      </c>
      <c r="AR371" s="23">
        <f t="shared" si="149"/>
        <v>0</v>
      </c>
      <c r="AS371" s="22" t="s">
        <v>43</v>
      </c>
      <c r="AT371" s="23">
        <f t="shared" si="150"/>
        <v>0</v>
      </c>
      <c r="AU371" s="22" t="s">
        <v>43</v>
      </c>
      <c r="AV371" s="23">
        <f t="shared" si="151"/>
        <v>0</v>
      </c>
      <c r="AW371" s="22" t="s">
        <v>43</v>
      </c>
      <c r="AX371" s="23">
        <f t="shared" si="152"/>
        <v>0</v>
      </c>
      <c r="AY371" s="22" t="s">
        <v>43</v>
      </c>
      <c r="AZ371" s="23">
        <f t="shared" si="153"/>
        <v>0</v>
      </c>
      <c r="BA371" s="22" t="s">
        <v>43</v>
      </c>
      <c r="BB371" s="24">
        <f t="shared" si="154"/>
        <v>0</v>
      </c>
      <c r="BC371" s="72"/>
      <c r="BD371" s="32" t="str">
        <f t="shared" si="155"/>
        <v>confirm!</v>
      </c>
      <c r="BE371" s="26"/>
      <c r="BF371" s="26" t="s">
        <v>49</v>
      </c>
      <c r="BG371" s="31"/>
      <c r="BH371" s="1"/>
    </row>
    <row r="372" spans="1:60" ht="15.75" thickBot="1" x14ac:dyDescent="0.3">
      <c r="A372" s="18">
        <f>A370+1</f>
        <v>180</v>
      </c>
      <c r="B372" s="19">
        <f>B370</f>
        <v>5</v>
      </c>
      <c r="C372" s="20">
        <v>524</v>
      </c>
      <c r="D372" s="21" t="s">
        <v>42</v>
      </c>
      <c r="E372" s="22" t="s">
        <v>43</v>
      </c>
      <c r="F372" s="23">
        <f t="shared" si="130"/>
        <v>0</v>
      </c>
      <c r="G372" s="22" t="s">
        <v>43</v>
      </c>
      <c r="H372" s="23">
        <f t="shared" si="131"/>
        <v>0</v>
      </c>
      <c r="I372" s="22" t="s">
        <v>43</v>
      </c>
      <c r="J372" s="23">
        <f t="shared" si="132"/>
        <v>0</v>
      </c>
      <c r="K372" s="22" t="s">
        <v>43</v>
      </c>
      <c r="L372" s="23">
        <f t="shared" si="133"/>
        <v>0</v>
      </c>
      <c r="M372" s="22" t="s">
        <v>43</v>
      </c>
      <c r="N372" s="23">
        <f t="shared" si="134"/>
        <v>0</v>
      </c>
      <c r="O372" s="22" t="s">
        <v>43</v>
      </c>
      <c r="P372" s="23">
        <f t="shared" si="135"/>
        <v>0</v>
      </c>
      <c r="Q372" s="22" t="s">
        <v>43</v>
      </c>
      <c r="R372" s="23">
        <f t="shared" si="136"/>
        <v>0</v>
      </c>
      <c r="S372" s="22" t="s">
        <v>43</v>
      </c>
      <c r="T372" s="23">
        <f t="shared" si="137"/>
        <v>0</v>
      </c>
      <c r="U372" s="22" t="s">
        <v>43</v>
      </c>
      <c r="V372" s="23">
        <f t="shared" si="138"/>
        <v>0</v>
      </c>
      <c r="W372" s="22" t="s">
        <v>43</v>
      </c>
      <c r="X372" s="23">
        <f t="shared" si="139"/>
        <v>0</v>
      </c>
      <c r="Y372" s="22" t="s">
        <v>43</v>
      </c>
      <c r="Z372" s="23">
        <f t="shared" si="140"/>
        <v>0</v>
      </c>
      <c r="AA372" s="22" t="s">
        <v>43</v>
      </c>
      <c r="AB372" s="23">
        <f t="shared" si="141"/>
        <v>0</v>
      </c>
      <c r="AC372" s="22" t="s">
        <v>43</v>
      </c>
      <c r="AD372" s="23">
        <f t="shared" si="142"/>
        <v>0</v>
      </c>
      <c r="AE372" s="22" t="s">
        <v>43</v>
      </c>
      <c r="AF372" s="23">
        <f t="shared" si="143"/>
        <v>0</v>
      </c>
      <c r="AG372" s="22" t="s">
        <v>43</v>
      </c>
      <c r="AH372" s="23">
        <f t="shared" si="144"/>
        <v>0</v>
      </c>
      <c r="AI372" s="22" t="s">
        <v>43</v>
      </c>
      <c r="AJ372" s="23">
        <f t="shared" si="145"/>
        <v>0</v>
      </c>
      <c r="AK372" s="22" t="s">
        <v>43</v>
      </c>
      <c r="AL372" s="23">
        <f t="shared" si="146"/>
        <v>0</v>
      </c>
      <c r="AM372" s="22" t="s">
        <v>43</v>
      </c>
      <c r="AN372" s="23">
        <f t="shared" si="147"/>
        <v>0</v>
      </c>
      <c r="AO372" s="22" t="s">
        <v>43</v>
      </c>
      <c r="AP372" s="23">
        <f t="shared" si="148"/>
        <v>0</v>
      </c>
      <c r="AQ372" s="22" t="s">
        <v>43</v>
      </c>
      <c r="AR372" s="23">
        <f t="shared" si="149"/>
        <v>0</v>
      </c>
      <c r="AS372" s="22" t="s">
        <v>43</v>
      </c>
      <c r="AT372" s="23">
        <f t="shared" si="150"/>
        <v>0</v>
      </c>
      <c r="AU372" s="22" t="s">
        <v>43</v>
      </c>
      <c r="AV372" s="23">
        <f t="shared" si="151"/>
        <v>0</v>
      </c>
      <c r="AW372" s="22" t="s">
        <v>43</v>
      </c>
      <c r="AX372" s="23">
        <f t="shared" si="152"/>
        <v>0</v>
      </c>
      <c r="AY372" s="22" t="s">
        <v>43</v>
      </c>
      <c r="AZ372" s="23">
        <f t="shared" si="153"/>
        <v>0</v>
      </c>
      <c r="BA372" s="22" t="s">
        <v>43</v>
      </c>
      <c r="BB372" s="24">
        <f t="shared" si="154"/>
        <v>0</v>
      </c>
      <c r="BC372" s="72" t="str">
        <f>IF(BB372&gt;=2,IF(BB373&gt;=2,"Y","")," ")</f>
        <v xml:space="preserve"> </v>
      </c>
      <c r="BD372" s="32" t="str">
        <f t="shared" si="155"/>
        <v>confirm!</v>
      </c>
      <c r="BE372" s="26"/>
      <c r="BF372" s="26"/>
      <c r="BG372" s="31"/>
      <c r="BH372" s="1"/>
    </row>
    <row r="373" spans="1:60" ht="15.75" thickBot="1" x14ac:dyDescent="0.3">
      <c r="A373" s="33"/>
      <c r="B373" s="28"/>
      <c r="C373" s="29"/>
      <c r="D373" s="30" t="s">
        <v>45</v>
      </c>
      <c r="E373" s="22" t="s">
        <v>43</v>
      </c>
      <c r="F373" s="23">
        <f t="shared" si="130"/>
        <v>0</v>
      </c>
      <c r="G373" s="22" t="s">
        <v>43</v>
      </c>
      <c r="H373" s="23">
        <f t="shared" si="131"/>
        <v>0</v>
      </c>
      <c r="I373" s="22" t="s">
        <v>43</v>
      </c>
      <c r="J373" s="23">
        <f t="shared" si="132"/>
        <v>0</v>
      </c>
      <c r="K373" s="22" t="s">
        <v>43</v>
      </c>
      <c r="L373" s="23">
        <f t="shared" si="133"/>
        <v>0</v>
      </c>
      <c r="M373" s="22" t="s">
        <v>43</v>
      </c>
      <c r="N373" s="23">
        <f t="shared" si="134"/>
        <v>0</v>
      </c>
      <c r="O373" s="22" t="s">
        <v>43</v>
      </c>
      <c r="P373" s="23">
        <f t="shared" si="135"/>
        <v>0</v>
      </c>
      <c r="Q373" s="22" t="s">
        <v>43</v>
      </c>
      <c r="R373" s="23">
        <f t="shared" si="136"/>
        <v>0</v>
      </c>
      <c r="S373" s="22" t="s">
        <v>43</v>
      </c>
      <c r="T373" s="23">
        <f t="shared" si="137"/>
        <v>0</v>
      </c>
      <c r="U373" s="22" t="s">
        <v>43</v>
      </c>
      <c r="V373" s="23">
        <f t="shared" si="138"/>
        <v>0</v>
      </c>
      <c r="W373" s="22" t="s">
        <v>43</v>
      </c>
      <c r="X373" s="23">
        <f t="shared" si="139"/>
        <v>0</v>
      </c>
      <c r="Y373" s="22" t="s">
        <v>43</v>
      </c>
      <c r="Z373" s="23">
        <f t="shared" si="140"/>
        <v>0</v>
      </c>
      <c r="AA373" s="22" t="s">
        <v>43</v>
      </c>
      <c r="AB373" s="23">
        <f t="shared" si="141"/>
        <v>0</v>
      </c>
      <c r="AC373" s="22" t="s">
        <v>43</v>
      </c>
      <c r="AD373" s="23">
        <f t="shared" si="142"/>
        <v>0</v>
      </c>
      <c r="AE373" s="22" t="s">
        <v>43</v>
      </c>
      <c r="AF373" s="23">
        <f t="shared" si="143"/>
        <v>0</v>
      </c>
      <c r="AG373" s="22" t="s">
        <v>43</v>
      </c>
      <c r="AH373" s="23">
        <f t="shared" si="144"/>
        <v>0</v>
      </c>
      <c r="AI373" s="22" t="s">
        <v>43</v>
      </c>
      <c r="AJ373" s="23">
        <f t="shared" si="145"/>
        <v>0</v>
      </c>
      <c r="AK373" s="22" t="s">
        <v>43</v>
      </c>
      <c r="AL373" s="23">
        <f t="shared" si="146"/>
        <v>0</v>
      </c>
      <c r="AM373" s="22" t="s">
        <v>43</v>
      </c>
      <c r="AN373" s="23">
        <f t="shared" si="147"/>
        <v>0</v>
      </c>
      <c r="AO373" s="22" t="s">
        <v>43</v>
      </c>
      <c r="AP373" s="23">
        <f t="shared" si="148"/>
        <v>0</v>
      </c>
      <c r="AQ373" s="22" t="s">
        <v>43</v>
      </c>
      <c r="AR373" s="23">
        <f t="shared" si="149"/>
        <v>0</v>
      </c>
      <c r="AS373" s="22" t="s">
        <v>43</v>
      </c>
      <c r="AT373" s="23">
        <f t="shared" si="150"/>
        <v>0</v>
      </c>
      <c r="AU373" s="22" t="s">
        <v>43</v>
      </c>
      <c r="AV373" s="23">
        <f t="shared" si="151"/>
        <v>0</v>
      </c>
      <c r="AW373" s="22" t="s">
        <v>43</v>
      </c>
      <c r="AX373" s="23">
        <f t="shared" si="152"/>
        <v>0</v>
      </c>
      <c r="AY373" s="22" t="s">
        <v>43</v>
      </c>
      <c r="AZ373" s="23">
        <f t="shared" si="153"/>
        <v>0</v>
      </c>
      <c r="BA373" s="22" t="s">
        <v>43</v>
      </c>
      <c r="BB373" s="24">
        <f t="shared" si="154"/>
        <v>0</v>
      </c>
      <c r="BC373" s="72"/>
      <c r="BD373" s="32" t="str">
        <f t="shared" si="155"/>
        <v>confirm!</v>
      </c>
      <c r="BE373" s="26"/>
      <c r="BF373" s="26" t="s">
        <v>49</v>
      </c>
      <c r="BG373" s="31"/>
      <c r="BH373" s="1"/>
    </row>
    <row r="374" spans="1:60" ht="15.75" thickBot="1" x14ac:dyDescent="0.3">
      <c r="A374" s="18">
        <f>A372+1</f>
        <v>181</v>
      </c>
      <c r="B374" s="19">
        <f>B372</f>
        <v>5</v>
      </c>
      <c r="C374" s="20">
        <v>525</v>
      </c>
      <c r="D374" s="21" t="s">
        <v>42</v>
      </c>
      <c r="E374" s="22" t="s">
        <v>43</v>
      </c>
      <c r="F374" s="23">
        <f t="shared" si="130"/>
        <v>0</v>
      </c>
      <c r="G374" s="22" t="s">
        <v>43</v>
      </c>
      <c r="H374" s="23">
        <f t="shared" si="131"/>
        <v>0</v>
      </c>
      <c r="I374" s="22" t="s">
        <v>43</v>
      </c>
      <c r="J374" s="23">
        <f t="shared" si="132"/>
        <v>0</v>
      </c>
      <c r="K374" s="22" t="s">
        <v>43</v>
      </c>
      <c r="L374" s="23">
        <f t="shared" si="133"/>
        <v>0</v>
      </c>
      <c r="M374" s="22" t="s">
        <v>43</v>
      </c>
      <c r="N374" s="23">
        <f t="shared" si="134"/>
        <v>0</v>
      </c>
      <c r="O374" s="22" t="s">
        <v>43</v>
      </c>
      <c r="P374" s="23">
        <f t="shared" si="135"/>
        <v>0</v>
      </c>
      <c r="Q374" s="22" t="s">
        <v>43</v>
      </c>
      <c r="R374" s="23">
        <f t="shared" si="136"/>
        <v>0</v>
      </c>
      <c r="S374" s="22" t="s">
        <v>43</v>
      </c>
      <c r="T374" s="23">
        <f t="shared" si="137"/>
        <v>0</v>
      </c>
      <c r="U374" s="22" t="s">
        <v>43</v>
      </c>
      <c r="V374" s="23">
        <f t="shared" si="138"/>
        <v>0</v>
      </c>
      <c r="W374" s="22" t="s">
        <v>43</v>
      </c>
      <c r="X374" s="23">
        <f t="shared" si="139"/>
        <v>0</v>
      </c>
      <c r="Y374" s="22" t="s">
        <v>43</v>
      </c>
      <c r="Z374" s="23">
        <f t="shared" si="140"/>
        <v>0</v>
      </c>
      <c r="AA374" s="22" t="s">
        <v>43</v>
      </c>
      <c r="AB374" s="23">
        <f t="shared" si="141"/>
        <v>0</v>
      </c>
      <c r="AC374" s="22" t="s">
        <v>43</v>
      </c>
      <c r="AD374" s="23">
        <f t="shared" si="142"/>
        <v>0</v>
      </c>
      <c r="AE374" s="22" t="s">
        <v>43</v>
      </c>
      <c r="AF374" s="23">
        <f t="shared" si="143"/>
        <v>0</v>
      </c>
      <c r="AG374" s="22" t="s">
        <v>43</v>
      </c>
      <c r="AH374" s="23">
        <f t="shared" si="144"/>
        <v>0</v>
      </c>
      <c r="AI374" s="22" t="s">
        <v>43</v>
      </c>
      <c r="AJ374" s="23">
        <f t="shared" si="145"/>
        <v>0</v>
      </c>
      <c r="AK374" s="22" t="s">
        <v>43</v>
      </c>
      <c r="AL374" s="23">
        <f t="shared" si="146"/>
        <v>0</v>
      </c>
      <c r="AM374" s="22" t="s">
        <v>43</v>
      </c>
      <c r="AN374" s="23">
        <f t="shared" si="147"/>
        <v>0</v>
      </c>
      <c r="AO374" s="22" t="s">
        <v>43</v>
      </c>
      <c r="AP374" s="23">
        <f t="shared" si="148"/>
        <v>0</v>
      </c>
      <c r="AQ374" s="22" t="s">
        <v>43</v>
      </c>
      <c r="AR374" s="23">
        <f t="shared" si="149"/>
        <v>0</v>
      </c>
      <c r="AS374" s="22" t="s">
        <v>43</v>
      </c>
      <c r="AT374" s="23">
        <f t="shared" si="150"/>
        <v>0</v>
      </c>
      <c r="AU374" s="22" t="s">
        <v>43</v>
      </c>
      <c r="AV374" s="23">
        <f t="shared" si="151"/>
        <v>0</v>
      </c>
      <c r="AW374" s="22" t="s">
        <v>43</v>
      </c>
      <c r="AX374" s="23">
        <f t="shared" si="152"/>
        <v>0</v>
      </c>
      <c r="AY374" s="22" t="s">
        <v>43</v>
      </c>
      <c r="AZ374" s="23">
        <f t="shared" si="153"/>
        <v>0</v>
      </c>
      <c r="BA374" s="22" t="s">
        <v>43</v>
      </c>
      <c r="BB374" s="24">
        <f t="shared" si="154"/>
        <v>0</v>
      </c>
      <c r="BC374" s="72" t="str">
        <f>IF(BB374&gt;=2,IF(BB375&gt;=2,"Y","")," ")</f>
        <v xml:space="preserve"> </v>
      </c>
      <c r="BD374" s="32" t="str">
        <f t="shared" si="155"/>
        <v>confirm!</v>
      </c>
      <c r="BE374" s="26"/>
      <c r="BF374" s="26"/>
      <c r="BG374" s="31"/>
      <c r="BH374" s="73" t="str">
        <f>IF(BG374="YES",IF(BG375="YES","YES","")," ")</f>
        <v xml:space="preserve"> </v>
      </c>
    </row>
    <row r="375" spans="1:60" ht="15.75" thickBot="1" x14ac:dyDescent="0.3">
      <c r="A375" s="27"/>
      <c r="B375" s="28"/>
      <c r="C375" s="29"/>
      <c r="D375" s="30" t="s">
        <v>45</v>
      </c>
      <c r="E375" s="22" t="s">
        <v>43</v>
      </c>
      <c r="F375" s="23">
        <f t="shared" si="130"/>
        <v>0</v>
      </c>
      <c r="G375" s="22" t="s">
        <v>43</v>
      </c>
      <c r="H375" s="23">
        <f t="shared" si="131"/>
        <v>0</v>
      </c>
      <c r="I375" s="22" t="s">
        <v>43</v>
      </c>
      <c r="J375" s="23">
        <f t="shared" si="132"/>
        <v>0</v>
      </c>
      <c r="K375" s="22" t="s">
        <v>43</v>
      </c>
      <c r="L375" s="23">
        <f t="shared" si="133"/>
        <v>0</v>
      </c>
      <c r="M375" s="22" t="s">
        <v>43</v>
      </c>
      <c r="N375" s="23">
        <f t="shared" si="134"/>
        <v>0</v>
      </c>
      <c r="O375" s="22" t="s">
        <v>43</v>
      </c>
      <c r="P375" s="23">
        <f t="shared" si="135"/>
        <v>0</v>
      </c>
      <c r="Q375" s="22" t="s">
        <v>43</v>
      </c>
      <c r="R375" s="23">
        <f t="shared" si="136"/>
        <v>0</v>
      </c>
      <c r="S375" s="22" t="s">
        <v>43</v>
      </c>
      <c r="T375" s="23">
        <f t="shared" si="137"/>
        <v>0</v>
      </c>
      <c r="U375" s="22" t="s">
        <v>43</v>
      </c>
      <c r="V375" s="23">
        <f t="shared" si="138"/>
        <v>0</v>
      </c>
      <c r="W375" s="22" t="s">
        <v>43</v>
      </c>
      <c r="X375" s="23">
        <f t="shared" si="139"/>
        <v>0</v>
      </c>
      <c r="Y375" s="22" t="s">
        <v>43</v>
      </c>
      <c r="Z375" s="23">
        <f t="shared" si="140"/>
        <v>0</v>
      </c>
      <c r="AA375" s="22" t="s">
        <v>43</v>
      </c>
      <c r="AB375" s="23">
        <f t="shared" si="141"/>
        <v>0</v>
      </c>
      <c r="AC375" s="22" t="s">
        <v>43</v>
      </c>
      <c r="AD375" s="23">
        <f t="shared" si="142"/>
        <v>0</v>
      </c>
      <c r="AE375" s="22" t="s">
        <v>43</v>
      </c>
      <c r="AF375" s="23">
        <f t="shared" si="143"/>
        <v>0</v>
      </c>
      <c r="AG375" s="22" t="s">
        <v>43</v>
      </c>
      <c r="AH375" s="23">
        <f t="shared" si="144"/>
        <v>0</v>
      </c>
      <c r="AI375" s="22" t="s">
        <v>43</v>
      </c>
      <c r="AJ375" s="23">
        <f t="shared" si="145"/>
        <v>0</v>
      </c>
      <c r="AK375" s="22" t="s">
        <v>43</v>
      </c>
      <c r="AL375" s="23">
        <f t="shared" si="146"/>
        <v>0</v>
      </c>
      <c r="AM375" s="22" t="s">
        <v>43</v>
      </c>
      <c r="AN375" s="23">
        <f t="shared" si="147"/>
        <v>0</v>
      </c>
      <c r="AO375" s="22" t="s">
        <v>43</v>
      </c>
      <c r="AP375" s="23">
        <f t="shared" si="148"/>
        <v>0</v>
      </c>
      <c r="AQ375" s="22" t="s">
        <v>43</v>
      </c>
      <c r="AR375" s="23">
        <f t="shared" si="149"/>
        <v>0</v>
      </c>
      <c r="AS375" s="22" t="s">
        <v>43</v>
      </c>
      <c r="AT375" s="23">
        <f t="shared" si="150"/>
        <v>0</v>
      </c>
      <c r="AU375" s="22" t="s">
        <v>43</v>
      </c>
      <c r="AV375" s="23">
        <f t="shared" si="151"/>
        <v>0</v>
      </c>
      <c r="AW375" s="22" t="s">
        <v>43</v>
      </c>
      <c r="AX375" s="23">
        <f t="shared" si="152"/>
        <v>0</v>
      </c>
      <c r="AY375" s="22" t="s">
        <v>43</v>
      </c>
      <c r="AZ375" s="23">
        <f t="shared" si="153"/>
        <v>0</v>
      </c>
      <c r="BA375" s="22" t="s">
        <v>43</v>
      </c>
      <c r="BB375" s="24">
        <f t="shared" si="154"/>
        <v>0</v>
      </c>
      <c r="BC375" s="72"/>
      <c r="BD375" s="32" t="str">
        <f t="shared" si="155"/>
        <v>confirm!</v>
      </c>
      <c r="BE375" s="26"/>
      <c r="BF375" s="26"/>
      <c r="BG375" s="31"/>
      <c r="BH375" s="73"/>
    </row>
    <row r="376" spans="1:60" ht="15.75" thickBot="1" x14ac:dyDescent="0.3">
      <c r="A376" s="18">
        <f>A374+1</f>
        <v>182</v>
      </c>
      <c r="B376" s="19">
        <f>B374</f>
        <v>5</v>
      </c>
      <c r="C376" s="20">
        <v>526</v>
      </c>
      <c r="D376" s="21" t="s">
        <v>42</v>
      </c>
      <c r="E376" s="22" t="s">
        <v>43</v>
      </c>
      <c r="F376" s="23">
        <f t="shared" si="130"/>
        <v>0</v>
      </c>
      <c r="G376" s="22" t="s">
        <v>43</v>
      </c>
      <c r="H376" s="23">
        <f t="shared" si="131"/>
        <v>0</v>
      </c>
      <c r="I376" s="22" t="s">
        <v>43</v>
      </c>
      <c r="J376" s="23">
        <f t="shared" si="132"/>
        <v>0</v>
      </c>
      <c r="K376" s="22" t="s">
        <v>43</v>
      </c>
      <c r="L376" s="23">
        <f t="shared" si="133"/>
        <v>0</v>
      </c>
      <c r="M376" s="22" t="s">
        <v>43</v>
      </c>
      <c r="N376" s="23">
        <f t="shared" si="134"/>
        <v>0</v>
      </c>
      <c r="O376" s="22" t="s">
        <v>43</v>
      </c>
      <c r="P376" s="23">
        <f t="shared" si="135"/>
        <v>0</v>
      </c>
      <c r="Q376" s="22" t="s">
        <v>43</v>
      </c>
      <c r="R376" s="23">
        <f t="shared" si="136"/>
        <v>0</v>
      </c>
      <c r="S376" s="22" t="s">
        <v>43</v>
      </c>
      <c r="T376" s="23">
        <f t="shared" si="137"/>
        <v>0</v>
      </c>
      <c r="U376" s="22" t="s">
        <v>43</v>
      </c>
      <c r="V376" s="23">
        <f t="shared" si="138"/>
        <v>0</v>
      </c>
      <c r="W376" s="22" t="s">
        <v>43</v>
      </c>
      <c r="X376" s="23">
        <f t="shared" si="139"/>
        <v>0</v>
      </c>
      <c r="Y376" s="22" t="s">
        <v>43</v>
      </c>
      <c r="Z376" s="23">
        <f t="shared" si="140"/>
        <v>0</v>
      </c>
      <c r="AA376" s="22" t="s">
        <v>43</v>
      </c>
      <c r="AB376" s="23">
        <f t="shared" si="141"/>
        <v>0</v>
      </c>
      <c r="AC376" s="22" t="s">
        <v>43</v>
      </c>
      <c r="AD376" s="23">
        <f t="shared" si="142"/>
        <v>0</v>
      </c>
      <c r="AE376" s="22" t="s">
        <v>43</v>
      </c>
      <c r="AF376" s="23">
        <f t="shared" si="143"/>
        <v>0</v>
      </c>
      <c r="AG376" s="22" t="s">
        <v>43</v>
      </c>
      <c r="AH376" s="23">
        <f t="shared" si="144"/>
        <v>0</v>
      </c>
      <c r="AI376" s="22" t="s">
        <v>43</v>
      </c>
      <c r="AJ376" s="23">
        <f t="shared" si="145"/>
        <v>0</v>
      </c>
      <c r="AK376" s="22" t="s">
        <v>43</v>
      </c>
      <c r="AL376" s="23">
        <f t="shared" si="146"/>
        <v>0</v>
      </c>
      <c r="AM376" s="22" t="s">
        <v>43</v>
      </c>
      <c r="AN376" s="23">
        <f t="shared" si="147"/>
        <v>0</v>
      </c>
      <c r="AO376" s="22" t="s">
        <v>43</v>
      </c>
      <c r="AP376" s="23">
        <f t="shared" si="148"/>
        <v>0</v>
      </c>
      <c r="AQ376" s="22" t="s">
        <v>43</v>
      </c>
      <c r="AR376" s="23">
        <f t="shared" si="149"/>
        <v>0</v>
      </c>
      <c r="AS376" s="22" t="s">
        <v>43</v>
      </c>
      <c r="AT376" s="23">
        <f t="shared" si="150"/>
        <v>0</v>
      </c>
      <c r="AU376" s="22" t="s">
        <v>43</v>
      </c>
      <c r="AV376" s="23">
        <f t="shared" si="151"/>
        <v>0</v>
      </c>
      <c r="AW376" s="22" t="s">
        <v>43</v>
      </c>
      <c r="AX376" s="23">
        <f t="shared" si="152"/>
        <v>0</v>
      </c>
      <c r="AY376" s="22" t="s">
        <v>43</v>
      </c>
      <c r="AZ376" s="23">
        <f t="shared" si="153"/>
        <v>0</v>
      </c>
      <c r="BA376" s="22" t="s">
        <v>43</v>
      </c>
      <c r="BB376" s="24">
        <f t="shared" si="154"/>
        <v>0</v>
      </c>
      <c r="BC376" s="72" t="str">
        <f>IF(BB376&gt;=2,IF(BB377&gt;=2,"Y","")," ")</f>
        <v xml:space="preserve"> </v>
      </c>
      <c r="BD376" s="32" t="str">
        <f t="shared" si="155"/>
        <v>confirm!</v>
      </c>
      <c r="BE376" s="26"/>
      <c r="BF376" s="26"/>
      <c r="BG376" s="31"/>
      <c r="BH376" s="73" t="str">
        <f>IF(BG376="YES",IF(BG377="YES","YES","")," ")</f>
        <v xml:space="preserve"> </v>
      </c>
    </row>
    <row r="377" spans="1:60" ht="15.75" thickBot="1" x14ac:dyDescent="0.3">
      <c r="A377" s="27"/>
      <c r="B377" s="28"/>
      <c r="C377" s="29"/>
      <c r="D377" s="30" t="s">
        <v>45</v>
      </c>
      <c r="E377" s="22" t="s">
        <v>43</v>
      </c>
      <c r="F377" s="23">
        <f t="shared" si="130"/>
        <v>0</v>
      </c>
      <c r="G377" s="22" t="s">
        <v>43</v>
      </c>
      <c r="H377" s="23">
        <f t="shared" si="131"/>
        <v>0</v>
      </c>
      <c r="I377" s="22" t="s">
        <v>43</v>
      </c>
      <c r="J377" s="23">
        <f t="shared" si="132"/>
        <v>0</v>
      </c>
      <c r="K377" s="22" t="s">
        <v>43</v>
      </c>
      <c r="L377" s="23">
        <f t="shared" si="133"/>
        <v>0</v>
      </c>
      <c r="M377" s="22" t="s">
        <v>43</v>
      </c>
      <c r="N377" s="23">
        <f t="shared" si="134"/>
        <v>0</v>
      </c>
      <c r="O377" s="22" t="s">
        <v>43</v>
      </c>
      <c r="P377" s="23">
        <f t="shared" si="135"/>
        <v>0</v>
      </c>
      <c r="Q377" s="22" t="s">
        <v>43</v>
      </c>
      <c r="R377" s="23">
        <f t="shared" si="136"/>
        <v>0</v>
      </c>
      <c r="S377" s="22" t="s">
        <v>43</v>
      </c>
      <c r="T377" s="23">
        <f t="shared" si="137"/>
        <v>0</v>
      </c>
      <c r="U377" s="22" t="s">
        <v>43</v>
      </c>
      <c r="V377" s="23">
        <f t="shared" si="138"/>
        <v>0</v>
      </c>
      <c r="W377" s="22" t="s">
        <v>43</v>
      </c>
      <c r="X377" s="23">
        <f t="shared" si="139"/>
        <v>0</v>
      </c>
      <c r="Y377" s="22" t="s">
        <v>43</v>
      </c>
      <c r="Z377" s="23">
        <f t="shared" si="140"/>
        <v>0</v>
      </c>
      <c r="AA377" s="22" t="s">
        <v>43</v>
      </c>
      <c r="AB377" s="23">
        <f t="shared" si="141"/>
        <v>0</v>
      </c>
      <c r="AC377" s="22" t="s">
        <v>43</v>
      </c>
      <c r="AD377" s="23">
        <f t="shared" si="142"/>
        <v>0</v>
      </c>
      <c r="AE377" s="22" t="s">
        <v>43</v>
      </c>
      <c r="AF377" s="23">
        <f t="shared" si="143"/>
        <v>0</v>
      </c>
      <c r="AG377" s="22" t="s">
        <v>43</v>
      </c>
      <c r="AH377" s="23">
        <f t="shared" si="144"/>
        <v>0</v>
      </c>
      <c r="AI377" s="22" t="s">
        <v>43</v>
      </c>
      <c r="AJ377" s="23">
        <f t="shared" si="145"/>
        <v>0</v>
      </c>
      <c r="AK377" s="22" t="s">
        <v>43</v>
      </c>
      <c r="AL377" s="23">
        <f t="shared" si="146"/>
        <v>0</v>
      </c>
      <c r="AM377" s="22" t="s">
        <v>43</v>
      </c>
      <c r="AN377" s="23">
        <f t="shared" si="147"/>
        <v>0</v>
      </c>
      <c r="AO377" s="22" t="s">
        <v>43</v>
      </c>
      <c r="AP377" s="23">
        <f t="shared" si="148"/>
        <v>0</v>
      </c>
      <c r="AQ377" s="22" t="s">
        <v>43</v>
      </c>
      <c r="AR377" s="23">
        <f t="shared" si="149"/>
        <v>0</v>
      </c>
      <c r="AS377" s="22" t="s">
        <v>43</v>
      </c>
      <c r="AT377" s="23">
        <f t="shared" si="150"/>
        <v>0</v>
      </c>
      <c r="AU377" s="22" t="s">
        <v>43</v>
      </c>
      <c r="AV377" s="23">
        <f t="shared" si="151"/>
        <v>0</v>
      </c>
      <c r="AW377" s="22" t="s">
        <v>43</v>
      </c>
      <c r="AX377" s="23">
        <f t="shared" si="152"/>
        <v>0</v>
      </c>
      <c r="AY377" s="22" t="s">
        <v>43</v>
      </c>
      <c r="AZ377" s="23">
        <f t="shared" si="153"/>
        <v>0</v>
      </c>
      <c r="BA377" s="22" t="s">
        <v>43</v>
      </c>
      <c r="BB377" s="24">
        <f t="shared" si="154"/>
        <v>0</v>
      </c>
      <c r="BC377" s="72"/>
      <c r="BD377" s="32" t="str">
        <f t="shared" si="155"/>
        <v>confirm!</v>
      </c>
      <c r="BE377" s="26"/>
      <c r="BF377" s="26"/>
      <c r="BG377" s="31"/>
      <c r="BH377" s="73"/>
    </row>
    <row r="378" spans="1:60" ht="15.75" thickBot="1" x14ac:dyDescent="0.3">
      <c r="A378" s="18">
        <f>A376+1</f>
        <v>183</v>
      </c>
      <c r="B378" s="19">
        <f>B376</f>
        <v>5</v>
      </c>
      <c r="C378" s="20">
        <v>527</v>
      </c>
      <c r="D378" s="21" t="s">
        <v>42</v>
      </c>
      <c r="E378" s="22" t="s">
        <v>43</v>
      </c>
      <c r="F378" s="23">
        <f t="shared" si="130"/>
        <v>0</v>
      </c>
      <c r="G378" s="22" t="s">
        <v>43</v>
      </c>
      <c r="H378" s="23">
        <f t="shared" si="131"/>
        <v>0</v>
      </c>
      <c r="I378" s="22" t="s">
        <v>43</v>
      </c>
      <c r="J378" s="23">
        <f t="shared" si="132"/>
        <v>0</v>
      </c>
      <c r="K378" s="22" t="s">
        <v>43</v>
      </c>
      <c r="L378" s="23">
        <f t="shared" si="133"/>
        <v>0</v>
      </c>
      <c r="M378" s="22" t="s">
        <v>43</v>
      </c>
      <c r="N378" s="23">
        <f t="shared" si="134"/>
        <v>0</v>
      </c>
      <c r="O378" s="22" t="s">
        <v>43</v>
      </c>
      <c r="P378" s="23">
        <f t="shared" si="135"/>
        <v>0</v>
      </c>
      <c r="Q378" s="22" t="s">
        <v>43</v>
      </c>
      <c r="R378" s="23">
        <f t="shared" si="136"/>
        <v>0</v>
      </c>
      <c r="S378" s="22" t="s">
        <v>43</v>
      </c>
      <c r="T378" s="23">
        <f t="shared" si="137"/>
        <v>0</v>
      </c>
      <c r="U378" s="22" t="s">
        <v>43</v>
      </c>
      <c r="V378" s="23">
        <f t="shared" si="138"/>
        <v>0</v>
      </c>
      <c r="W378" s="22" t="s">
        <v>43</v>
      </c>
      <c r="X378" s="23">
        <f t="shared" si="139"/>
        <v>0</v>
      </c>
      <c r="Y378" s="22" t="s">
        <v>43</v>
      </c>
      <c r="Z378" s="23">
        <f t="shared" si="140"/>
        <v>0</v>
      </c>
      <c r="AA378" s="22" t="s">
        <v>43</v>
      </c>
      <c r="AB378" s="23">
        <f t="shared" si="141"/>
        <v>0</v>
      </c>
      <c r="AC378" s="22" t="s">
        <v>43</v>
      </c>
      <c r="AD378" s="23">
        <f t="shared" si="142"/>
        <v>0</v>
      </c>
      <c r="AE378" s="22" t="s">
        <v>43</v>
      </c>
      <c r="AF378" s="23">
        <f t="shared" si="143"/>
        <v>0</v>
      </c>
      <c r="AG378" s="22" t="s">
        <v>43</v>
      </c>
      <c r="AH378" s="23">
        <f t="shared" si="144"/>
        <v>0</v>
      </c>
      <c r="AI378" s="22" t="s">
        <v>43</v>
      </c>
      <c r="AJ378" s="23">
        <f t="shared" si="145"/>
        <v>0</v>
      </c>
      <c r="AK378" s="22" t="s">
        <v>43</v>
      </c>
      <c r="AL378" s="23">
        <f t="shared" si="146"/>
        <v>0</v>
      </c>
      <c r="AM378" s="22" t="s">
        <v>43</v>
      </c>
      <c r="AN378" s="23">
        <f t="shared" si="147"/>
        <v>0</v>
      </c>
      <c r="AO378" s="22" t="s">
        <v>43</v>
      </c>
      <c r="AP378" s="23">
        <f t="shared" si="148"/>
        <v>0</v>
      </c>
      <c r="AQ378" s="22" t="s">
        <v>43</v>
      </c>
      <c r="AR378" s="23">
        <f t="shared" si="149"/>
        <v>0</v>
      </c>
      <c r="AS378" s="22" t="s">
        <v>43</v>
      </c>
      <c r="AT378" s="23">
        <f t="shared" si="150"/>
        <v>0</v>
      </c>
      <c r="AU378" s="22" t="s">
        <v>43</v>
      </c>
      <c r="AV378" s="23">
        <f t="shared" si="151"/>
        <v>0</v>
      </c>
      <c r="AW378" s="22" t="s">
        <v>43</v>
      </c>
      <c r="AX378" s="23">
        <f t="shared" si="152"/>
        <v>0</v>
      </c>
      <c r="AY378" s="22" t="s">
        <v>43</v>
      </c>
      <c r="AZ378" s="23">
        <f t="shared" si="153"/>
        <v>0</v>
      </c>
      <c r="BA378" s="22" t="s">
        <v>43</v>
      </c>
      <c r="BB378" s="24">
        <f t="shared" si="154"/>
        <v>0</v>
      </c>
      <c r="BC378" s="72" t="str">
        <f>IF(BB378&gt;=2,IF(BB379&gt;=2,"Y","")," ")</f>
        <v xml:space="preserve"> </v>
      </c>
      <c r="BD378" s="32" t="str">
        <f t="shared" si="155"/>
        <v>confirm!</v>
      </c>
      <c r="BE378" s="26"/>
      <c r="BF378" s="26"/>
      <c r="BG378" s="31"/>
      <c r="BH378" s="73" t="str">
        <f>IF(BG378="YES",IF(BG379="YES","YES","")," ")</f>
        <v xml:space="preserve"> </v>
      </c>
    </row>
    <row r="379" spans="1:60" ht="15.75" thickBot="1" x14ac:dyDescent="0.3">
      <c r="A379" s="33"/>
      <c r="B379" s="28"/>
      <c r="C379" s="29"/>
      <c r="D379" s="30" t="s">
        <v>45</v>
      </c>
      <c r="E379" s="22" t="s">
        <v>43</v>
      </c>
      <c r="F379" s="23">
        <f t="shared" si="130"/>
        <v>0</v>
      </c>
      <c r="G379" s="22" t="s">
        <v>43</v>
      </c>
      <c r="H379" s="23">
        <f t="shared" si="131"/>
        <v>0</v>
      </c>
      <c r="I379" s="22" t="s">
        <v>43</v>
      </c>
      <c r="J379" s="23">
        <f t="shared" si="132"/>
        <v>0</v>
      </c>
      <c r="K379" s="22" t="s">
        <v>43</v>
      </c>
      <c r="L379" s="23">
        <f t="shared" si="133"/>
        <v>0</v>
      </c>
      <c r="M379" s="22" t="s">
        <v>43</v>
      </c>
      <c r="N379" s="23">
        <f t="shared" si="134"/>
        <v>0</v>
      </c>
      <c r="O379" s="22" t="s">
        <v>43</v>
      </c>
      <c r="P379" s="23">
        <f t="shared" si="135"/>
        <v>0</v>
      </c>
      <c r="Q379" s="22" t="s">
        <v>43</v>
      </c>
      <c r="R379" s="23">
        <f t="shared" si="136"/>
        <v>0</v>
      </c>
      <c r="S379" s="22" t="s">
        <v>43</v>
      </c>
      <c r="T379" s="23">
        <f t="shared" si="137"/>
        <v>0</v>
      </c>
      <c r="U379" s="22" t="s">
        <v>43</v>
      </c>
      <c r="V379" s="23">
        <f t="shared" si="138"/>
        <v>0</v>
      </c>
      <c r="W379" s="22" t="s">
        <v>43</v>
      </c>
      <c r="X379" s="23">
        <f t="shared" si="139"/>
        <v>0</v>
      </c>
      <c r="Y379" s="22" t="s">
        <v>43</v>
      </c>
      <c r="Z379" s="23">
        <f t="shared" si="140"/>
        <v>0</v>
      </c>
      <c r="AA379" s="22" t="s">
        <v>43</v>
      </c>
      <c r="AB379" s="23">
        <f t="shared" si="141"/>
        <v>0</v>
      </c>
      <c r="AC379" s="22" t="s">
        <v>43</v>
      </c>
      <c r="AD379" s="23">
        <f t="shared" si="142"/>
        <v>0</v>
      </c>
      <c r="AE379" s="22" t="s">
        <v>43</v>
      </c>
      <c r="AF379" s="23">
        <f t="shared" si="143"/>
        <v>0</v>
      </c>
      <c r="AG379" s="22" t="s">
        <v>43</v>
      </c>
      <c r="AH379" s="23">
        <f t="shared" si="144"/>
        <v>0</v>
      </c>
      <c r="AI379" s="22" t="s">
        <v>43</v>
      </c>
      <c r="AJ379" s="23">
        <f t="shared" si="145"/>
        <v>0</v>
      </c>
      <c r="AK379" s="22" t="s">
        <v>43</v>
      </c>
      <c r="AL379" s="23">
        <f t="shared" si="146"/>
        <v>0</v>
      </c>
      <c r="AM379" s="22" t="s">
        <v>43</v>
      </c>
      <c r="AN379" s="23">
        <f t="shared" si="147"/>
        <v>0</v>
      </c>
      <c r="AO379" s="22" t="s">
        <v>43</v>
      </c>
      <c r="AP379" s="23">
        <f t="shared" si="148"/>
        <v>0</v>
      </c>
      <c r="AQ379" s="22" t="s">
        <v>43</v>
      </c>
      <c r="AR379" s="23">
        <f t="shared" si="149"/>
        <v>0</v>
      </c>
      <c r="AS379" s="22" t="s">
        <v>43</v>
      </c>
      <c r="AT379" s="23">
        <f t="shared" si="150"/>
        <v>0</v>
      </c>
      <c r="AU379" s="22" t="s">
        <v>43</v>
      </c>
      <c r="AV379" s="23">
        <f t="shared" si="151"/>
        <v>0</v>
      </c>
      <c r="AW379" s="22" t="s">
        <v>43</v>
      </c>
      <c r="AX379" s="23">
        <f t="shared" si="152"/>
        <v>0</v>
      </c>
      <c r="AY379" s="22" t="s">
        <v>43</v>
      </c>
      <c r="AZ379" s="23">
        <f t="shared" si="153"/>
        <v>0</v>
      </c>
      <c r="BA379" s="22" t="s">
        <v>43</v>
      </c>
      <c r="BB379" s="24">
        <f t="shared" si="154"/>
        <v>0</v>
      </c>
      <c r="BC379" s="72"/>
      <c r="BD379" s="32" t="str">
        <f t="shared" si="155"/>
        <v>confirm!</v>
      </c>
      <c r="BE379" s="26"/>
      <c r="BF379" s="26" t="s">
        <v>51</v>
      </c>
      <c r="BG379" s="31"/>
      <c r="BH379" s="73"/>
    </row>
    <row r="380" spans="1:60" ht="15.75" thickBot="1" x14ac:dyDescent="0.3">
      <c r="A380" s="18">
        <f>A378+1</f>
        <v>184</v>
      </c>
      <c r="B380" s="19">
        <f>B378</f>
        <v>5</v>
      </c>
      <c r="C380" s="20">
        <v>528</v>
      </c>
      <c r="D380" s="21" t="s">
        <v>42</v>
      </c>
      <c r="E380" s="22" t="s">
        <v>43</v>
      </c>
      <c r="F380" s="23">
        <f t="shared" si="130"/>
        <v>0</v>
      </c>
      <c r="G380" s="22" t="s">
        <v>43</v>
      </c>
      <c r="H380" s="23">
        <f t="shared" si="131"/>
        <v>0</v>
      </c>
      <c r="I380" s="22" t="s">
        <v>43</v>
      </c>
      <c r="J380" s="23">
        <f t="shared" si="132"/>
        <v>0</v>
      </c>
      <c r="K380" s="22" t="s">
        <v>43</v>
      </c>
      <c r="L380" s="23">
        <f t="shared" si="133"/>
        <v>0</v>
      </c>
      <c r="M380" s="22" t="s">
        <v>43</v>
      </c>
      <c r="N380" s="23">
        <f t="shared" si="134"/>
        <v>0</v>
      </c>
      <c r="O380" s="22" t="s">
        <v>43</v>
      </c>
      <c r="P380" s="23">
        <f t="shared" si="135"/>
        <v>0</v>
      </c>
      <c r="Q380" s="22" t="s">
        <v>43</v>
      </c>
      <c r="R380" s="23">
        <f t="shared" si="136"/>
        <v>0</v>
      </c>
      <c r="S380" s="22" t="s">
        <v>43</v>
      </c>
      <c r="T380" s="23">
        <f t="shared" si="137"/>
        <v>0</v>
      </c>
      <c r="U380" s="22" t="s">
        <v>43</v>
      </c>
      <c r="V380" s="23">
        <f t="shared" si="138"/>
        <v>0</v>
      </c>
      <c r="W380" s="22" t="s">
        <v>43</v>
      </c>
      <c r="X380" s="23">
        <f t="shared" si="139"/>
        <v>0</v>
      </c>
      <c r="Y380" s="22" t="s">
        <v>43</v>
      </c>
      <c r="Z380" s="23">
        <f t="shared" si="140"/>
        <v>0</v>
      </c>
      <c r="AA380" s="22" t="s">
        <v>43</v>
      </c>
      <c r="AB380" s="23">
        <f t="shared" si="141"/>
        <v>0</v>
      </c>
      <c r="AC380" s="22" t="s">
        <v>43</v>
      </c>
      <c r="AD380" s="23">
        <f t="shared" si="142"/>
        <v>0</v>
      </c>
      <c r="AE380" s="22" t="s">
        <v>43</v>
      </c>
      <c r="AF380" s="23">
        <f t="shared" si="143"/>
        <v>0</v>
      </c>
      <c r="AG380" s="22" t="s">
        <v>43</v>
      </c>
      <c r="AH380" s="23">
        <f t="shared" si="144"/>
        <v>0</v>
      </c>
      <c r="AI380" s="22" t="s">
        <v>43</v>
      </c>
      <c r="AJ380" s="23">
        <f t="shared" si="145"/>
        <v>0</v>
      </c>
      <c r="AK380" s="22" t="s">
        <v>43</v>
      </c>
      <c r="AL380" s="23">
        <f t="shared" si="146"/>
        <v>0</v>
      </c>
      <c r="AM380" s="22" t="s">
        <v>43</v>
      </c>
      <c r="AN380" s="23">
        <f t="shared" si="147"/>
        <v>0</v>
      </c>
      <c r="AO380" s="22" t="s">
        <v>43</v>
      </c>
      <c r="AP380" s="23">
        <f t="shared" si="148"/>
        <v>0</v>
      </c>
      <c r="AQ380" s="22" t="s">
        <v>43</v>
      </c>
      <c r="AR380" s="23">
        <f t="shared" si="149"/>
        <v>0</v>
      </c>
      <c r="AS380" s="22" t="s">
        <v>43</v>
      </c>
      <c r="AT380" s="23">
        <f t="shared" si="150"/>
        <v>0</v>
      </c>
      <c r="AU380" s="22" t="s">
        <v>43</v>
      </c>
      <c r="AV380" s="23">
        <f t="shared" si="151"/>
        <v>0</v>
      </c>
      <c r="AW380" s="22" t="s">
        <v>43</v>
      </c>
      <c r="AX380" s="23">
        <f t="shared" si="152"/>
        <v>0</v>
      </c>
      <c r="AY380" s="22" t="s">
        <v>43</v>
      </c>
      <c r="AZ380" s="23">
        <f t="shared" si="153"/>
        <v>0</v>
      </c>
      <c r="BA380" s="22" t="s">
        <v>43</v>
      </c>
      <c r="BB380" s="24">
        <f t="shared" si="154"/>
        <v>0</v>
      </c>
      <c r="BC380" s="72" t="str">
        <f>IF(BB380&gt;=2,IF(BB381&gt;=2,"Y","")," ")</f>
        <v xml:space="preserve"> </v>
      </c>
      <c r="BD380" s="32" t="str">
        <f t="shared" si="155"/>
        <v>confirm!</v>
      </c>
      <c r="BE380" s="26"/>
      <c r="BF380" s="26"/>
      <c r="BG380" s="31"/>
      <c r="BH380" s="73" t="str">
        <f>IF(BG380="YES",IF(BG381="YES","YES","")," ")</f>
        <v xml:space="preserve"> </v>
      </c>
    </row>
    <row r="381" spans="1:60" ht="15.75" thickBot="1" x14ac:dyDescent="0.3">
      <c r="A381" s="33"/>
      <c r="B381" s="28"/>
      <c r="C381" s="29"/>
      <c r="D381" s="30" t="s">
        <v>45</v>
      </c>
      <c r="E381" s="22" t="s">
        <v>43</v>
      </c>
      <c r="F381" s="23">
        <f t="shared" si="130"/>
        <v>0</v>
      </c>
      <c r="G381" s="22" t="s">
        <v>43</v>
      </c>
      <c r="H381" s="23">
        <f t="shared" si="131"/>
        <v>0</v>
      </c>
      <c r="I381" s="22" t="s">
        <v>43</v>
      </c>
      <c r="J381" s="23">
        <f t="shared" si="132"/>
        <v>0</v>
      </c>
      <c r="K381" s="22" t="s">
        <v>43</v>
      </c>
      <c r="L381" s="23">
        <f t="shared" si="133"/>
        <v>0</v>
      </c>
      <c r="M381" s="22" t="s">
        <v>43</v>
      </c>
      <c r="N381" s="23">
        <f t="shared" si="134"/>
        <v>0</v>
      </c>
      <c r="O381" s="22" t="s">
        <v>43</v>
      </c>
      <c r="P381" s="23">
        <f t="shared" si="135"/>
        <v>0</v>
      </c>
      <c r="Q381" s="22" t="s">
        <v>43</v>
      </c>
      <c r="R381" s="23">
        <f t="shared" si="136"/>
        <v>0</v>
      </c>
      <c r="S381" s="22" t="s">
        <v>43</v>
      </c>
      <c r="T381" s="23">
        <f t="shared" si="137"/>
        <v>0</v>
      </c>
      <c r="U381" s="22" t="s">
        <v>43</v>
      </c>
      <c r="V381" s="23">
        <f t="shared" si="138"/>
        <v>0</v>
      </c>
      <c r="W381" s="22" t="s">
        <v>43</v>
      </c>
      <c r="X381" s="23">
        <f t="shared" si="139"/>
        <v>0</v>
      </c>
      <c r="Y381" s="22" t="s">
        <v>43</v>
      </c>
      <c r="Z381" s="23">
        <f t="shared" si="140"/>
        <v>0</v>
      </c>
      <c r="AA381" s="22" t="s">
        <v>43</v>
      </c>
      <c r="AB381" s="23">
        <f t="shared" si="141"/>
        <v>0</v>
      </c>
      <c r="AC381" s="22" t="s">
        <v>43</v>
      </c>
      <c r="AD381" s="23">
        <f t="shared" si="142"/>
        <v>0</v>
      </c>
      <c r="AE381" s="22" t="s">
        <v>43</v>
      </c>
      <c r="AF381" s="23">
        <f t="shared" si="143"/>
        <v>0</v>
      </c>
      <c r="AG381" s="22" t="s">
        <v>43</v>
      </c>
      <c r="AH381" s="23">
        <f t="shared" si="144"/>
        <v>0</v>
      </c>
      <c r="AI381" s="22" t="s">
        <v>43</v>
      </c>
      <c r="AJ381" s="23">
        <f t="shared" si="145"/>
        <v>0</v>
      </c>
      <c r="AK381" s="22" t="s">
        <v>43</v>
      </c>
      <c r="AL381" s="23">
        <f t="shared" si="146"/>
        <v>0</v>
      </c>
      <c r="AM381" s="22" t="s">
        <v>43</v>
      </c>
      <c r="AN381" s="23">
        <f t="shared" si="147"/>
        <v>0</v>
      </c>
      <c r="AO381" s="22" t="s">
        <v>43</v>
      </c>
      <c r="AP381" s="23">
        <f t="shared" si="148"/>
        <v>0</v>
      </c>
      <c r="AQ381" s="22" t="s">
        <v>43</v>
      </c>
      <c r="AR381" s="23">
        <f t="shared" si="149"/>
        <v>0</v>
      </c>
      <c r="AS381" s="22" t="s">
        <v>43</v>
      </c>
      <c r="AT381" s="23">
        <f t="shared" si="150"/>
        <v>0</v>
      </c>
      <c r="AU381" s="22" t="s">
        <v>43</v>
      </c>
      <c r="AV381" s="23">
        <f t="shared" si="151"/>
        <v>0</v>
      </c>
      <c r="AW381" s="22" t="s">
        <v>43</v>
      </c>
      <c r="AX381" s="23">
        <f t="shared" si="152"/>
        <v>0</v>
      </c>
      <c r="AY381" s="22" t="s">
        <v>43</v>
      </c>
      <c r="AZ381" s="23">
        <f t="shared" si="153"/>
        <v>0</v>
      </c>
      <c r="BA381" s="22" t="s">
        <v>43</v>
      </c>
      <c r="BB381" s="24">
        <f t="shared" si="154"/>
        <v>0</v>
      </c>
      <c r="BC381" s="72"/>
      <c r="BD381" s="32" t="str">
        <f t="shared" si="155"/>
        <v>confirm!</v>
      </c>
      <c r="BE381" s="26"/>
      <c r="BF381" s="26"/>
      <c r="BG381" s="31"/>
      <c r="BH381" s="73"/>
    </row>
    <row r="382" spans="1:60" ht="15.75" thickBot="1" x14ac:dyDescent="0.3">
      <c r="A382" s="18">
        <f>A380+1</f>
        <v>185</v>
      </c>
      <c r="B382" s="19">
        <f>B380</f>
        <v>5</v>
      </c>
      <c r="C382" s="20">
        <v>529</v>
      </c>
      <c r="D382" s="21" t="s">
        <v>42</v>
      </c>
      <c r="E382" s="22" t="s">
        <v>43</v>
      </c>
      <c r="F382" s="23">
        <f t="shared" si="130"/>
        <v>0</v>
      </c>
      <c r="G382" s="22" t="s">
        <v>43</v>
      </c>
      <c r="H382" s="23">
        <f t="shared" si="131"/>
        <v>0</v>
      </c>
      <c r="I382" s="22" t="s">
        <v>43</v>
      </c>
      <c r="J382" s="23">
        <f t="shared" si="132"/>
        <v>0</v>
      </c>
      <c r="K382" s="22" t="s">
        <v>43</v>
      </c>
      <c r="L382" s="23">
        <f t="shared" si="133"/>
        <v>0</v>
      </c>
      <c r="M382" s="22" t="s">
        <v>43</v>
      </c>
      <c r="N382" s="23">
        <f t="shared" si="134"/>
        <v>0</v>
      </c>
      <c r="O382" s="22" t="s">
        <v>43</v>
      </c>
      <c r="P382" s="23">
        <f t="shared" si="135"/>
        <v>0</v>
      </c>
      <c r="Q382" s="22" t="s">
        <v>43</v>
      </c>
      <c r="R382" s="23">
        <f t="shared" si="136"/>
        <v>0</v>
      </c>
      <c r="S382" s="22" t="s">
        <v>43</v>
      </c>
      <c r="T382" s="23">
        <f t="shared" si="137"/>
        <v>0</v>
      </c>
      <c r="U382" s="22" t="s">
        <v>43</v>
      </c>
      <c r="V382" s="23">
        <f t="shared" si="138"/>
        <v>0</v>
      </c>
      <c r="W382" s="22" t="s">
        <v>43</v>
      </c>
      <c r="X382" s="23">
        <f t="shared" si="139"/>
        <v>0</v>
      </c>
      <c r="Y382" s="22" t="s">
        <v>43</v>
      </c>
      <c r="Z382" s="23">
        <f t="shared" si="140"/>
        <v>0</v>
      </c>
      <c r="AA382" s="22" t="s">
        <v>43</v>
      </c>
      <c r="AB382" s="23">
        <f t="shared" si="141"/>
        <v>0</v>
      </c>
      <c r="AC382" s="22" t="s">
        <v>43</v>
      </c>
      <c r="AD382" s="23">
        <f t="shared" si="142"/>
        <v>0</v>
      </c>
      <c r="AE382" s="22" t="s">
        <v>43</v>
      </c>
      <c r="AF382" s="23">
        <f t="shared" si="143"/>
        <v>0</v>
      </c>
      <c r="AG382" s="22" t="s">
        <v>43</v>
      </c>
      <c r="AH382" s="23">
        <f t="shared" si="144"/>
        <v>0</v>
      </c>
      <c r="AI382" s="22" t="s">
        <v>43</v>
      </c>
      <c r="AJ382" s="23">
        <f t="shared" si="145"/>
        <v>0</v>
      </c>
      <c r="AK382" s="22" t="s">
        <v>43</v>
      </c>
      <c r="AL382" s="23">
        <f t="shared" si="146"/>
        <v>0</v>
      </c>
      <c r="AM382" s="22" t="s">
        <v>43</v>
      </c>
      <c r="AN382" s="23">
        <f t="shared" si="147"/>
        <v>0</v>
      </c>
      <c r="AO382" s="22" t="s">
        <v>43</v>
      </c>
      <c r="AP382" s="23">
        <f t="shared" si="148"/>
        <v>0</v>
      </c>
      <c r="AQ382" s="22" t="s">
        <v>43</v>
      </c>
      <c r="AR382" s="23">
        <f t="shared" si="149"/>
        <v>0</v>
      </c>
      <c r="AS382" s="22" t="s">
        <v>43</v>
      </c>
      <c r="AT382" s="23">
        <f t="shared" si="150"/>
        <v>0</v>
      </c>
      <c r="AU382" s="22" t="s">
        <v>43</v>
      </c>
      <c r="AV382" s="23">
        <f t="shared" si="151"/>
        <v>0</v>
      </c>
      <c r="AW382" s="22" t="s">
        <v>43</v>
      </c>
      <c r="AX382" s="23">
        <f t="shared" si="152"/>
        <v>0</v>
      </c>
      <c r="AY382" s="22" t="s">
        <v>43</v>
      </c>
      <c r="AZ382" s="23">
        <f t="shared" si="153"/>
        <v>0</v>
      </c>
      <c r="BA382" s="22" t="s">
        <v>43</v>
      </c>
      <c r="BB382" s="24">
        <f t="shared" si="154"/>
        <v>0</v>
      </c>
      <c r="BC382" s="72" t="str">
        <f>IF(BB382&gt;=2,IF(BB383&gt;=2,"Y","")," ")</f>
        <v xml:space="preserve"> </v>
      </c>
      <c r="BD382" s="32" t="str">
        <f t="shared" si="155"/>
        <v>confirm!</v>
      </c>
      <c r="BE382" s="26" t="s">
        <v>47</v>
      </c>
      <c r="BF382" s="26"/>
      <c r="BG382" s="31"/>
      <c r="BH382" s="73" t="str">
        <f>IF(BG382="YES",IF(BG383="YES","YES","")," ")</f>
        <v xml:space="preserve"> </v>
      </c>
    </row>
    <row r="383" spans="1:60" ht="15.75" thickBot="1" x14ac:dyDescent="0.3">
      <c r="A383" s="33"/>
      <c r="B383" s="28"/>
      <c r="C383" s="29"/>
      <c r="D383" s="30" t="s">
        <v>45</v>
      </c>
      <c r="E383" s="22" t="s">
        <v>43</v>
      </c>
      <c r="F383" s="23">
        <f t="shared" si="130"/>
        <v>0</v>
      </c>
      <c r="G383" s="22" t="s">
        <v>43</v>
      </c>
      <c r="H383" s="23">
        <f t="shared" si="131"/>
        <v>0</v>
      </c>
      <c r="I383" s="22" t="s">
        <v>43</v>
      </c>
      <c r="J383" s="23">
        <f t="shared" si="132"/>
        <v>0</v>
      </c>
      <c r="K383" s="22" t="s">
        <v>43</v>
      </c>
      <c r="L383" s="23">
        <f t="shared" si="133"/>
        <v>0</v>
      </c>
      <c r="M383" s="22" t="s">
        <v>43</v>
      </c>
      <c r="N383" s="23">
        <f t="shared" si="134"/>
        <v>0</v>
      </c>
      <c r="O383" s="22" t="s">
        <v>43</v>
      </c>
      <c r="P383" s="23">
        <f t="shared" si="135"/>
        <v>0</v>
      </c>
      <c r="Q383" s="22" t="s">
        <v>43</v>
      </c>
      <c r="R383" s="23">
        <f t="shared" si="136"/>
        <v>0</v>
      </c>
      <c r="S383" s="22" t="s">
        <v>43</v>
      </c>
      <c r="T383" s="23">
        <f t="shared" si="137"/>
        <v>0</v>
      </c>
      <c r="U383" s="22" t="s">
        <v>43</v>
      </c>
      <c r="V383" s="23">
        <f t="shared" si="138"/>
        <v>0</v>
      </c>
      <c r="W383" s="22" t="s">
        <v>43</v>
      </c>
      <c r="X383" s="23">
        <f t="shared" si="139"/>
        <v>0</v>
      </c>
      <c r="Y383" s="22" t="s">
        <v>43</v>
      </c>
      <c r="Z383" s="23">
        <f t="shared" si="140"/>
        <v>0</v>
      </c>
      <c r="AA383" s="22" t="s">
        <v>43</v>
      </c>
      <c r="AB383" s="23">
        <f t="shared" si="141"/>
        <v>0</v>
      </c>
      <c r="AC383" s="22" t="s">
        <v>43</v>
      </c>
      <c r="AD383" s="23">
        <f t="shared" si="142"/>
        <v>0</v>
      </c>
      <c r="AE383" s="22" t="s">
        <v>43</v>
      </c>
      <c r="AF383" s="23">
        <f t="shared" si="143"/>
        <v>0</v>
      </c>
      <c r="AG383" s="22" t="s">
        <v>43</v>
      </c>
      <c r="AH383" s="23">
        <f t="shared" si="144"/>
        <v>0</v>
      </c>
      <c r="AI383" s="22" t="s">
        <v>43</v>
      </c>
      <c r="AJ383" s="23">
        <f t="shared" si="145"/>
        <v>0</v>
      </c>
      <c r="AK383" s="22" t="s">
        <v>43</v>
      </c>
      <c r="AL383" s="23">
        <f t="shared" si="146"/>
        <v>0</v>
      </c>
      <c r="AM383" s="22" t="s">
        <v>43</v>
      </c>
      <c r="AN383" s="23">
        <f t="shared" si="147"/>
        <v>0</v>
      </c>
      <c r="AO383" s="22" t="s">
        <v>43</v>
      </c>
      <c r="AP383" s="23">
        <f t="shared" si="148"/>
        <v>0</v>
      </c>
      <c r="AQ383" s="22" t="s">
        <v>43</v>
      </c>
      <c r="AR383" s="23">
        <f t="shared" si="149"/>
        <v>0</v>
      </c>
      <c r="AS383" s="22" t="s">
        <v>43</v>
      </c>
      <c r="AT383" s="23">
        <f t="shared" si="150"/>
        <v>0</v>
      </c>
      <c r="AU383" s="22" t="s">
        <v>43</v>
      </c>
      <c r="AV383" s="23">
        <f t="shared" si="151"/>
        <v>0</v>
      </c>
      <c r="AW383" s="22" t="s">
        <v>43</v>
      </c>
      <c r="AX383" s="23">
        <f t="shared" si="152"/>
        <v>0</v>
      </c>
      <c r="AY383" s="22" t="s">
        <v>43</v>
      </c>
      <c r="AZ383" s="23">
        <f t="shared" si="153"/>
        <v>0</v>
      </c>
      <c r="BA383" s="22" t="s">
        <v>43</v>
      </c>
      <c r="BB383" s="24">
        <f t="shared" si="154"/>
        <v>0</v>
      </c>
      <c r="BC383" s="72"/>
      <c r="BD383" s="32" t="str">
        <f t="shared" si="155"/>
        <v>confirm!</v>
      </c>
      <c r="BE383" s="26" t="s">
        <v>47</v>
      </c>
      <c r="BF383" s="26" t="s">
        <v>48</v>
      </c>
      <c r="BG383" s="31"/>
      <c r="BH383" s="73"/>
    </row>
    <row r="384" spans="1:60" ht="15.75" thickBot="1" x14ac:dyDescent="0.3">
      <c r="A384" s="18">
        <f>A382+1</f>
        <v>186</v>
      </c>
      <c r="B384" s="19">
        <f>B382</f>
        <v>5</v>
      </c>
      <c r="C384" s="20">
        <v>530</v>
      </c>
      <c r="D384" s="21" t="s">
        <v>42</v>
      </c>
      <c r="E384" s="22" t="s">
        <v>43</v>
      </c>
      <c r="F384" s="23">
        <f t="shared" si="130"/>
        <v>0</v>
      </c>
      <c r="G384" s="22" t="s">
        <v>43</v>
      </c>
      <c r="H384" s="23">
        <f t="shared" si="131"/>
        <v>0</v>
      </c>
      <c r="I384" s="22" t="s">
        <v>43</v>
      </c>
      <c r="J384" s="23">
        <f t="shared" si="132"/>
        <v>0</v>
      </c>
      <c r="K384" s="22" t="s">
        <v>43</v>
      </c>
      <c r="L384" s="23">
        <f t="shared" si="133"/>
        <v>0</v>
      </c>
      <c r="M384" s="22" t="s">
        <v>43</v>
      </c>
      <c r="N384" s="23">
        <f t="shared" si="134"/>
        <v>0</v>
      </c>
      <c r="O384" s="22" t="s">
        <v>43</v>
      </c>
      <c r="P384" s="23">
        <f t="shared" si="135"/>
        <v>0</v>
      </c>
      <c r="Q384" s="22" t="s">
        <v>43</v>
      </c>
      <c r="R384" s="23">
        <f t="shared" si="136"/>
        <v>0</v>
      </c>
      <c r="S384" s="22" t="s">
        <v>43</v>
      </c>
      <c r="T384" s="23">
        <f t="shared" si="137"/>
        <v>0</v>
      </c>
      <c r="U384" s="22" t="s">
        <v>43</v>
      </c>
      <c r="V384" s="23">
        <f t="shared" si="138"/>
        <v>0</v>
      </c>
      <c r="W384" s="22" t="s">
        <v>43</v>
      </c>
      <c r="X384" s="23">
        <f t="shared" si="139"/>
        <v>0</v>
      </c>
      <c r="Y384" s="22" t="s">
        <v>43</v>
      </c>
      <c r="Z384" s="23">
        <f t="shared" si="140"/>
        <v>0</v>
      </c>
      <c r="AA384" s="22" t="s">
        <v>43</v>
      </c>
      <c r="AB384" s="23">
        <f t="shared" si="141"/>
        <v>0</v>
      </c>
      <c r="AC384" s="22" t="s">
        <v>43</v>
      </c>
      <c r="AD384" s="23">
        <f t="shared" si="142"/>
        <v>0</v>
      </c>
      <c r="AE384" s="22" t="s">
        <v>43</v>
      </c>
      <c r="AF384" s="23">
        <f t="shared" si="143"/>
        <v>0</v>
      </c>
      <c r="AG384" s="22" t="s">
        <v>43</v>
      </c>
      <c r="AH384" s="23">
        <f t="shared" si="144"/>
        <v>0</v>
      </c>
      <c r="AI384" s="22" t="s">
        <v>43</v>
      </c>
      <c r="AJ384" s="23">
        <f t="shared" si="145"/>
        <v>0</v>
      </c>
      <c r="AK384" s="22" t="s">
        <v>43</v>
      </c>
      <c r="AL384" s="23">
        <f t="shared" si="146"/>
        <v>0</v>
      </c>
      <c r="AM384" s="22" t="s">
        <v>43</v>
      </c>
      <c r="AN384" s="23">
        <f t="shared" si="147"/>
        <v>0</v>
      </c>
      <c r="AO384" s="22" t="s">
        <v>43</v>
      </c>
      <c r="AP384" s="23">
        <f t="shared" si="148"/>
        <v>0</v>
      </c>
      <c r="AQ384" s="22" t="s">
        <v>43</v>
      </c>
      <c r="AR384" s="23">
        <f t="shared" si="149"/>
        <v>0</v>
      </c>
      <c r="AS384" s="22" t="s">
        <v>43</v>
      </c>
      <c r="AT384" s="23">
        <f t="shared" si="150"/>
        <v>0</v>
      </c>
      <c r="AU384" s="22" t="s">
        <v>43</v>
      </c>
      <c r="AV384" s="23">
        <f t="shared" si="151"/>
        <v>0</v>
      </c>
      <c r="AW384" s="22" t="s">
        <v>43</v>
      </c>
      <c r="AX384" s="23">
        <f t="shared" si="152"/>
        <v>0</v>
      </c>
      <c r="AY384" s="22" t="s">
        <v>43</v>
      </c>
      <c r="AZ384" s="23">
        <f t="shared" si="153"/>
        <v>0</v>
      </c>
      <c r="BA384" s="22" t="s">
        <v>43</v>
      </c>
      <c r="BB384" s="24">
        <f t="shared" si="154"/>
        <v>0</v>
      </c>
      <c r="BC384" s="72" t="str">
        <f>IF(BB384&gt;=2,IF(BB385&gt;=2,"Y","")," ")</f>
        <v xml:space="preserve"> </v>
      </c>
      <c r="BD384" s="32" t="str">
        <f t="shared" si="155"/>
        <v>confirm!</v>
      </c>
      <c r="BE384" s="26" t="s">
        <v>47</v>
      </c>
      <c r="BF384" s="26"/>
      <c r="BG384" s="31"/>
      <c r="BH384" s="73" t="str">
        <f>IF(BG384="YES",IF(BG385="YES","YES","")," ")</f>
        <v xml:space="preserve"> </v>
      </c>
    </row>
    <row r="385" spans="1:60" ht="15.75" thickBot="1" x14ac:dyDescent="0.3">
      <c r="A385" s="33"/>
      <c r="B385" s="28"/>
      <c r="C385" s="29"/>
      <c r="D385" s="30" t="s">
        <v>45</v>
      </c>
      <c r="E385" s="22" t="s">
        <v>43</v>
      </c>
      <c r="F385" s="23">
        <f t="shared" si="130"/>
        <v>0</v>
      </c>
      <c r="G385" s="22" t="s">
        <v>43</v>
      </c>
      <c r="H385" s="23">
        <f t="shared" si="131"/>
        <v>0</v>
      </c>
      <c r="I385" s="22" t="s">
        <v>43</v>
      </c>
      <c r="J385" s="23">
        <f t="shared" si="132"/>
        <v>0</v>
      </c>
      <c r="K385" s="22" t="s">
        <v>43</v>
      </c>
      <c r="L385" s="23">
        <f t="shared" si="133"/>
        <v>0</v>
      </c>
      <c r="M385" s="22" t="s">
        <v>43</v>
      </c>
      <c r="N385" s="23">
        <f t="shared" si="134"/>
        <v>0</v>
      </c>
      <c r="O385" s="22" t="s">
        <v>43</v>
      </c>
      <c r="P385" s="23">
        <f t="shared" si="135"/>
        <v>0</v>
      </c>
      <c r="Q385" s="22" t="s">
        <v>43</v>
      </c>
      <c r="R385" s="23">
        <f t="shared" si="136"/>
        <v>0</v>
      </c>
      <c r="S385" s="22" t="s">
        <v>43</v>
      </c>
      <c r="T385" s="23">
        <f t="shared" si="137"/>
        <v>0</v>
      </c>
      <c r="U385" s="22" t="s">
        <v>43</v>
      </c>
      <c r="V385" s="23">
        <f t="shared" si="138"/>
        <v>0</v>
      </c>
      <c r="W385" s="22" t="s">
        <v>43</v>
      </c>
      <c r="X385" s="23">
        <f t="shared" si="139"/>
        <v>0</v>
      </c>
      <c r="Y385" s="22" t="s">
        <v>43</v>
      </c>
      <c r="Z385" s="23">
        <f t="shared" si="140"/>
        <v>0</v>
      </c>
      <c r="AA385" s="22" t="s">
        <v>43</v>
      </c>
      <c r="AB385" s="23">
        <f t="shared" si="141"/>
        <v>0</v>
      </c>
      <c r="AC385" s="22" t="s">
        <v>43</v>
      </c>
      <c r="AD385" s="23">
        <f t="shared" si="142"/>
        <v>0</v>
      </c>
      <c r="AE385" s="22" t="s">
        <v>43</v>
      </c>
      <c r="AF385" s="23">
        <f t="shared" si="143"/>
        <v>0</v>
      </c>
      <c r="AG385" s="22" t="s">
        <v>43</v>
      </c>
      <c r="AH385" s="23">
        <f t="shared" si="144"/>
        <v>0</v>
      </c>
      <c r="AI385" s="22" t="s">
        <v>43</v>
      </c>
      <c r="AJ385" s="23">
        <f t="shared" si="145"/>
        <v>0</v>
      </c>
      <c r="AK385" s="22" t="s">
        <v>43</v>
      </c>
      <c r="AL385" s="23">
        <f t="shared" si="146"/>
        <v>0</v>
      </c>
      <c r="AM385" s="22" t="s">
        <v>43</v>
      </c>
      <c r="AN385" s="23">
        <f t="shared" si="147"/>
        <v>0</v>
      </c>
      <c r="AO385" s="22" t="s">
        <v>43</v>
      </c>
      <c r="AP385" s="23">
        <f t="shared" si="148"/>
        <v>0</v>
      </c>
      <c r="AQ385" s="22" t="s">
        <v>43</v>
      </c>
      <c r="AR385" s="23">
        <f t="shared" si="149"/>
        <v>0</v>
      </c>
      <c r="AS385" s="22" t="s">
        <v>43</v>
      </c>
      <c r="AT385" s="23">
        <f t="shared" si="150"/>
        <v>0</v>
      </c>
      <c r="AU385" s="22" t="s">
        <v>43</v>
      </c>
      <c r="AV385" s="23">
        <f t="shared" si="151"/>
        <v>0</v>
      </c>
      <c r="AW385" s="22" t="s">
        <v>43</v>
      </c>
      <c r="AX385" s="23">
        <f t="shared" si="152"/>
        <v>0</v>
      </c>
      <c r="AY385" s="22" t="s">
        <v>43</v>
      </c>
      <c r="AZ385" s="23">
        <f t="shared" si="153"/>
        <v>0</v>
      </c>
      <c r="BA385" s="22" t="s">
        <v>43</v>
      </c>
      <c r="BB385" s="24">
        <f t="shared" si="154"/>
        <v>0</v>
      </c>
      <c r="BC385" s="72"/>
      <c r="BD385" s="32" t="str">
        <f t="shared" si="155"/>
        <v>confirm!</v>
      </c>
      <c r="BE385" s="26"/>
      <c r="BF385" s="26" t="s">
        <v>49</v>
      </c>
      <c r="BG385" s="31"/>
      <c r="BH385" s="73"/>
    </row>
    <row r="386" spans="1:60" ht="15.75" thickBot="1" x14ac:dyDescent="0.3">
      <c r="A386" s="18">
        <f>A384+1</f>
        <v>187</v>
      </c>
      <c r="B386" s="19">
        <f>B384</f>
        <v>5</v>
      </c>
      <c r="C386" s="20">
        <v>531</v>
      </c>
      <c r="D386" s="21" t="s">
        <v>42</v>
      </c>
      <c r="E386" s="22" t="s">
        <v>43</v>
      </c>
      <c r="F386" s="23">
        <f t="shared" si="130"/>
        <v>0</v>
      </c>
      <c r="G386" s="22" t="s">
        <v>43</v>
      </c>
      <c r="H386" s="23">
        <f t="shared" si="131"/>
        <v>0</v>
      </c>
      <c r="I386" s="22" t="s">
        <v>43</v>
      </c>
      <c r="J386" s="23">
        <f t="shared" si="132"/>
        <v>0</v>
      </c>
      <c r="K386" s="22" t="s">
        <v>43</v>
      </c>
      <c r="L386" s="23">
        <f t="shared" si="133"/>
        <v>0</v>
      </c>
      <c r="M386" s="22" t="s">
        <v>43</v>
      </c>
      <c r="N386" s="23">
        <f t="shared" si="134"/>
        <v>0</v>
      </c>
      <c r="O386" s="22" t="s">
        <v>43</v>
      </c>
      <c r="P386" s="23">
        <f t="shared" si="135"/>
        <v>0</v>
      </c>
      <c r="Q386" s="22" t="s">
        <v>43</v>
      </c>
      <c r="R386" s="23">
        <f t="shared" si="136"/>
        <v>0</v>
      </c>
      <c r="S386" s="22" t="s">
        <v>43</v>
      </c>
      <c r="T386" s="23">
        <f t="shared" si="137"/>
        <v>0</v>
      </c>
      <c r="U386" s="22" t="s">
        <v>43</v>
      </c>
      <c r="V386" s="23">
        <f t="shared" si="138"/>
        <v>0</v>
      </c>
      <c r="W386" s="22" t="s">
        <v>43</v>
      </c>
      <c r="X386" s="23">
        <f t="shared" si="139"/>
        <v>0</v>
      </c>
      <c r="Y386" s="22" t="s">
        <v>43</v>
      </c>
      <c r="Z386" s="23">
        <f t="shared" si="140"/>
        <v>0</v>
      </c>
      <c r="AA386" s="22" t="s">
        <v>43</v>
      </c>
      <c r="AB386" s="23">
        <f t="shared" si="141"/>
        <v>0</v>
      </c>
      <c r="AC386" s="22" t="s">
        <v>43</v>
      </c>
      <c r="AD386" s="23">
        <f t="shared" si="142"/>
        <v>0</v>
      </c>
      <c r="AE386" s="22" t="s">
        <v>43</v>
      </c>
      <c r="AF386" s="23">
        <f t="shared" si="143"/>
        <v>0</v>
      </c>
      <c r="AG386" s="22" t="s">
        <v>43</v>
      </c>
      <c r="AH386" s="23">
        <f t="shared" si="144"/>
        <v>0</v>
      </c>
      <c r="AI386" s="22" t="s">
        <v>43</v>
      </c>
      <c r="AJ386" s="23">
        <f t="shared" si="145"/>
        <v>0</v>
      </c>
      <c r="AK386" s="22" t="s">
        <v>43</v>
      </c>
      <c r="AL386" s="23">
        <f t="shared" si="146"/>
        <v>0</v>
      </c>
      <c r="AM386" s="22" t="s">
        <v>43</v>
      </c>
      <c r="AN386" s="23">
        <f t="shared" si="147"/>
        <v>0</v>
      </c>
      <c r="AO386" s="22" t="s">
        <v>43</v>
      </c>
      <c r="AP386" s="23">
        <f t="shared" si="148"/>
        <v>0</v>
      </c>
      <c r="AQ386" s="22" t="s">
        <v>43</v>
      </c>
      <c r="AR386" s="23">
        <f t="shared" si="149"/>
        <v>0</v>
      </c>
      <c r="AS386" s="22" t="s">
        <v>43</v>
      </c>
      <c r="AT386" s="23">
        <f t="shared" si="150"/>
        <v>0</v>
      </c>
      <c r="AU386" s="22" t="s">
        <v>43</v>
      </c>
      <c r="AV386" s="23">
        <f t="shared" si="151"/>
        <v>0</v>
      </c>
      <c r="AW386" s="22" t="s">
        <v>43</v>
      </c>
      <c r="AX386" s="23">
        <f t="shared" si="152"/>
        <v>0</v>
      </c>
      <c r="AY386" s="22" t="s">
        <v>43</v>
      </c>
      <c r="AZ386" s="23">
        <f t="shared" si="153"/>
        <v>0</v>
      </c>
      <c r="BA386" s="22" t="s">
        <v>43</v>
      </c>
      <c r="BB386" s="24">
        <f t="shared" si="154"/>
        <v>0</v>
      </c>
      <c r="BC386" s="72" t="str">
        <f>IF(BB386&gt;=2,IF(BB387&gt;=2,"Y","")," ")</f>
        <v xml:space="preserve"> </v>
      </c>
      <c r="BD386" s="32" t="str">
        <f t="shared" si="155"/>
        <v>confirm!</v>
      </c>
      <c r="BE386" s="26"/>
      <c r="BF386" s="26"/>
      <c r="BG386" s="31"/>
      <c r="BH386" s="1" t="str">
        <f>IF(BG386="YES",IF(BG921="YES","YES","")," ")</f>
        <v xml:space="preserve"> </v>
      </c>
    </row>
    <row r="387" spans="1:60" ht="15.75" thickBot="1" x14ac:dyDescent="0.3">
      <c r="A387" s="33"/>
      <c r="B387" s="28"/>
      <c r="C387" s="29"/>
      <c r="D387" s="30" t="s">
        <v>45</v>
      </c>
      <c r="E387" s="22" t="s">
        <v>43</v>
      </c>
      <c r="F387" s="23">
        <f t="shared" si="130"/>
        <v>0</v>
      </c>
      <c r="G387" s="22" t="s">
        <v>43</v>
      </c>
      <c r="H387" s="23">
        <f t="shared" si="131"/>
        <v>0</v>
      </c>
      <c r="I387" s="22" t="s">
        <v>43</v>
      </c>
      <c r="J387" s="23">
        <f t="shared" si="132"/>
        <v>0</v>
      </c>
      <c r="K387" s="22" t="s">
        <v>43</v>
      </c>
      <c r="L387" s="23">
        <f t="shared" si="133"/>
        <v>0</v>
      </c>
      <c r="M387" s="22" t="s">
        <v>43</v>
      </c>
      <c r="N387" s="23">
        <f t="shared" si="134"/>
        <v>0</v>
      </c>
      <c r="O387" s="22" t="s">
        <v>43</v>
      </c>
      <c r="P387" s="23">
        <f t="shared" si="135"/>
        <v>0</v>
      </c>
      <c r="Q387" s="22" t="s">
        <v>43</v>
      </c>
      <c r="R387" s="23">
        <f t="shared" si="136"/>
        <v>0</v>
      </c>
      <c r="S387" s="22" t="s">
        <v>43</v>
      </c>
      <c r="T387" s="23">
        <f t="shared" si="137"/>
        <v>0</v>
      </c>
      <c r="U387" s="22" t="s">
        <v>43</v>
      </c>
      <c r="V387" s="23">
        <f t="shared" si="138"/>
        <v>0</v>
      </c>
      <c r="W387" s="22" t="s">
        <v>43</v>
      </c>
      <c r="X387" s="23">
        <f t="shared" si="139"/>
        <v>0</v>
      </c>
      <c r="Y387" s="22" t="s">
        <v>43</v>
      </c>
      <c r="Z387" s="23">
        <f t="shared" si="140"/>
        <v>0</v>
      </c>
      <c r="AA387" s="22" t="s">
        <v>43</v>
      </c>
      <c r="AB387" s="23">
        <f t="shared" si="141"/>
        <v>0</v>
      </c>
      <c r="AC387" s="22" t="s">
        <v>43</v>
      </c>
      <c r="AD387" s="23">
        <f t="shared" si="142"/>
        <v>0</v>
      </c>
      <c r="AE387" s="22" t="s">
        <v>43</v>
      </c>
      <c r="AF387" s="23">
        <f t="shared" si="143"/>
        <v>0</v>
      </c>
      <c r="AG387" s="22" t="s">
        <v>43</v>
      </c>
      <c r="AH387" s="23">
        <f t="shared" si="144"/>
        <v>0</v>
      </c>
      <c r="AI387" s="22" t="s">
        <v>43</v>
      </c>
      <c r="AJ387" s="23">
        <f t="shared" si="145"/>
        <v>0</v>
      </c>
      <c r="AK387" s="22" t="s">
        <v>43</v>
      </c>
      <c r="AL387" s="23">
        <f t="shared" si="146"/>
        <v>0</v>
      </c>
      <c r="AM387" s="22" t="s">
        <v>43</v>
      </c>
      <c r="AN387" s="23">
        <f t="shared" si="147"/>
        <v>0</v>
      </c>
      <c r="AO387" s="22" t="s">
        <v>43</v>
      </c>
      <c r="AP387" s="23">
        <f t="shared" si="148"/>
        <v>0</v>
      </c>
      <c r="AQ387" s="22" t="s">
        <v>43</v>
      </c>
      <c r="AR387" s="23">
        <f t="shared" si="149"/>
        <v>0</v>
      </c>
      <c r="AS387" s="22" t="s">
        <v>43</v>
      </c>
      <c r="AT387" s="23">
        <f t="shared" si="150"/>
        <v>0</v>
      </c>
      <c r="AU387" s="22" t="s">
        <v>43</v>
      </c>
      <c r="AV387" s="23">
        <f t="shared" si="151"/>
        <v>0</v>
      </c>
      <c r="AW387" s="22" t="s">
        <v>43</v>
      </c>
      <c r="AX387" s="23">
        <f t="shared" si="152"/>
        <v>0</v>
      </c>
      <c r="AY387" s="22" t="s">
        <v>43</v>
      </c>
      <c r="AZ387" s="23">
        <f t="shared" si="153"/>
        <v>0</v>
      </c>
      <c r="BA387" s="22" t="s">
        <v>43</v>
      </c>
      <c r="BB387" s="24">
        <f t="shared" si="154"/>
        <v>0</v>
      </c>
      <c r="BC387" s="72"/>
      <c r="BD387" s="32" t="str">
        <f t="shared" si="155"/>
        <v>confirm!</v>
      </c>
      <c r="BE387" s="26"/>
      <c r="BF387" s="26" t="s">
        <v>49</v>
      </c>
      <c r="BG387" s="31"/>
      <c r="BH387" s="1"/>
    </row>
    <row r="388" spans="1:60" ht="15.75" thickBot="1" x14ac:dyDescent="0.3">
      <c r="A388" s="18">
        <f>A386+1</f>
        <v>188</v>
      </c>
      <c r="B388" s="19">
        <v>5</v>
      </c>
      <c r="C388" s="20">
        <v>532</v>
      </c>
      <c r="D388" s="21" t="s">
        <v>42</v>
      </c>
      <c r="E388" s="22" t="s">
        <v>43</v>
      </c>
      <c r="F388" s="23">
        <f t="shared" si="130"/>
        <v>0</v>
      </c>
      <c r="G388" s="22" t="s">
        <v>43</v>
      </c>
      <c r="H388" s="23">
        <f t="shared" si="131"/>
        <v>0</v>
      </c>
      <c r="I388" s="22" t="s">
        <v>43</v>
      </c>
      <c r="J388" s="23">
        <f t="shared" si="132"/>
        <v>0</v>
      </c>
      <c r="K388" s="22" t="s">
        <v>43</v>
      </c>
      <c r="L388" s="23">
        <f t="shared" si="133"/>
        <v>0</v>
      </c>
      <c r="M388" s="22" t="s">
        <v>43</v>
      </c>
      <c r="N388" s="23">
        <f t="shared" si="134"/>
        <v>0</v>
      </c>
      <c r="O388" s="22" t="s">
        <v>43</v>
      </c>
      <c r="P388" s="23">
        <f t="shared" si="135"/>
        <v>0</v>
      </c>
      <c r="Q388" s="22" t="s">
        <v>43</v>
      </c>
      <c r="R388" s="23">
        <f t="shared" si="136"/>
        <v>0</v>
      </c>
      <c r="S388" s="22" t="s">
        <v>43</v>
      </c>
      <c r="T388" s="23">
        <f t="shared" si="137"/>
        <v>0</v>
      </c>
      <c r="U388" s="22" t="s">
        <v>43</v>
      </c>
      <c r="V388" s="23">
        <f t="shared" si="138"/>
        <v>0</v>
      </c>
      <c r="W388" s="22" t="s">
        <v>43</v>
      </c>
      <c r="X388" s="23">
        <f t="shared" si="139"/>
        <v>0</v>
      </c>
      <c r="Y388" s="22" t="s">
        <v>43</v>
      </c>
      <c r="Z388" s="23">
        <f t="shared" si="140"/>
        <v>0</v>
      </c>
      <c r="AA388" s="22" t="s">
        <v>43</v>
      </c>
      <c r="AB388" s="23">
        <f t="shared" si="141"/>
        <v>0</v>
      </c>
      <c r="AC388" s="22" t="s">
        <v>43</v>
      </c>
      <c r="AD388" s="23">
        <f t="shared" si="142"/>
        <v>0</v>
      </c>
      <c r="AE388" s="22" t="s">
        <v>43</v>
      </c>
      <c r="AF388" s="23">
        <f t="shared" si="143"/>
        <v>0</v>
      </c>
      <c r="AG388" s="22" t="s">
        <v>43</v>
      </c>
      <c r="AH388" s="23">
        <f t="shared" si="144"/>
        <v>0</v>
      </c>
      <c r="AI388" s="22" t="s">
        <v>43</v>
      </c>
      <c r="AJ388" s="23">
        <f t="shared" si="145"/>
        <v>0</v>
      </c>
      <c r="AK388" s="22" t="s">
        <v>43</v>
      </c>
      <c r="AL388" s="23">
        <f t="shared" si="146"/>
        <v>0</v>
      </c>
      <c r="AM388" s="22" t="s">
        <v>43</v>
      </c>
      <c r="AN388" s="23">
        <f t="shared" si="147"/>
        <v>0</v>
      </c>
      <c r="AO388" s="22" t="s">
        <v>43</v>
      </c>
      <c r="AP388" s="23">
        <f t="shared" si="148"/>
        <v>0</v>
      </c>
      <c r="AQ388" s="22" t="s">
        <v>43</v>
      </c>
      <c r="AR388" s="23">
        <f t="shared" si="149"/>
        <v>0</v>
      </c>
      <c r="AS388" s="22" t="s">
        <v>43</v>
      </c>
      <c r="AT388" s="23">
        <f t="shared" si="150"/>
        <v>0</v>
      </c>
      <c r="AU388" s="22" t="s">
        <v>43</v>
      </c>
      <c r="AV388" s="23">
        <f t="shared" si="151"/>
        <v>0</v>
      </c>
      <c r="AW388" s="22" t="s">
        <v>43</v>
      </c>
      <c r="AX388" s="23">
        <f t="shared" si="152"/>
        <v>0</v>
      </c>
      <c r="AY388" s="22" t="s">
        <v>43</v>
      </c>
      <c r="AZ388" s="23">
        <f t="shared" si="153"/>
        <v>0</v>
      </c>
      <c r="BA388" s="22" t="s">
        <v>43</v>
      </c>
      <c r="BB388" s="24">
        <f t="shared" si="154"/>
        <v>0</v>
      </c>
      <c r="BC388" s="72" t="str">
        <f>IF(BB388&gt;=2,IF(BB389&gt;=2,"Y","")," ")</f>
        <v xml:space="preserve"> </v>
      </c>
      <c r="BD388" s="32" t="str">
        <f t="shared" si="155"/>
        <v>confirm!</v>
      </c>
      <c r="BE388" s="26"/>
      <c r="BF388" s="26"/>
      <c r="BG388" s="31"/>
      <c r="BH388" s="1"/>
    </row>
    <row r="389" spans="1:60" ht="15.75" thickBot="1" x14ac:dyDescent="0.3">
      <c r="A389" s="33"/>
      <c r="B389" s="28"/>
      <c r="C389" s="29"/>
      <c r="D389" s="30" t="s">
        <v>45</v>
      </c>
      <c r="E389" s="22" t="s">
        <v>43</v>
      </c>
      <c r="F389" s="23">
        <f t="shared" si="130"/>
        <v>0</v>
      </c>
      <c r="G389" s="22" t="s">
        <v>43</v>
      </c>
      <c r="H389" s="23">
        <f t="shared" si="131"/>
        <v>0</v>
      </c>
      <c r="I389" s="22" t="s">
        <v>43</v>
      </c>
      <c r="J389" s="23">
        <f t="shared" si="132"/>
        <v>0</v>
      </c>
      <c r="K389" s="22" t="s">
        <v>43</v>
      </c>
      <c r="L389" s="23">
        <f t="shared" si="133"/>
        <v>0</v>
      </c>
      <c r="M389" s="22" t="s">
        <v>43</v>
      </c>
      <c r="N389" s="23">
        <f t="shared" si="134"/>
        <v>0</v>
      </c>
      <c r="O389" s="22" t="s">
        <v>43</v>
      </c>
      <c r="P389" s="23">
        <f t="shared" si="135"/>
        <v>0</v>
      </c>
      <c r="Q389" s="22" t="s">
        <v>43</v>
      </c>
      <c r="R389" s="23">
        <f t="shared" si="136"/>
        <v>0</v>
      </c>
      <c r="S389" s="22" t="s">
        <v>43</v>
      </c>
      <c r="T389" s="23">
        <f t="shared" si="137"/>
        <v>0</v>
      </c>
      <c r="U389" s="22" t="s">
        <v>43</v>
      </c>
      <c r="V389" s="23">
        <f t="shared" si="138"/>
        <v>0</v>
      </c>
      <c r="W389" s="22" t="s">
        <v>43</v>
      </c>
      <c r="X389" s="23">
        <f t="shared" si="139"/>
        <v>0</v>
      </c>
      <c r="Y389" s="22" t="s">
        <v>43</v>
      </c>
      <c r="Z389" s="23">
        <f t="shared" si="140"/>
        <v>0</v>
      </c>
      <c r="AA389" s="22" t="s">
        <v>43</v>
      </c>
      <c r="AB389" s="23">
        <f t="shared" si="141"/>
        <v>0</v>
      </c>
      <c r="AC389" s="22" t="s">
        <v>43</v>
      </c>
      <c r="AD389" s="23">
        <f t="shared" si="142"/>
        <v>0</v>
      </c>
      <c r="AE389" s="22" t="s">
        <v>43</v>
      </c>
      <c r="AF389" s="23">
        <f t="shared" si="143"/>
        <v>0</v>
      </c>
      <c r="AG389" s="22" t="s">
        <v>43</v>
      </c>
      <c r="AH389" s="23">
        <f t="shared" si="144"/>
        <v>0</v>
      </c>
      <c r="AI389" s="22" t="s">
        <v>43</v>
      </c>
      <c r="AJ389" s="23">
        <f t="shared" si="145"/>
        <v>0</v>
      </c>
      <c r="AK389" s="22" t="s">
        <v>43</v>
      </c>
      <c r="AL389" s="23">
        <f t="shared" si="146"/>
        <v>0</v>
      </c>
      <c r="AM389" s="22" t="s">
        <v>43</v>
      </c>
      <c r="AN389" s="23">
        <f t="shared" si="147"/>
        <v>0</v>
      </c>
      <c r="AO389" s="22" t="s">
        <v>43</v>
      </c>
      <c r="AP389" s="23">
        <f t="shared" si="148"/>
        <v>0</v>
      </c>
      <c r="AQ389" s="22" t="s">
        <v>43</v>
      </c>
      <c r="AR389" s="23">
        <f t="shared" si="149"/>
        <v>0</v>
      </c>
      <c r="AS389" s="22" t="s">
        <v>43</v>
      </c>
      <c r="AT389" s="23">
        <f t="shared" si="150"/>
        <v>0</v>
      </c>
      <c r="AU389" s="22" t="s">
        <v>43</v>
      </c>
      <c r="AV389" s="23">
        <f t="shared" si="151"/>
        <v>0</v>
      </c>
      <c r="AW389" s="22" t="s">
        <v>43</v>
      </c>
      <c r="AX389" s="23">
        <f t="shared" si="152"/>
        <v>0</v>
      </c>
      <c r="AY389" s="22" t="s">
        <v>43</v>
      </c>
      <c r="AZ389" s="23">
        <f t="shared" si="153"/>
        <v>0</v>
      </c>
      <c r="BA389" s="22" t="s">
        <v>43</v>
      </c>
      <c r="BB389" s="24">
        <f t="shared" si="154"/>
        <v>0</v>
      </c>
      <c r="BC389" s="72"/>
      <c r="BD389" s="32" t="str">
        <f t="shared" si="155"/>
        <v>confirm!</v>
      </c>
      <c r="BE389" s="26"/>
      <c r="BF389" s="26" t="s">
        <v>49</v>
      </c>
      <c r="BG389" s="31"/>
      <c r="BH389" s="1"/>
    </row>
    <row r="390" spans="1:60" ht="15.75" thickBot="1" x14ac:dyDescent="0.3">
      <c r="A390" s="18">
        <f>A388+1</f>
        <v>189</v>
      </c>
      <c r="B390" s="19">
        <f>B388</f>
        <v>5</v>
      </c>
      <c r="C390" s="20">
        <v>533</v>
      </c>
      <c r="D390" s="21" t="s">
        <v>42</v>
      </c>
      <c r="E390" s="22" t="s">
        <v>43</v>
      </c>
      <c r="F390" s="23">
        <f t="shared" si="130"/>
        <v>0</v>
      </c>
      <c r="G390" s="22" t="s">
        <v>43</v>
      </c>
      <c r="H390" s="23">
        <f t="shared" si="131"/>
        <v>0</v>
      </c>
      <c r="I390" s="22" t="s">
        <v>43</v>
      </c>
      <c r="J390" s="23">
        <f t="shared" si="132"/>
        <v>0</v>
      </c>
      <c r="K390" s="22" t="s">
        <v>43</v>
      </c>
      <c r="L390" s="23">
        <f t="shared" si="133"/>
        <v>0</v>
      </c>
      <c r="M390" s="22" t="s">
        <v>43</v>
      </c>
      <c r="N390" s="23">
        <f t="shared" si="134"/>
        <v>0</v>
      </c>
      <c r="O390" s="22" t="s">
        <v>43</v>
      </c>
      <c r="P390" s="23">
        <f t="shared" si="135"/>
        <v>0</v>
      </c>
      <c r="Q390" s="22" t="s">
        <v>43</v>
      </c>
      <c r="R390" s="23">
        <f t="shared" si="136"/>
        <v>0</v>
      </c>
      <c r="S390" s="22" t="s">
        <v>43</v>
      </c>
      <c r="T390" s="23">
        <f t="shared" si="137"/>
        <v>0</v>
      </c>
      <c r="U390" s="22" t="s">
        <v>43</v>
      </c>
      <c r="V390" s="23">
        <f t="shared" si="138"/>
        <v>0</v>
      </c>
      <c r="W390" s="22" t="s">
        <v>43</v>
      </c>
      <c r="X390" s="23">
        <f t="shared" si="139"/>
        <v>0</v>
      </c>
      <c r="Y390" s="22" t="s">
        <v>43</v>
      </c>
      <c r="Z390" s="23">
        <f t="shared" si="140"/>
        <v>0</v>
      </c>
      <c r="AA390" s="22" t="s">
        <v>43</v>
      </c>
      <c r="AB390" s="23">
        <f t="shared" si="141"/>
        <v>0</v>
      </c>
      <c r="AC390" s="22" t="s">
        <v>43</v>
      </c>
      <c r="AD390" s="23">
        <f t="shared" si="142"/>
        <v>0</v>
      </c>
      <c r="AE390" s="22" t="s">
        <v>43</v>
      </c>
      <c r="AF390" s="23">
        <f t="shared" si="143"/>
        <v>0</v>
      </c>
      <c r="AG390" s="22" t="s">
        <v>43</v>
      </c>
      <c r="AH390" s="23">
        <f t="shared" si="144"/>
        <v>0</v>
      </c>
      <c r="AI390" s="22" t="s">
        <v>43</v>
      </c>
      <c r="AJ390" s="23">
        <f t="shared" si="145"/>
        <v>0</v>
      </c>
      <c r="AK390" s="22" t="s">
        <v>43</v>
      </c>
      <c r="AL390" s="23">
        <f t="shared" si="146"/>
        <v>0</v>
      </c>
      <c r="AM390" s="22" t="s">
        <v>43</v>
      </c>
      <c r="AN390" s="23">
        <f t="shared" si="147"/>
        <v>0</v>
      </c>
      <c r="AO390" s="22" t="s">
        <v>43</v>
      </c>
      <c r="AP390" s="23">
        <f t="shared" si="148"/>
        <v>0</v>
      </c>
      <c r="AQ390" s="22" t="s">
        <v>43</v>
      </c>
      <c r="AR390" s="23">
        <f t="shared" si="149"/>
        <v>0</v>
      </c>
      <c r="AS390" s="22" t="s">
        <v>43</v>
      </c>
      <c r="AT390" s="23">
        <f t="shared" si="150"/>
        <v>0</v>
      </c>
      <c r="AU390" s="22" t="s">
        <v>43</v>
      </c>
      <c r="AV390" s="23">
        <f t="shared" si="151"/>
        <v>0</v>
      </c>
      <c r="AW390" s="22" t="s">
        <v>43</v>
      </c>
      <c r="AX390" s="23">
        <f t="shared" si="152"/>
        <v>0</v>
      </c>
      <c r="AY390" s="22" t="s">
        <v>43</v>
      </c>
      <c r="AZ390" s="23">
        <f t="shared" si="153"/>
        <v>0</v>
      </c>
      <c r="BA390" s="22" t="s">
        <v>43</v>
      </c>
      <c r="BB390" s="24">
        <f t="shared" si="154"/>
        <v>0</v>
      </c>
      <c r="BC390" s="72" t="str">
        <f>IF(BB390&gt;=2,IF(BB391&gt;=2,"Y","")," ")</f>
        <v xml:space="preserve"> </v>
      </c>
      <c r="BD390" s="32" t="str">
        <f t="shared" si="155"/>
        <v>confirm!</v>
      </c>
      <c r="BE390" s="26"/>
      <c r="BF390" s="26"/>
      <c r="BG390" s="31"/>
      <c r="BH390" s="1"/>
    </row>
    <row r="391" spans="1:60" ht="15.75" thickBot="1" x14ac:dyDescent="0.3">
      <c r="A391" s="33"/>
      <c r="B391" s="28"/>
      <c r="C391" s="29"/>
      <c r="D391" s="30" t="s">
        <v>45</v>
      </c>
      <c r="E391" s="22" t="s">
        <v>43</v>
      </c>
      <c r="F391" s="23">
        <f t="shared" si="130"/>
        <v>0</v>
      </c>
      <c r="G391" s="22" t="s">
        <v>43</v>
      </c>
      <c r="H391" s="23">
        <f t="shared" si="131"/>
        <v>0</v>
      </c>
      <c r="I391" s="22" t="s">
        <v>43</v>
      </c>
      <c r="J391" s="23">
        <f t="shared" si="132"/>
        <v>0</v>
      </c>
      <c r="K391" s="22" t="s">
        <v>43</v>
      </c>
      <c r="L391" s="23">
        <f t="shared" si="133"/>
        <v>0</v>
      </c>
      <c r="M391" s="22" t="s">
        <v>43</v>
      </c>
      <c r="N391" s="23">
        <f t="shared" si="134"/>
        <v>0</v>
      </c>
      <c r="O391" s="22" t="s">
        <v>43</v>
      </c>
      <c r="P391" s="23">
        <f t="shared" si="135"/>
        <v>0</v>
      </c>
      <c r="Q391" s="22" t="s">
        <v>43</v>
      </c>
      <c r="R391" s="23">
        <f t="shared" si="136"/>
        <v>0</v>
      </c>
      <c r="S391" s="22" t="s">
        <v>43</v>
      </c>
      <c r="T391" s="23">
        <f t="shared" si="137"/>
        <v>0</v>
      </c>
      <c r="U391" s="22" t="s">
        <v>43</v>
      </c>
      <c r="V391" s="23">
        <f t="shared" si="138"/>
        <v>0</v>
      </c>
      <c r="W391" s="22" t="s">
        <v>43</v>
      </c>
      <c r="X391" s="23">
        <f t="shared" si="139"/>
        <v>0</v>
      </c>
      <c r="Y391" s="22" t="s">
        <v>43</v>
      </c>
      <c r="Z391" s="23">
        <f t="shared" si="140"/>
        <v>0</v>
      </c>
      <c r="AA391" s="22" t="s">
        <v>43</v>
      </c>
      <c r="AB391" s="23">
        <f t="shared" si="141"/>
        <v>0</v>
      </c>
      <c r="AC391" s="22" t="s">
        <v>43</v>
      </c>
      <c r="AD391" s="23">
        <f t="shared" si="142"/>
        <v>0</v>
      </c>
      <c r="AE391" s="22" t="s">
        <v>43</v>
      </c>
      <c r="AF391" s="23">
        <f t="shared" si="143"/>
        <v>0</v>
      </c>
      <c r="AG391" s="22" t="s">
        <v>43</v>
      </c>
      <c r="AH391" s="23">
        <f t="shared" si="144"/>
        <v>0</v>
      </c>
      <c r="AI391" s="22" t="s">
        <v>43</v>
      </c>
      <c r="AJ391" s="23">
        <f t="shared" si="145"/>
        <v>0</v>
      </c>
      <c r="AK391" s="22" t="s">
        <v>43</v>
      </c>
      <c r="AL391" s="23">
        <f t="shared" si="146"/>
        <v>0</v>
      </c>
      <c r="AM391" s="22" t="s">
        <v>43</v>
      </c>
      <c r="AN391" s="23">
        <f t="shared" si="147"/>
        <v>0</v>
      </c>
      <c r="AO391" s="22" t="s">
        <v>43</v>
      </c>
      <c r="AP391" s="23">
        <f t="shared" si="148"/>
        <v>0</v>
      </c>
      <c r="AQ391" s="22" t="s">
        <v>43</v>
      </c>
      <c r="AR391" s="23">
        <f t="shared" si="149"/>
        <v>0</v>
      </c>
      <c r="AS391" s="22" t="s">
        <v>43</v>
      </c>
      <c r="AT391" s="23">
        <f t="shared" si="150"/>
        <v>0</v>
      </c>
      <c r="AU391" s="22" t="s">
        <v>43</v>
      </c>
      <c r="AV391" s="23">
        <f t="shared" si="151"/>
        <v>0</v>
      </c>
      <c r="AW391" s="22" t="s">
        <v>43</v>
      </c>
      <c r="AX391" s="23">
        <f t="shared" si="152"/>
        <v>0</v>
      </c>
      <c r="AY391" s="22" t="s">
        <v>43</v>
      </c>
      <c r="AZ391" s="23">
        <f t="shared" si="153"/>
        <v>0</v>
      </c>
      <c r="BA391" s="22" t="s">
        <v>43</v>
      </c>
      <c r="BB391" s="24">
        <f t="shared" si="154"/>
        <v>0</v>
      </c>
      <c r="BC391" s="72"/>
      <c r="BD391" s="32" t="str">
        <f t="shared" si="155"/>
        <v>confirm!</v>
      </c>
      <c r="BE391" s="26"/>
      <c r="BF391" s="26" t="s">
        <v>49</v>
      </c>
      <c r="BG391" s="31"/>
      <c r="BH391" s="1"/>
    </row>
    <row r="392" spans="1:60" ht="15.75" thickBot="1" x14ac:dyDescent="0.3">
      <c r="A392" s="18">
        <f>A390+1</f>
        <v>190</v>
      </c>
      <c r="B392" s="19">
        <f>B390</f>
        <v>5</v>
      </c>
      <c r="C392" s="20">
        <v>534</v>
      </c>
      <c r="D392" s="21" t="s">
        <v>42</v>
      </c>
      <c r="E392" s="22" t="s">
        <v>43</v>
      </c>
      <c r="F392" s="23">
        <f t="shared" si="130"/>
        <v>0</v>
      </c>
      <c r="G392" s="22" t="s">
        <v>43</v>
      </c>
      <c r="H392" s="23">
        <f t="shared" si="131"/>
        <v>0</v>
      </c>
      <c r="I392" s="22" t="s">
        <v>43</v>
      </c>
      <c r="J392" s="23">
        <f t="shared" si="132"/>
        <v>0</v>
      </c>
      <c r="K392" s="22" t="s">
        <v>43</v>
      </c>
      <c r="L392" s="23">
        <f t="shared" si="133"/>
        <v>0</v>
      </c>
      <c r="M392" s="22" t="s">
        <v>43</v>
      </c>
      <c r="N392" s="23">
        <f t="shared" si="134"/>
        <v>0</v>
      </c>
      <c r="O392" s="22" t="s">
        <v>43</v>
      </c>
      <c r="P392" s="23">
        <f t="shared" si="135"/>
        <v>0</v>
      </c>
      <c r="Q392" s="22" t="s">
        <v>43</v>
      </c>
      <c r="R392" s="23">
        <f t="shared" si="136"/>
        <v>0</v>
      </c>
      <c r="S392" s="22" t="s">
        <v>43</v>
      </c>
      <c r="T392" s="23">
        <f t="shared" si="137"/>
        <v>0</v>
      </c>
      <c r="U392" s="22" t="s">
        <v>43</v>
      </c>
      <c r="V392" s="23">
        <f t="shared" si="138"/>
        <v>0</v>
      </c>
      <c r="W392" s="22" t="s">
        <v>43</v>
      </c>
      <c r="X392" s="23">
        <f t="shared" si="139"/>
        <v>0</v>
      </c>
      <c r="Y392" s="22" t="s">
        <v>43</v>
      </c>
      <c r="Z392" s="23">
        <f t="shared" si="140"/>
        <v>0</v>
      </c>
      <c r="AA392" s="22" t="s">
        <v>43</v>
      </c>
      <c r="AB392" s="23">
        <f t="shared" si="141"/>
        <v>0</v>
      </c>
      <c r="AC392" s="22" t="s">
        <v>43</v>
      </c>
      <c r="AD392" s="23">
        <f t="shared" si="142"/>
        <v>0</v>
      </c>
      <c r="AE392" s="22" t="s">
        <v>43</v>
      </c>
      <c r="AF392" s="23">
        <f t="shared" si="143"/>
        <v>0</v>
      </c>
      <c r="AG392" s="22" t="s">
        <v>43</v>
      </c>
      <c r="AH392" s="23">
        <f t="shared" si="144"/>
        <v>0</v>
      </c>
      <c r="AI392" s="22" t="s">
        <v>43</v>
      </c>
      <c r="AJ392" s="23">
        <f t="shared" si="145"/>
        <v>0</v>
      </c>
      <c r="AK392" s="22" t="s">
        <v>43</v>
      </c>
      <c r="AL392" s="23">
        <f t="shared" si="146"/>
        <v>0</v>
      </c>
      <c r="AM392" s="22" t="s">
        <v>43</v>
      </c>
      <c r="AN392" s="23">
        <f t="shared" si="147"/>
        <v>0</v>
      </c>
      <c r="AO392" s="22" t="s">
        <v>43</v>
      </c>
      <c r="AP392" s="23">
        <f t="shared" si="148"/>
        <v>0</v>
      </c>
      <c r="AQ392" s="22" t="s">
        <v>43</v>
      </c>
      <c r="AR392" s="23">
        <f t="shared" si="149"/>
        <v>0</v>
      </c>
      <c r="AS392" s="22" t="s">
        <v>43</v>
      </c>
      <c r="AT392" s="23">
        <f t="shared" si="150"/>
        <v>0</v>
      </c>
      <c r="AU392" s="22" t="s">
        <v>43</v>
      </c>
      <c r="AV392" s="23">
        <f t="shared" si="151"/>
        <v>0</v>
      </c>
      <c r="AW392" s="22" t="s">
        <v>43</v>
      </c>
      <c r="AX392" s="23">
        <f t="shared" si="152"/>
        <v>0</v>
      </c>
      <c r="AY392" s="22" t="s">
        <v>43</v>
      </c>
      <c r="AZ392" s="23">
        <f t="shared" si="153"/>
        <v>0</v>
      </c>
      <c r="BA392" s="22" t="s">
        <v>43</v>
      </c>
      <c r="BB392" s="24">
        <f t="shared" si="154"/>
        <v>0</v>
      </c>
      <c r="BC392" s="72" t="str">
        <f>IF(BB392&gt;=2,IF(BB393&gt;=2,"Y","")," ")</f>
        <v xml:space="preserve"> </v>
      </c>
      <c r="BD392" s="32" t="str">
        <f t="shared" si="155"/>
        <v>confirm!</v>
      </c>
      <c r="BE392" s="26"/>
      <c r="BF392" s="26"/>
      <c r="BG392" s="31"/>
      <c r="BH392" s="1"/>
    </row>
    <row r="393" spans="1:60" ht="15.75" thickBot="1" x14ac:dyDescent="0.3">
      <c r="A393" s="33"/>
      <c r="B393" s="28"/>
      <c r="C393" s="29"/>
      <c r="D393" s="30" t="s">
        <v>45</v>
      </c>
      <c r="E393" s="22" t="s">
        <v>43</v>
      </c>
      <c r="F393" s="23">
        <f t="shared" si="130"/>
        <v>0</v>
      </c>
      <c r="G393" s="22" t="s">
        <v>43</v>
      </c>
      <c r="H393" s="23">
        <f t="shared" si="131"/>
        <v>0</v>
      </c>
      <c r="I393" s="22" t="s">
        <v>43</v>
      </c>
      <c r="J393" s="23">
        <f t="shared" si="132"/>
        <v>0</v>
      </c>
      <c r="K393" s="22" t="s">
        <v>43</v>
      </c>
      <c r="L393" s="23">
        <f t="shared" si="133"/>
        <v>0</v>
      </c>
      <c r="M393" s="22" t="s">
        <v>43</v>
      </c>
      <c r="N393" s="23">
        <f t="shared" si="134"/>
        <v>0</v>
      </c>
      <c r="O393" s="22" t="s">
        <v>43</v>
      </c>
      <c r="P393" s="23">
        <f t="shared" si="135"/>
        <v>0</v>
      </c>
      <c r="Q393" s="22" t="s">
        <v>43</v>
      </c>
      <c r="R393" s="23">
        <f t="shared" si="136"/>
        <v>0</v>
      </c>
      <c r="S393" s="22" t="s">
        <v>43</v>
      </c>
      <c r="T393" s="23">
        <f t="shared" si="137"/>
        <v>0</v>
      </c>
      <c r="U393" s="22" t="s">
        <v>43</v>
      </c>
      <c r="V393" s="23">
        <f t="shared" si="138"/>
        <v>0</v>
      </c>
      <c r="W393" s="22" t="s">
        <v>43</v>
      </c>
      <c r="X393" s="23">
        <f t="shared" si="139"/>
        <v>0</v>
      </c>
      <c r="Y393" s="22" t="s">
        <v>43</v>
      </c>
      <c r="Z393" s="23">
        <f t="shared" si="140"/>
        <v>0</v>
      </c>
      <c r="AA393" s="22" t="s">
        <v>43</v>
      </c>
      <c r="AB393" s="23">
        <f t="shared" si="141"/>
        <v>0</v>
      </c>
      <c r="AC393" s="22" t="s">
        <v>43</v>
      </c>
      <c r="AD393" s="23">
        <f t="shared" si="142"/>
        <v>0</v>
      </c>
      <c r="AE393" s="22" t="s">
        <v>43</v>
      </c>
      <c r="AF393" s="23">
        <f t="shared" si="143"/>
        <v>0</v>
      </c>
      <c r="AG393" s="22" t="s">
        <v>43</v>
      </c>
      <c r="AH393" s="23">
        <f t="shared" si="144"/>
        <v>0</v>
      </c>
      <c r="AI393" s="22" t="s">
        <v>43</v>
      </c>
      <c r="AJ393" s="23">
        <f t="shared" si="145"/>
        <v>0</v>
      </c>
      <c r="AK393" s="22" t="s">
        <v>43</v>
      </c>
      <c r="AL393" s="23">
        <f t="shared" si="146"/>
        <v>0</v>
      </c>
      <c r="AM393" s="22" t="s">
        <v>43</v>
      </c>
      <c r="AN393" s="23">
        <f t="shared" si="147"/>
        <v>0</v>
      </c>
      <c r="AO393" s="22" t="s">
        <v>43</v>
      </c>
      <c r="AP393" s="23">
        <f t="shared" si="148"/>
        <v>0</v>
      </c>
      <c r="AQ393" s="22" t="s">
        <v>43</v>
      </c>
      <c r="AR393" s="23">
        <f t="shared" si="149"/>
        <v>0</v>
      </c>
      <c r="AS393" s="22" t="s">
        <v>43</v>
      </c>
      <c r="AT393" s="23">
        <f t="shared" si="150"/>
        <v>0</v>
      </c>
      <c r="AU393" s="22" t="s">
        <v>43</v>
      </c>
      <c r="AV393" s="23">
        <f t="shared" si="151"/>
        <v>0</v>
      </c>
      <c r="AW393" s="22" t="s">
        <v>43</v>
      </c>
      <c r="AX393" s="23">
        <f t="shared" si="152"/>
        <v>0</v>
      </c>
      <c r="AY393" s="22" t="s">
        <v>43</v>
      </c>
      <c r="AZ393" s="23">
        <f t="shared" si="153"/>
        <v>0</v>
      </c>
      <c r="BA393" s="22" t="s">
        <v>43</v>
      </c>
      <c r="BB393" s="24">
        <f t="shared" si="154"/>
        <v>0</v>
      </c>
      <c r="BC393" s="72"/>
      <c r="BD393" s="32" t="str">
        <f t="shared" si="155"/>
        <v>confirm!</v>
      </c>
      <c r="BE393" s="26"/>
      <c r="BF393" s="26" t="s">
        <v>49</v>
      </c>
      <c r="BG393" s="31"/>
      <c r="BH393" s="1"/>
    </row>
    <row r="394" spans="1:60" ht="15.75" thickBot="1" x14ac:dyDescent="0.3">
      <c r="A394" s="18">
        <f>A392+1</f>
        <v>191</v>
      </c>
      <c r="B394" s="19">
        <f>B392</f>
        <v>5</v>
      </c>
      <c r="C394" s="20">
        <v>535</v>
      </c>
      <c r="D394" s="21" t="s">
        <v>42</v>
      </c>
      <c r="E394" s="22" t="s">
        <v>43</v>
      </c>
      <c r="F394" s="23">
        <f t="shared" si="130"/>
        <v>0</v>
      </c>
      <c r="G394" s="22" t="s">
        <v>43</v>
      </c>
      <c r="H394" s="23">
        <f t="shared" si="131"/>
        <v>0</v>
      </c>
      <c r="I394" s="22" t="s">
        <v>43</v>
      </c>
      <c r="J394" s="23">
        <f t="shared" si="132"/>
        <v>0</v>
      </c>
      <c r="K394" s="22" t="s">
        <v>43</v>
      </c>
      <c r="L394" s="23">
        <f t="shared" si="133"/>
        <v>0</v>
      </c>
      <c r="M394" s="22" t="s">
        <v>43</v>
      </c>
      <c r="N394" s="23">
        <f t="shared" si="134"/>
        <v>0</v>
      </c>
      <c r="O394" s="22" t="s">
        <v>43</v>
      </c>
      <c r="P394" s="23">
        <f t="shared" si="135"/>
        <v>0</v>
      </c>
      <c r="Q394" s="22" t="s">
        <v>43</v>
      </c>
      <c r="R394" s="23">
        <f t="shared" si="136"/>
        <v>0</v>
      </c>
      <c r="S394" s="22" t="s">
        <v>43</v>
      </c>
      <c r="T394" s="23">
        <f t="shared" si="137"/>
        <v>0</v>
      </c>
      <c r="U394" s="22" t="s">
        <v>43</v>
      </c>
      <c r="V394" s="23">
        <f t="shared" si="138"/>
        <v>0</v>
      </c>
      <c r="W394" s="22" t="s">
        <v>43</v>
      </c>
      <c r="X394" s="23">
        <f t="shared" si="139"/>
        <v>0</v>
      </c>
      <c r="Y394" s="22" t="s">
        <v>43</v>
      </c>
      <c r="Z394" s="23">
        <f t="shared" si="140"/>
        <v>0</v>
      </c>
      <c r="AA394" s="22" t="s">
        <v>43</v>
      </c>
      <c r="AB394" s="23">
        <f t="shared" si="141"/>
        <v>0</v>
      </c>
      <c r="AC394" s="22" t="s">
        <v>43</v>
      </c>
      <c r="AD394" s="23">
        <f t="shared" si="142"/>
        <v>0</v>
      </c>
      <c r="AE394" s="22" t="s">
        <v>43</v>
      </c>
      <c r="AF394" s="23">
        <f t="shared" si="143"/>
        <v>0</v>
      </c>
      <c r="AG394" s="22" t="s">
        <v>43</v>
      </c>
      <c r="AH394" s="23">
        <f t="shared" si="144"/>
        <v>0</v>
      </c>
      <c r="AI394" s="22" t="s">
        <v>43</v>
      </c>
      <c r="AJ394" s="23">
        <f t="shared" si="145"/>
        <v>0</v>
      </c>
      <c r="AK394" s="22" t="s">
        <v>43</v>
      </c>
      <c r="AL394" s="23">
        <f t="shared" si="146"/>
        <v>0</v>
      </c>
      <c r="AM394" s="22" t="s">
        <v>43</v>
      </c>
      <c r="AN394" s="23">
        <f t="shared" si="147"/>
        <v>0</v>
      </c>
      <c r="AO394" s="22" t="s">
        <v>43</v>
      </c>
      <c r="AP394" s="23">
        <f t="shared" si="148"/>
        <v>0</v>
      </c>
      <c r="AQ394" s="22" t="s">
        <v>43</v>
      </c>
      <c r="AR394" s="23">
        <f t="shared" si="149"/>
        <v>0</v>
      </c>
      <c r="AS394" s="22" t="s">
        <v>43</v>
      </c>
      <c r="AT394" s="23">
        <f t="shared" si="150"/>
        <v>0</v>
      </c>
      <c r="AU394" s="22" t="s">
        <v>43</v>
      </c>
      <c r="AV394" s="23">
        <f t="shared" si="151"/>
        <v>0</v>
      </c>
      <c r="AW394" s="22" t="s">
        <v>43</v>
      </c>
      <c r="AX394" s="23">
        <f t="shared" si="152"/>
        <v>0</v>
      </c>
      <c r="AY394" s="22" t="s">
        <v>43</v>
      </c>
      <c r="AZ394" s="23">
        <f t="shared" si="153"/>
        <v>0</v>
      </c>
      <c r="BA394" s="22" t="s">
        <v>43</v>
      </c>
      <c r="BB394" s="24">
        <f t="shared" si="154"/>
        <v>0</v>
      </c>
      <c r="BC394" s="72" t="str">
        <f>IF(BB394&gt;=2,IF(BB395&gt;=2,"Y","")," ")</f>
        <v xml:space="preserve"> </v>
      </c>
      <c r="BD394" s="32" t="str">
        <f t="shared" si="155"/>
        <v>confirm!</v>
      </c>
      <c r="BE394" s="26"/>
      <c r="BF394" s="26"/>
      <c r="BG394" s="31"/>
      <c r="BH394" s="1"/>
    </row>
    <row r="395" spans="1:60" ht="15.75" thickBot="1" x14ac:dyDescent="0.3">
      <c r="A395" s="33"/>
      <c r="B395" s="28"/>
      <c r="C395" s="29"/>
      <c r="D395" s="30" t="s">
        <v>45</v>
      </c>
      <c r="E395" s="22" t="s">
        <v>43</v>
      </c>
      <c r="F395" s="23">
        <f t="shared" si="130"/>
        <v>0</v>
      </c>
      <c r="G395" s="22" t="s">
        <v>43</v>
      </c>
      <c r="H395" s="23">
        <f t="shared" si="131"/>
        <v>0</v>
      </c>
      <c r="I395" s="22" t="s">
        <v>43</v>
      </c>
      <c r="J395" s="23">
        <f t="shared" si="132"/>
        <v>0</v>
      </c>
      <c r="K395" s="22" t="s">
        <v>43</v>
      </c>
      <c r="L395" s="23">
        <f t="shared" si="133"/>
        <v>0</v>
      </c>
      <c r="M395" s="22" t="s">
        <v>43</v>
      </c>
      <c r="N395" s="23">
        <f t="shared" si="134"/>
        <v>0</v>
      </c>
      <c r="O395" s="22" t="s">
        <v>43</v>
      </c>
      <c r="P395" s="23">
        <f t="shared" si="135"/>
        <v>0</v>
      </c>
      <c r="Q395" s="22" t="s">
        <v>43</v>
      </c>
      <c r="R395" s="23">
        <f t="shared" si="136"/>
        <v>0</v>
      </c>
      <c r="S395" s="22" t="s">
        <v>43</v>
      </c>
      <c r="T395" s="23">
        <f t="shared" si="137"/>
        <v>0</v>
      </c>
      <c r="U395" s="22" t="s">
        <v>43</v>
      </c>
      <c r="V395" s="23">
        <f t="shared" si="138"/>
        <v>0</v>
      </c>
      <c r="W395" s="22" t="s">
        <v>43</v>
      </c>
      <c r="X395" s="23">
        <f t="shared" si="139"/>
        <v>0</v>
      </c>
      <c r="Y395" s="22" t="s">
        <v>43</v>
      </c>
      <c r="Z395" s="23">
        <f t="shared" si="140"/>
        <v>0</v>
      </c>
      <c r="AA395" s="22" t="s">
        <v>43</v>
      </c>
      <c r="AB395" s="23">
        <f t="shared" si="141"/>
        <v>0</v>
      </c>
      <c r="AC395" s="22" t="s">
        <v>43</v>
      </c>
      <c r="AD395" s="23">
        <f t="shared" si="142"/>
        <v>0</v>
      </c>
      <c r="AE395" s="22" t="s">
        <v>43</v>
      </c>
      <c r="AF395" s="23">
        <f t="shared" si="143"/>
        <v>0</v>
      </c>
      <c r="AG395" s="22" t="s">
        <v>43</v>
      </c>
      <c r="AH395" s="23">
        <f t="shared" si="144"/>
        <v>0</v>
      </c>
      <c r="AI395" s="22" t="s">
        <v>43</v>
      </c>
      <c r="AJ395" s="23">
        <f t="shared" si="145"/>
        <v>0</v>
      </c>
      <c r="AK395" s="22" t="s">
        <v>43</v>
      </c>
      <c r="AL395" s="23">
        <f t="shared" si="146"/>
        <v>0</v>
      </c>
      <c r="AM395" s="22" t="s">
        <v>43</v>
      </c>
      <c r="AN395" s="23">
        <f t="shared" si="147"/>
        <v>0</v>
      </c>
      <c r="AO395" s="22" t="s">
        <v>43</v>
      </c>
      <c r="AP395" s="23">
        <f t="shared" si="148"/>
        <v>0</v>
      </c>
      <c r="AQ395" s="22" t="s">
        <v>43</v>
      </c>
      <c r="AR395" s="23">
        <f t="shared" si="149"/>
        <v>0</v>
      </c>
      <c r="AS395" s="22" t="s">
        <v>43</v>
      </c>
      <c r="AT395" s="23">
        <f t="shared" si="150"/>
        <v>0</v>
      </c>
      <c r="AU395" s="22" t="s">
        <v>43</v>
      </c>
      <c r="AV395" s="23">
        <f t="shared" si="151"/>
        <v>0</v>
      </c>
      <c r="AW395" s="22" t="s">
        <v>43</v>
      </c>
      <c r="AX395" s="23">
        <f t="shared" si="152"/>
        <v>0</v>
      </c>
      <c r="AY395" s="22" t="s">
        <v>43</v>
      </c>
      <c r="AZ395" s="23">
        <f t="shared" si="153"/>
        <v>0</v>
      </c>
      <c r="BA395" s="22" t="s">
        <v>43</v>
      </c>
      <c r="BB395" s="24">
        <f t="shared" si="154"/>
        <v>0</v>
      </c>
      <c r="BC395" s="72"/>
      <c r="BD395" s="32" t="str">
        <f t="shared" si="155"/>
        <v>confirm!</v>
      </c>
      <c r="BE395" s="26"/>
      <c r="BF395" s="26" t="s">
        <v>49</v>
      </c>
      <c r="BG395" s="31"/>
      <c r="BH395" s="1"/>
    </row>
    <row r="396" spans="1:60" ht="15.75" thickBot="1" x14ac:dyDescent="0.3">
      <c r="A396" s="18">
        <f>A394+1</f>
        <v>192</v>
      </c>
      <c r="B396" s="19">
        <f>B394</f>
        <v>5</v>
      </c>
      <c r="C396" s="20">
        <v>540</v>
      </c>
      <c r="D396" s="21" t="s">
        <v>42</v>
      </c>
      <c r="E396" s="22" t="s">
        <v>43</v>
      </c>
      <c r="F396" s="23">
        <f t="shared" si="130"/>
        <v>0</v>
      </c>
      <c r="G396" s="22" t="s">
        <v>43</v>
      </c>
      <c r="H396" s="23">
        <f t="shared" si="131"/>
        <v>0</v>
      </c>
      <c r="I396" s="22" t="s">
        <v>43</v>
      </c>
      <c r="J396" s="23">
        <f t="shared" si="132"/>
        <v>0</v>
      </c>
      <c r="K396" s="22" t="s">
        <v>43</v>
      </c>
      <c r="L396" s="23">
        <f t="shared" si="133"/>
        <v>0</v>
      </c>
      <c r="M396" s="22" t="s">
        <v>43</v>
      </c>
      <c r="N396" s="23">
        <f t="shared" si="134"/>
        <v>0</v>
      </c>
      <c r="O396" s="22" t="s">
        <v>43</v>
      </c>
      <c r="P396" s="23">
        <f t="shared" si="135"/>
        <v>0</v>
      </c>
      <c r="Q396" s="22" t="s">
        <v>43</v>
      </c>
      <c r="R396" s="23">
        <f t="shared" si="136"/>
        <v>0</v>
      </c>
      <c r="S396" s="22" t="s">
        <v>43</v>
      </c>
      <c r="T396" s="23">
        <f t="shared" si="137"/>
        <v>0</v>
      </c>
      <c r="U396" s="22" t="s">
        <v>43</v>
      </c>
      <c r="V396" s="23">
        <f t="shared" si="138"/>
        <v>0</v>
      </c>
      <c r="W396" s="22" t="s">
        <v>43</v>
      </c>
      <c r="X396" s="23">
        <f t="shared" si="139"/>
        <v>0</v>
      </c>
      <c r="Y396" s="22" t="s">
        <v>43</v>
      </c>
      <c r="Z396" s="23">
        <f t="shared" si="140"/>
        <v>0</v>
      </c>
      <c r="AA396" s="22" t="s">
        <v>43</v>
      </c>
      <c r="AB396" s="23">
        <f t="shared" si="141"/>
        <v>0</v>
      </c>
      <c r="AC396" s="22" t="s">
        <v>43</v>
      </c>
      <c r="AD396" s="23">
        <f t="shared" si="142"/>
        <v>0</v>
      </c>
      <c r="AE396" s="22" t="s">
        <v>43</v>
      </c>
      <c r="AF396" s="23">
        <f t="shared" si="143"/>
        <v>0</v>
      </c>
      <c r="AG396" s="22" t="s">
        <v>43</v>
      </c>
      <c r="AH396" s="23">
        <f t="shared" si="144"/>
        <v>0</v>
      </c>
      <c r="AI396" s="22" t="s">
        <v>43</v>
      </c>
      <c r="AJ396" s="23">
        <f t="shared" si="145"/>
        <v>0</v>
      </c>
      <c r="AK396" s="22" t="s">
        <v>43</v>
      </c>
      <c r="AL396" s="23">
        <f t="shared" si="146"/>
        <v>0</v>
      </c>
      <c r="AM396" s="22" t="s">
        <v>43</v>
      </c>
      <c r="AN396" s="23">
        <f t="shared" si="147"/>
        <v>0</v>
      </c>
      <c r="AO396" s="22" t="s">
        <v>43</v>
      </c>
      <c r="AP396" s="23">
        <f t="shared" si="148"/>
        <v>0</v>
      </c>
      <c r="AQ396" s="22" t="s">
        <v>43</v>
      </c>
      <c r="AR396" s="23">
        <f t="shared" si="149"/>
        <v>0</v>
      </c>
      <c r="AS396" s="22" t="s">
        <v>43</v>
      </c>
      <c r="AT396" s="23">
        <f t="shared" si="150"/>
        <v>0</v>
      </c>
      <c r="AU396" s="22" t="s">
        <v>43</v>
      </c>
      <c r="AV396" s="23">
        <f t="shared" si="151"/>
        <v>0</v>
      </c>
      <c r="AW396" s="22" t="s">
        <v>43</v>
      </c>
      <c r="AX396" s="23">
        <f t="shared" si="152"/>
        <v>0</v>
      </c>
      <c r="AY396" s="22" t="s">
        <v>43</v>
      </c>
      <c r="AZ396" s="23">
        <f t="shared" si="153"/>
        <v>0</v>
      </c>
      <c r="BA396" s="22" t="s">
        <v>43</v>
      </c>
      <c r="BB396" s="24">
        <f t="shared" si="154"/>
        <v>0</v>
      </c>
      <c r="BC396" s="72" t="str">
        <f>IF(BB396&gt;=2,IF(BB397&gt;=2,"Y","")," ")</f>
        <v xml:space="preserve"> </v>
      </c>
      <c r="BD396" s="32" t="str">
        <f t="shared" si="155"/>
        <v>confirm!</v>
      </c>
      <c r="BE396" s="26"/>
      <c r="BF396" s="26"/>
      <c r="BG396" s="31"/>
      <c r="BH396" s="1"/>
    </row>
    <row r="397" spans="1:60" ht="15.75" thickBot="1" x14ac:dyDescent="0.3">
      <c r="A397" s="33"/>
      <c r="B397" s="28"/>
      <c r="C397" s="29"/>
      <c r="D397" s="30" t="s">
        <v>45</v>
      </c>
      <c r="E397" s="22" t="s">
        <v>43</v>
      </c>
      <c r="F397" s="23">
        <f t="shared" si="130"/>
        <v>0</v>
      </c>
      <c r="G397" s="22" t="s">
        <v>43</v>
      </c>
      <c r="H397" s="23">
        <f t="shared" si="131"/>
        <v>0</v>
      </c>
      <c r="I397" s="22" t="s">
        <v>43</v>
      </c>
      <c r="J397" s="23">
        <f t="shared" si="132"/>
        <v>0</v>
      </c>
      <c r="K397" s="22" t="s">
        <v>43</v>
      </c>
      <c r="L397" s="23">
        <f t="shared" si="133"/>
        <v>0</v>
      </c>
      <c r="M397" s="22" t="s">
        <v>43</v>
      </c>
      <c r="N397" s="23">
        <f t="shared" si="134"/>
        <v>0</v>
      </c>
      <c r="O397" s="22" t="s">
        <v>43</v>
      </c>
      <c r="P397" s="23">
        <f t="shared" si="135"/>
        <v>0</v>
      </c>
      <c r="Q397" s="22" t="s">
        <v>43</v>
      </c>
      <c r="R397" s="23">
        <f t="shared" si="136"/>
        <v>0</v>
      </c>
      <c r="S397" s="22" t="s">
        <v>43</v>
      </c>
      <c r="T397" s="23">
        <f t="shared" si="137"/>
        <v>0</v>
      </c>
      <c r="U397" s="22" t="s">
        <v>43</v>
      </c>
      <c r="V397" s="23">
        <f t="shared" si="138"/>
        <v>0</v>
      </c>
      <c r="W397" s="22" t="s">
        <v>43</v>
      </c>
      <c r="X397" s="23">
        <f t="shared" si="139"/>
        <v>0</v>
      </c>
      <c r="Y397" s="22" t="s">
        <v>43</v>
      </c>
      <c r="Z397" s="23">
        <f t="shared" si="140"/>
        <v>0</v>
      </c>
      <c r="AA397" s="22" t="s">
        <v>43</v>
      </c>
      <c r="AB397" s="23">
        <f t="shared" si="141"/>
        <v>0</v>
      </c>
      <c r="AC397" s="22" t="s">
        <v>43</v>
      </c>
      <c r="AD397" s="23">
        <f t="shared" si="142"/>
        <v>0</v>
      </c>
      <c r="AE397" s="22" t="s">
        <v>43</v>
      </c>
      <c r="AF397" s="23">
        <f t="shared" si="143"/>
        <v>0</v>
      </c>
      <c r="AG397" s="22" t="s">
        <v>43</v>
      </c>
      <c r="AH397" s="23">
        <f t="shared" si="144"/>
        <v>0</v>
      </c>
      <c r="AI397" s="22" t="s">
        <v>43</v>
      </c>
      <c r="AJ397" s="23">
        <f t="shared" si="145"/>
        <v>0</v>
      </c>
      <c r="AK397" s="22" t="s">
        <v>43</v>
      </c>
      <c r="AL397" s="23">
        <f t="shared" si="146"/>
        <v>0</v>
      </c>
      <c r="AM397" s="22" t="s">
        <v>43</v>
      </c>
      <c r="AN397" s="23">
        <f t="shared" si="147"/>
        <v>0</v>
      </c>
      <c r="AO397" s="22" t="s">
        <v>43</v>
      </c>
      <c r="AP397" s="23">
        <f t="shared" si="148"/>
        <v>0</v>
      </c>
      <c r="AQ397" s="22" t="s">
        <v>43</v>
      </c>
      <c r="AR397" s="23">
        <f t="shared" si="149"/>
        <v>0</v>
      </c>
      <c r="AS397" s="22" t="s">
        <v>43</v>
      </c>
      <c r="AT397" s="23">
        <f t="shared" si="150"/>
        <v>0</v>
      </c>
      <c r="AU397" s="22" t="s">
        <v>43</v>
      </c>
      <c r="AV397" s="23">
        <f t="shared" si="151"/>
        <v>0</v>
      </c>
      <c r="AW397" s="22" t="s">
        <v>43</v>
      </c>
      <c r="AX397" s="23">
        <f t="shared" si="152"/>
        <v>0</v>
      </c>
      <c r="AY397" s="22" t="s">
        <v>43</v>
      </c>
      <c r="AZ397" s="23">
        <f t="shared" si="153"/>
        <v>0</v>
      </c>
      <c r="BA397" s="22" t="s">
        <v>43</v>
      </c>
      <c r="BB397" s="24">
        <f t="shared" si="154"/>
        <v>0</v>
      </c>
      <c r="BC397" s="72"/>
      <c r="BD397" s="32" t="str">
        <f t="shared" si="155"/>
        <v>confirm!</v>
      </c>
      <c r="BE397" s="26"/>
      <c r="BF397" s="26" t="s">
        <v>49</v>
      </c>
      <c r="BG397" s="31"/>
      <c r="BH397" s="1"/>
    </row>
    <row r="398" spans="1:60" ht="15.75" thickBot="1" x14ac:dyDescent="0.3">
      <c r="A398" s="18">
        <f>A396+1</f>
        <v>193</v>
      </c>
      <c r="B398" s="19">
        <f>B396</f>
        <v>5</v>
      </c>
      <c r="C398" s="20">
        <v>541</v>
      </c>
      <c r="D398" s="21" t="s">
        <v>42</v>
      </c>
      <c r="E398" s="22" t="s">
        <v>43</v>
      </c>
      <c r="F398" s="23">
        <f t="shared" ref="F398:F461" si="156">IF(AND(E398="Y",G398="Y"),0.25,0)</f>
        <v>0</v>
      </c>
      <c r="G398" s="22" t="s">
        <v>43</v>
      </c>
      <c r="H398" s="23">
        <f t="shared" ref="H398:H461" si="157">IF(AND(G398="Y",I398="Y"),0.25,0)</f>
        <v>0</v>
      </c>
      <c r="I398" s="22" t="s">
        <v>43</v>
      </c>
      <c r="J398" s="23">
        <f t="shared" ref="J398:J461" si="158">IF(AND(I398="Y",K398="Y"),0.25,0)</f>
        <v>0</v>
      </c>
      <c r="K398" s="22" t="s">
        <v>43</v>
      </c>
      <c r="L398" s="23">
        <f t="shared" ref="L398:L461" si="159">IF(AND(K398="Y",M398="Y"),0.25,0)</f>
        <v>0</v>
      </c>
      <c r="M398" s="22" t="s">
        <v>43</v>
      </c>
      <c r="N398" s="23">
        <f t="shared" ref="N398:N461" si="160">IF(AND(M398="Y",O398="Y"),0.25,0)</f>
        <v>0</v>
      </c>
      <c r="O398" s="22" t="s">
        <v>43</v>
      </c>
      <c r="P398" s="23">
        <f t="shared" ref="P398:P461" si="161">IF(AND(O398="Y",Q398="Y"),0.25,0)</f>
        <v>0</v>
      </c>
      <c r="Q398" s="22" t="s">
        <v>43</v>
      </c>
      <c r="R398" s="23">
        <f t="shared" ref="R398:R461" si="162">IF(AND(Q398="Y",S398="Y"),0.25,0)</f>
        <v>0</v>
      </c>
      <c r="S398" s="22" t="s">
        <v>43</v>
      </c>
      <c r="T398" s="23">
        <f t="shared" ref="T398:T461" si="163">IF(AND(S398="Y",U398="Y"),0.25,0)</f>
        <v>0</v>
      </c>
      <c r="U398" s="22" t="s">
        <v>43</v>
      </c>
      <c r="V398" s="23">
        <f t="shared" ref="V398:V461" si="164">IF(AND(U398="Y",W398="Y"),0.25,0)</f>
        <v>0</v>
      </c>
      <c r="W398" s="22" t="s">
        <v>43</v>
      </c>
      <c r="X398" s="23">
        <f t="shared" ref="X398:X461" si="165">IF(AND(W398="Y",Y398="Y"),0.25,0)</f>
        <v>0</v>
      </c>
      <c r="Y398" s="22" t="s">
        <v>43</v>
      </c>
      <c r="Z398" s="23">
        <f t="shared" ref="Z398:Z461" si="166">IF(AND(Y398="Y",AA398="Y"),0.25,0)</f>
        <v>0</v>
      </c>
      <c r="AA398" s="22" t="s">
        <v>43</v>
      </c>
      <c r="AB398" s="23">
        <f t="shared" ref="AB398:AB461" si="167">IF(AND(AA398="Y",AC398="Y"),0.25,0)</f>
        <v>0</v>
      </c>
      <c r="AC398" s="22" t="s">
        <v>43</v>
      </c>
      <c r="AD398" s="23">
        <f t="shared" ref="AD398:AD461" si="168">IF(AND(AC398="Y",AE398="Y"),0.25,0)</f>
        <v>0</v>
      </c>
      <c r="AE398" s="22" t="s">
        <v>43</v>
      </c>
      <c r="AF398" s="23">
        <f t="shared" ref="AF398:AF461" si="169">IF(AND(AE398="Y",AG398="Y"),0.25,0)</f>
        <v>0</v>
      </c>
      <c r="AG398" s="22" t="s">
        <v>43</v>
      </c>
      <c r="AH398" s="23">
        <f t="shared" ref="AH398:AH461" si="170">IF(AND(AG398="Y",AI398="Y"),0.25,0)</f>
        <v>0</v>
      </c>
      <c r="AI398" s="22" t="s">
        <v>43</v>
      </c>
      <c r="AJ398" s="23">
        <f t="shared" ref="AJ398:AJ461" si="171">IF(AND(AI398="Y",AK398="Y"),0.25,0)</f>
        <v>0</v>
      </c>
      <c r="AK398" s="22" t="s">
        <v>43</v>
      </c>
      <c r="AL398" s="23">
        <f t="shared" ref="AL398:AL461" si="172">IF(AND(AK398="Y",AM398="Y"),0.25,0)</f>
        <v>0</v>
      </c>
      <c r="AM398" s="22" t="s">
        <v>43</v>
      </c>
      <c r="AN398" s="23">
        <f t="shared" ref="AN398:AN461" si="173">IF(AND(AM398="Y",AO398="Y"),0.25,0)</f>
        <v>0</v>
      </c>
      <c r="AO398" s="22" t="s">
        <v>43</v>
      </c>
      <c r="AP398" s="23">
        <f t="shared" ref="AP398:AP461" si="174">IF(AND(AO398="Y",AQ398="Y"),0.25,0)</f>
        <v>0</v>
      </c>
      <c r="AQ398" s="22" t="s">
        <v>43</v>
      </c>
      <c r="AR398" s="23">
        <f t="shared" ref="AR398:AR461" si="175">IF(AND(AQ398="Y",AS398="Y"),0.25,0)</f>
        <v>0</v>
      </c>
      <c r="AS398" s="22" t="s">
        <v>43</v>
      </c>
      <c r="AT398" s="23">
        <f t="shared" ref="AT398:AT461" si="176">IF(AND(AS398="Y",AU398="Y"),0.25,0)</f>
        <v>0</v>
      </c>
      <c r="AU398" s="22" t="s">
        <v>43</v>
      </c>
      <c r="AV398" s="23">
        <f t="shared" ref="AV398:AV461" si="177">IF(AND(AU398="Y",AW398="Y"),0.25,0)</f>
        <v>0</v>
      </c>
      <c r="AW398" s="22" t="s">
        <v>43</v>
      </c>
      <c r="AX398" s="23">
        <f t="shared" ref="AX398:AX461" si="178">IF(AND(AW398="Y",AY398="Y"),0.25,0)</f>
        <v>0</v>
      </c>
      <c r="AY398" s="22" t="s">
        <v>43</v>
      </c>
      <c r="AZ398" s="23">
        <f t="shared" ref="AZ398:AZ461" si="179">IF(AND(AY398="Y",BA398="Y"),0.25,0)</f>
        <v>0</v>
      </c>
      <c r="BA398" s="22" t="s">
        <v>43</v>
      </c>
      <c r="BB398" s="24">
        <f t="shared" ref="BB398:BB461" si="180">SUM(F398,H398,J398,L398,N398,P398,R398,T398,V398,X398,Z398,AB398,AD398,AF398,AH398,AJ398,AL398,AN398,AP398,AR398,AT398,AV398,AX398,AZ398)</f>
        <v>0</v>
      </c>
      <c r="BC398" s="72" t="str">
        <f>IF(BB398&gt;=2,IF(BB399&gt;=2,"Y","")," ")</f>
        <v xml:space="preserve"> </v>
      </c>
      <c r="BD398" s="32" t="str">
        <f t="shared" ref="BD398:BD461" si="181">IF(BB398&gt;0,"",IF(BG398="Y","Y",IF(BG398="N","","confirm!")))</f>
        <v>confirm!</v>
      </c>
      <c r="BE398" s="26"/>
      <c r="BF398" s="26"/>
      <c r="BG398" s="31"/>
      <c r="BH398" s="1"/>
    </row>
    <row r="399" spans="1:60" ht="15.75" thickBot="1" x14ac:dyDescent="0.3">
      <c r="A399" s="33"/>
      <c r="B399" s="28"/>
      <c r="C399" s="29"/>
      <c r="D399" s="30" t="s">
        <v>45</v>
      </c>
      <c r="E399" s="22" t="s">
        <v>43</v>
      </c>
      <c r="F399" s="23">
        <f t="shared" si="156"/>
        <v>0</v>
      </c>
      <c r="G399" s="22" t="s">
        <v>43</v>
      </c>
      <c r="H399" s="23">
        <f t="shared" si="157"/>
        <v>0</v>
      </c>
      <c r="I399" s="22" t="s">
        <v>43</v>
      </c>
      <c r="J399" s="23">
        <f t="shared" si="158"/>
        <v>0</v>
      </c>
      <c r="K399" s="22" t="s">
        <v>43</v>
      </c>
      <c r="L399" s="23">
        <f t="shared" si="159"/>
        <v>0</v>
      </c>
      <c r="M399" s="22" t="s">
        <v>43</v>
      </c>
      <c r="N399" s="23">
        <f t="shared" si="160"/>
        <v>0</v>
      </c>
      <c r="O399" s="22" t="s">
        <v>43</v>
      </c>
      <c r="P399" s="23">
        <f t="shared" si="161"/>
        <v>0</v>
      </c>
      <c r="Q399" s="22" t="s">
        <v>43</v>
      </c>
      <c r="R399" s="23">
        <f t="shared" si="162"/>
        <v>0</v>
      </c>
      <c r="S399" s="22" t="s">
        <v>43</v>
      </c>
      <c r="T399" s="23">
        <f t="shared" si="163"/>
        <v>0</v>
      </c>
      <c r="U399" s="22" t="s">
        <v>43</v>
      </c>
      <c r="V399" s="23">
        <f t="shared" si="164"/>
        <v>0</v>
      </c>
      <c r="W399" s="22" t="s">
        <v>43</v>
      </c>
      <c r="X399" s="23">
        <f t="shared" si="165"/>
        <v>0</v>
      </c>
      <c r="Y399" s="22" t="s">
        <v>43</v>
      </c>
      <c r="Z399" s="23">
        <f t="shared" si="166"/>
        <v>0</v>
      </c>
      <c r="AA399" s="22" t="s">
        <v>43</v>
      </c>
      <c r="AB399" s="23">
        <f t="shared" si="167"/>
        <v>0</v>
      </c>
      <c r="AC399" s="22" t="s">
        <v>43</v>
      </c>
      <c r="AD399" s="23">
        <f t="shared" si="168"/>
        <v>0</v>
      </c>
      <c r="AE399" s="22" t="s">
        <v>43</v>
      </c>
      <c r="AF399" s="23">
        <f t="shared" si="169"/>
        <v>0</v>
      </c>
      <c r="AG399" s="22" t="s">
        <v>43</v>
      </c>
      <c r="AH399" s="23">
        <f t="shared" si="170"/>
        <v>0</v>
      </c>
      <c r="AI399" s="22" t="s">
        <v>43</v>
      </c>
      <c r="AJ399" s="23">
        <f t="shared" si="171"/>
        <v>0</v>
      </c>
      <c r="AK399" s="22" t="s">
        <v>43</v>
      </c>
      <c r="AL399" s="23">
        <f t="shared" si="172"/>
        <v>0</v>
      </c>
      <c r="AM399" s="22" t="s">
        <v>43</v>
      </c>
      <c r="AN399" s="23">
        <f t="shared" si="173"/>
        <v>0</v>
      </c>
      <c r="AO399" s="22" t="s">
        <v>43</v>
      </c>
      <c r="AP399" s="23">
        <f t="shared" si="174"/>
        <v>0</v>
      </c>
      <c r="AQ399" s="22" t="s">
        <v>43</v>
      </c>
      <c r="AR399" s="23">
        <f t="shared" si="175"/>
        <v>0</v>
      </c>
      <c r="AS399" s="22" t="s">
        <v>43</v>
      </c>
      <c r="AT399" s="23">
        <f t="shared" si="176"/>
        <v>0</v>
      </c>
      <c r="AU399" s="22" t="s">
        <v>43</v>
      </c>
      <c r="AV399" s="23">
        <f t="shared" si="177"/>
        <v>0</v>
      </c>
      <c r="AW399" s="22" t="s">
        <v>43</v>
      </c>
      <c r="AX399" s="23">
        <f t="shared" si="178"/>
        <v>0</v>
      </c>
      <c r="AY399" s="22" t="s">
        <v>43</v>
      </c>
      <c r="AZ399" s="23">
        <f t="shared" si="179"/>
        <v>0</v>
      </c>
      <c r="BA399" s="22" t="s">
        <v>43</v>
      </c>
      <c r="BB399" s="24">
        <f t="shared" si="180"/>
        <v>0</v>
      </c>
      <c r="BC399" s="72"/>
      <c r="BD399" s="32" t="str">
        <f t="shared" si="181"/>
        <v>confirm!</v>
      </c>
      <c r="BE399" s="26"/>
      <c r="BF399" s="26" t="s">
        <v>49</v>
      </c>
      <c r="BG399" s="31"/>
      <c r="BH399" s="1"/>
    </row>
    <row r="400" spans="1:60" ht="15.75" thickBot="1" x14ac:dyDescent="0.3">
      <c r="A400" s="18">
        <f>A398+1</f>
        <v>194</v>
      </c>
      <c r="B400" s="19">
        <f>B398</f>
        <v>5</v>
      </c>
      <c r="C400" s="20">
        <v>542</v>
      </c>
      <c r="D400" s="21" t="s">
        <v>42</v>
      </c>
      <c r="E400" s="22" t="s">
        <v>43</v>
      </c>
      <c r="F400" s="23">
        <f t="shared" si="156"/>
        <v>0</v>
      </c>
      <c r="G400" s="22" t="s">
        <v>43</v>
      </c>
      <c r="H400" s="23">
        <f t="shared" si="157"/>
        <v>0</v>
      </c>
      <c r="I400" s="22" t="s">
        <v>43</v>
      </c>
      <c r="J400" s="23">
        <f t="shared" si="158"/>
        <v>0</v>
      </c>
      <c r="K400" s="22" t="s">
        <v>43</v>
      </c>
      <c r="L400" s="23">
        <f t="shared" si="159"/>
        <v>0</v>
      </c>
      <c r="M400" s="22" t="s">
        <v>43</v>
      </c>
      <c r="N400" s="23">
        <f t="shared" si="160"/>
        <v>0</v>
      </c>
      <c r="O400" s="22" t="s">
        <v>43</v>
      </c>
      <c r="P400" s="23">
        <f t="shared" si="161"/>
        <v>0</v>
      </c>
      <c r="Q400" s="22" t="s">
        <v>43</v>
      </c>
      <c r="R400" s="23">
        <f t="shared" si="162"/>
        <v>0</v>
      </c>
      <c r="S400" s="22" t="s">
        <v>43</v>
      </c>
      <c r="T400" s="23">
        <f t="shared" si="163"/>
        <v>0</v>
      </c>
      <c r="U400" s="22" t="s">
        <v>43</v>
      </c>
      <c r="V400" s="23">
        <f t="shared" si="164"/>
        <v>0</v>
      </c>
      <c r="W400" s="22" t="s">
        <v>43</v>
      </c>
      <c r="X400" s="23">
        <f t="shared" si="165"/>
        <v>0</v>
      </c>
      <c r="Y400" s="22" t="s">
        <v>43</v>
      </c>
      <c r="Z400" s="23">
        <f t="shared" si="166"/>
        <v>0</v>
      </c>
      <c r="AA400" s="22" t="s">
        <v>43</v>
      </c>
      <c r="AB400" s="23">
        <f t="shared" si="167"/>
        <v>0</v>
      </c>
      <c r="AC400" s="22" t="s">
        <v>43</v>
      </c>
      <c r="AD400" s="23">
        <f t="shared" si="168"/>
        <v>0</v>
      </c>
      <c r="AE400" s="22" t="s">
        <v>43</v>
      </c>
      <c r="AF400" s="23">
        <f t="shared" si="169"/>
        <v>0</v>
      </c>
      <c r="AG400" s="22" t="s">
        <v>43</v>
      </c>
      <c r="AH400" s="23">
        <f t="shared" si="170"/>
        <v>0</v>
      </c>
      <c r="AI400" s="22" t="s">
        <v>43</v>
      </c>
      <c r="AJ400" s="23">
        <f t="shared" si="171"/>
        <v>0</v>
      </c>
      <c r="AK400" s="22" t="s">
        <v>43</v>
      </c>
      <c r="AL400" s="23">
        <f t="shared" si="172"/>
        <v>0</v>
      </c>
      <c r="AM400" s="22" t="s">
        <v>43</v>
      </c>
      <c r="AN400" s="23">
        <f t="shared" si="173"/>
        <v>0</v>
      </c>
      <c r="AO400" s="22" t="s">
        <v>43</v>
      </c>
      <c r="AP400" s="23">
        <f t="shared" si="174"/>
        <v>0</v>
      </c>
      <c r="AQ400" s="22" t="s">
        <v>43</v>
      </c>
      <c r="AR400" s="23">
        <f t="shared" si="175"/>
        <v>0</v>
      </c>
      <c r="AS400" s="22" t="s">
        <v>43</v>
      </c>
      <c r="AT400" s="23">
        <f t="shared" si="176"/>
        <v>0</v>
      </c>
      <c r="AU400" s="22" t="s">
        <v>43</v>
      </c>
      <c r="AV400" s="23">
        <f t="shared" si="177"/>
        <v>0</v>
      </c>
      <c r="AW400" s="22" t="s">
        <v>43</v>
      </c>
      <c r="AX400" s="23">
        <f t="shared" si="178"/>
        <v>0</v>
      </c>
      <c r="AY400" s="22" t="s">
        <v>43</v>
      </c>
      <c r="AZ400" s="23">
        <f t="shared" si="179"/>
        <v>0</v>
      </c>
      <c r="BA400" s="22" t="s">
        <v>43</v>
      </c>
      <c r="BB400" s="24">
        <f t="shared" si="180"/>
        <v>0</v>
      </c>
      <c r="BC400" s="72" t="str">
        <f>IF(BB400&gt;=2,IF(BB401&gt;=2,"Y","")," ")</f>
        <v xml:space="preserve"> </v>
      </c>
      <c r="BD400" s="32" t="str">
        <f t="shared" si="181"/>
        <v>confirm!</v>
      </c>
      <c r="BE400" s="26"/>
      <c r="BF400" s="26"/>
      <c r="BG400" s="31"/>
      <c r="BH400" s="1"/>
    </row>
    <row r="401" spans="1:60" ht="15.75" thickBot="1" x14ac:dyDescent="0.3">
      <c r="A401" s="33"/>
      <c r="B401" s="28"/>
      <c r="C401" s="29"/>
      <c r="D401" s="30" t="s">
        <v>45</v>
      </c>
      <c r="E401" s="22" t="s">
        <v>43</v>
      </c>
      <c r="F401" s="23">
        <f t="shared" si="156"/>
        <v>0</v>
      </c>
      <c r="G401" s="22" t="s">
        <v>43</v>
      </c>
      <c r="H401" s="23">
        <f t="shared" si="157"/>
        <v>0</v>
      </c>
      <c r="I401" s="22" t="s">
        <v>43</v>
      </c>
      <c r="J401" s="23">
        <f t="shared" si="158"/>
        <v>0</v>
      </c>
      <c r="K401" s="22" t="s">
        <v>43</v>
      </c>
      <c r="L401" s="23">
        <f t="shared" si="159"/>
        <v>0</v>
      </c>
      <c r="M401" s="22" t="s">
        <v>43</v>
      </c>
      <c r="N401" s="23">
        <f t="shared" si="160"/>
        <v>0</v>
      </c>
      <c r="O401" s="22" t="s">
        <v>43</v>
      </c>
      <c r="P401" s="23">
        <f t="shared" si="161"/>
        <v>0</v>
      </c>
      <c r="Q401" s="22" t="s">
        <v>43</v>
      </c>
      <c r="R401" s="23">
        <f t="shared" si="162"/>
        <v>0</v>
      </c>
      <c r="S401" s="22" t="s">
        <v>43</v>
      </c>
      <c r="T401" s="23">
        <f t="shared" si="163"/>
        <v>0</v>
      </c>
      <c r="U401" s="22" t="s">
        <v>43</v>
      </c>
      <c r="V401" s="23">
        <f t="shared" si="164"/>
        <v>0</v>
      </c>
      <c r="W401" s="22" t="s">
        <v>43</v>
      </c>
      <c r="X401" s="23">
        <f t="shared" si="165"/>
        <v>0</v>
      </c>
      <c r="Y401" s="22" t="s">
        <v>43</v>
      </c>
      <c r="Z401" s="23">
        <f t="shared" si="166"/>
        <v>0</v>
      </c>
      <c r="AA401" s="22" t="s">
        <v>43</v>
      </c>
      <c r="AB401" s="23">
        <f t="shared" si="167"/>
        <v>0</v>
      </c>
      <c r="AC401" s="22" t="s">
        <v>43</v>
      </c>
      <c r="AD401" s="23">
        <f t="shared" si="168"/>
        <v>0</v>
      </c>
      <c r="AE401" s="22" t="s">
        <v>43</v>
      </c>
      <c r="AF401" s="23">
        <f t="shared" si="169"/>
        <v>0</v>
      </c>
      <c r="AG401" s="22" t="s">
        <v>43</v>
      </c>
      <c r="AH401" s="23">
        <f t="shared" si="170"/>
        <v>0</v>
      </c>
      <c r="AI401" s="22" t="s">
        <v>43</v>
      </c>
      <c r="AJ401" s="23">
        <f t="shared" si="171"/>
        <v>0</v>
      </c>
      <c r="AK401" s="22" t="s">
        <v>43</v>
      </c>
      <c r="AL401" s="23">
        <f t="shared" si="172"/>
        <v>0</v>
      </c>
      <c r="AM401" s="22" t="s">
        <v>43</v>
      </c>
      <c r="AN401" s="23">
        <f t="shared" si="173"/>
        <v>0</v>
      </c>
      <c r="AO401" s="22" t="s">
        <v>43</v>
      </c>
      <c r="AP401" s="23">
        <f t="shared" si="174"/>
        <v>0</v>
      </c>
      <c r="AQ401" s="22" t="s">
        <v>43</v>
      </c>
      <c r="AR401" s="23">
        <f t="shared" si="175"/>
        <v>0</v>
      </c>
      <c r="AS401" s="22" t="s">
        <v>43</v>
      </c>
      <c r="AT401" s="23">
        <f t="shared" si="176"/>
        <v>0</v>
      </c>
      <c r="AU401" s="22" t="s">
        <v>43</v>
      </c>
      <c r="AV401" s="23">
        <f t="shared" si="177"/>
        <v>0</v>
      </c>
      <c r="AW401" s="22" t="s">
        <v>43</v>
      </c>
      <c r="AX401" s="23">
        <f t="shared" si="178"/>
        <v>0</v>
      </c>
      <c r="AY401" s="22" t="s">
        <v>43</v>
      </c>
      <c r="AZ401" s="23">
        <f t="shared" si="179"/>
        <v>0</v>
      </c>
      <c r="BA401" s="22" t="s">
        <v>43</v>
      </c>
      <c r="BB401" s="24">
        <f t="shared" si="180"/>
        <v>0</v>
      </c>
      <c r="BC401" s="72"/>
      <c r="BD401" s="32" t="str">
        <f t="shared" si="181"/>
        <v>confirm!</v>
      </c>
      <c r="BE401" s="26"/>
      <c r="BF401" s="26" t="s">
        <v>49</v>
      </c>
      <c r="BG401" s="31"/>
      <c r="BH401" s="1"/>
    </row>
    <row r="402" spans="1:60" ht="15.75" thickBot="1" x14ac:dyDescent="0.3">
      <c r="A402" s="18">
        <f>A400+1</f>
        <v>195</v>
      </c>
      <c r="B402" s="19">
        <f>B400</f>
        <v>5</v>
      </c>
      <c r="C402" s="20">
        <v>543</v>
      </c>
      <c r="D402" s="21" t="s">
        <v>42</v>
      </c>
      <c r="E402" s="22" t="s">
        <v>43</v>
      </c>
      <c r="F402" s="23">
        <f t="shared" si="156"/>
        <v>0</v>
      </c>
      <c r="G402" s="22" t="s">
        <v>43</v>
      </c>
      <c r="H402" s="23">
        <f t="shared" si="157"/>
        <v>0</v>
      </c>
      <c r="I402" s="22" t="s">
        <v>43</v>
      </c>
      <c r="J402" s="23">
        <f t="shared" si="158"/>
        <v>0</v>
      </c>
      <c r="K402" s="22" t="s">
        <v>43</v>
      </c>
      <c r="L402" s="23">
        <f t="shared" si="159"/>
        <v>0</v>
      </c>
      <c r="M402" s="22" t="s">
        <v>43</v>
      </c>
      <c r="N402" s="23">
        <f t="shared" si="160"/>
        <v>0</v>
      </c>
      <c r="O402" s="22" t="s">
        <v>43</v>
      </c>
      <c r="P402" s="23">
        <f t="shared" si="161"/>
        <v>0</v>
      </c>
      <c r="Q402" s="22" t="s">
        <v>43</v>
      </c>
      <c r="R402" s="23">
        <f t="shared" si="162"/>
        <v>0</v>
      </c>
      <c r="S402" s="22" t="s">
        <v>43</v>
      </c>
      <c r="T402" s="23">
        <f t="shared" si="163"/>
        <v>0</v>
      </c>
      <c r="U402" s="22" t="s">
        <v>43</v>
      </c>
      <c r="V402" s="23">
        <f t="shared" si="164"/>
        <v>0</v>
      </c>
      <c r="W402" s="22" t="s">
        <v>43</v>
      </c>
      <c r="X402" s="23">
        <f t="shared" si="165"/>
        <v>0</v>
      </c>
      <c r="Y402" s="22" t="s">
        <v>43</v>
      </c>
      <c r="Z402" s="23">
        <f t="shared" si="166"/>
        <v>0</v>
      </c>
      <c r="AA402" s="22" t="s">
        <v>43</v>
      </c>
      <c r="AB402" s="23">
        <f t="shared" si="167"/>
        <v>0</v>
      </c>
      <c r="AC402" s="22" t="s">
        <v>43</v>
      </c>
      <c r="AD402" s="23">
        <f t="shared" si="168"/>
        <v>0</v>
      </c>
      <c r="AE402" s="22" t="s">
        <v>43</v>
      </c>
      <c r="AF402" s="23">
        <f t="shared" si="169"/>
        <v>0</v>
      </c>
      <c r="AG402" s="22" t="s">
        <v>43</v>
      </c>
      <c r="AH402" s="23">
        <f t="shared" si="170"/>
        <v>0</v>
      </c>
      <c r="AI402" s="22" t="s">
        <v>43</v>
      </c>
      <c r="AJ402" s="23">
        <f t="shared" si="171"/>
        <v>0</v>
      </c>
      <c r="AK402" s="22" t="s">
        <v>43</v>
      </c>
      <c r="AL402" s="23">
        <f t="shared" si="172"/>
        <v>0</v>
      </c>
      <c r="AM402" s="22" t="s">
        <v>43</v>
      </c>
      <c r="AN402" s="23">
        <f t="shared" si="173"/>
        <v>0</v>
      </c>
      <c r="AO402" s="22" t="s">
        <v>43</v>
      </c>
      <c r="AP402" s="23">
        <f t="shared" si="174"/>
        <v>0</v>
      </c>
      <c r="AQ402" s="22" t="s">
        <v>43</v>
      </c>
      <c r="AR402" s="23">
        <f t="shared" si="175"/>
        <v>0</v>
      </c>
      <c r="AS402" s="22" t="s">
        <v>43</v>
      </c>
      <c r="AT402" s="23">
        <f t="shared" si="176"/>
        <v>0</v>
      </c>
      <c r="AU402" s="22" t="s">
        <v>43</v>
      </c>
      <c r="AV402" s="23">
        <f t="shared" si="177"/>
        <v>0</v>
      </c>
      <c r="AW402" s="22" t="s">
        <v>43</v>
      </c>
      <c r="AX402" s="23">
        <f t="shared" si="178"/>
        <v>0</v>
      </c>
      <c r="AY402" s="22" t="s">
        <v>43</v>
      </c>
      <c r="AZ402" s="23">
        <f t="shared" si="179"/>
        <v>0</v>
      </c>
      <c r="BA402" s="22" t="s">
        <v>43</v>
      </c>
      <c r="BB402" s="24">
        <f t="shared" si="180"/>
        <v>0</v>
      </c>
      <c r="BC402" s="72" t="str">
        <f>IF(BB402&gt;=2,IF(BB403&gt;=2,"Y","")," ")</f>
        <v xml:space="preserve"> </v>
      </c>
      <c r="BD402" s="32" t="str">
        <f t="shared" si="181"/>
        <v>confirm!</v>
      </c>
      <c r="BE402" s="26"/>
      <c r="BF402" s="26"/>
      <c r="BG402" s="31"/>
      <c r="BH402" s="1"/>
    </row>
    <row r="403" spans="1:60" ht="15.75" thickBot="1" x14ac:dyDescent="0.3">
      <c r="A403" s="33"/>
      <c r="B403" s="28"/>
      <c r="C403" s="29"/>
      <c r="D403" s="30" t="s">
        <v>45</v>
      </c>
      <c r="E403" s="22" t="s">
        <v>43</v>
      </c>
      <c r="F403" s="23">
        <f t="shared" si="156"/>
        <v>0</v>
      </c>
      <c r="G403" s="22" t="s">
        <v>43</v>
      </c>
      <c r="H403" s="23">
        <f t="shared" si="157"/>
        <v>0</v>
      </c>
      <c r="I403" s="22" t="s">
        <v>43</v>
      </c>
      <c r="J403" s="23">
        <f t="shared" si="158"/>
        <v>0</v>
      </c>
      <c r="K403" s="22" t="s">
        <v>43</v>
      </c>
      <c r="L403" s="23">
        <f t="shared" si="159"/>
        <v>0</v>
      </c>
      <c r="M403" s="22" t="s">
        <v>43</v>
      </c>
      <c r="N403" s="23">
        <f t="shared" si="160"/>
        <v>0</v>
      </c>
      <c r="O403" s="22" t="s">
        <v>43</v>
      </c>
      <c r="P403" s="23">
        <f t="shared" si="161"/>
        <v>0</v>
      </c>
      <c r="Q403" s="22" t="s">
        <v>43</v>
      </c>
      <c r="R403" s="23">
        <f t="shared" si="162"/>
        <v>0</v>
      </c>
      <c r="S403" s="22" t="s">
        <v>43</v>
      </c>
      <c r="T403" s="23">
        <f t="shared" si="163"/>
        <v>0</v>
      </c>
      <c r="U403" s="22" t="s">
        <v>43</v>
      </c>
      <c r="V403" s="23">
        <f t="shared" si="164"/>
        <v>0</v>
      </c>
      <c r="W403" s="22" t="s">
        <v>43</v>
      </c>
      <c r="X403" s="23">
        <f t="shared" si="165"/>
        <v>0</v>
      </c>
      <c r="Y403" s="22" t="s">
        <v>43</v>
      </c>
      <c r="Z403" s="23">
        <f t="shared" si="166"/>
        <v>0</v>
      </c>
      <c r="AA403" s="22" t="s">
        <v>43</v>
      </c>
      <c r="AB403" s="23">
        <f t="shared" si="167"/>
        <v>0</v>
      </c>
      <c r="AC403" s="22" t="s">
        <v>43</v>
      </c>
      <c r="AD403" s="23">
        <f t="shared" si="168"/>
        <v>0</v>
      </c>
      <c r="AE403" s="22" t="s">
        <v>43</v>
      </c>
      <c r="AF403" s="23">
        <f t="shared" si="169"/>
        <v>0</v>
      </c>
      <c r="AG403" s="22" t="s">
        <v>43</v>
      </c>
      <c r="AH403" s="23">
        <f t="shared" si="170"/>
        <v>0</v>
      </c>
      <c r="AI403" s="22" t="s">
        <v>43</v>
      </c>
      <c r="AJ403" s="23">
        <f t="shared" si="171"/>
        <v>0</v>
      </c>
      <c r="AK403" s="22" t="s">
        <v>43</v>
      </c>
      <c r="AL403" s="23">
        <f t="shared" si="172"/>
        <v>0</v>
      </c>
      <c r="AM403" s="22" t="s">
        <v>43</v>
      </c>
      <c r="AN403" s="23">
        <f t="shared" si="173"/>
        <v>0</v>
      </c>
      <c r="AO403" s="22" t="s">
        <v>43</v>
      </c>
      <c r="AP403" s="23">
        <f t="shared" si="174"/>
        <v>0</v>
      </c>
      <c r="AQ403" s="22" t="s">
        <v>43</v>
      </c>
      <c r="AR403" s="23">
        <f t="shared" si="175"/>
        <v>0</v>
      </c>
      <c r="AS403" s="22" t="s">
        <v>43</v>
      </c>
      <c r="AT403" s="23">
        <f t="shared" si="176"/>
        <v>0</v>
      </c>
      <c r="AU403" s="22" t="s">
        <v>43</v>
      </c>
      <c r="AV403" s="23">
        <f t="shared" si="177"/>
        <v>0</v>
      </c>
      <c r="AW403" s="22" t="s">
        <v>43</v>
      </c>
      <c r="AX403" s="23">
        <f t="shared" si="178"/>
        <v>0</v>
      </c>
      <c r="AY403" s="22" t="s">
        <v>43</v>
      </c>
      <c r="AZ403" s="23">
        <f t="shared" si="179"/>
        <v>0</v>
      </c>
      <c r="BA403" s="22" t="s">
        <v>43</v>
      </c>
      <c r="BB403" s="24">
        <f t="shared" si="180"/>
        <v>0</v>
      </c>
      <c r="BC403" s="72"/>
      <c r="BD403" s="32" t="str">
        <f t="shared" si="181"/>
        <v>confirm!</v>
      </c>
      <c r="BE403" s="26"/>
      <c r="BF403" s="26" t="s">
        <v>49</v>
      </c>
      <c r="BG403" s="31"/>
      <c r="BH403" s="1"/>
    </row>
    <row r="404" spans="1:60" ht="15.75" thickBot="1" x14ac:dyDescent="0.3">
      <c r="A404" s="18">
        <f>A402+1</f>
        <v>196</v>
      </c>
      <c r="B404" s="19">
        <v>6</v>
      </c>
      <c r="C404" s="20">
        <v>601</v>
      </c>
      <c r="D404" s="21" t="s">
        <v>42</v>
      </c>
      <c r="E404" s="22" t="s">
        <v>43</v>
      </c>
      <c r="F404" s="23">
        <f t="shared" si="156"/>
        <v>0</v>
      </c>
      <c r="G404" s="22" t="s">
        <v>43</v>
      </c>
      <c r="H404" s="23">
        <f t="shared" si="157"/>
        <v>0</v>
      </c>
      <c r="I404" s="22" t="s">
        <v>43</v>
      </c>
      <c r="J404" s="23">
        <f t="shared" si="158"/>
        <v>0</v>
      </c>
      <c r="K404" s="22" t="s">
        <v>43</v>
      </c>
      <c r="L404" s="23">
        <f t="shared" si="159"/>
        <v>0</v>
      </c>
      <c r="M404" s="22" t="s">
        <v>43</v>
      </c>
      <c r="N404" s="23">
        <f t="shared" si="160"/>
        <v>0</v>
      </c>
      <c r="O404" s="22" t="s">
        <v>43</v>
      </c>
      <c r="P404" s="23">
        <f t="shared" si="161"/>
        <v>0</v>
      </c>
      <c r="Q404" s="22" t="s">
        <v>43</v>
      </c>
      <c r="R404" s="23">
        <f t="shared" si="162"/>
        <v>0</v>
      </c>
      <c r="S404" s="22" t="s">
        <v>43</v>
      </c>
      <c r="T404" s="23">
        <f t="shared" si="163"/>
        <v>0</v>
      </c>
      <c r="U404" s="22" t="s">
        <v>43</v>
      </c>
      <c r="V404" s="23">
        <f t="shared" si="164"/>
        <v>0</v>
      </c>
      <c r="W404" s="22" t="s">
        <v>43</v>
      </c>
      <c r="X404" s="23">
        <f t="shared" si="165"/>
        <v>0</v>
      </c>
      <c r="Y404" s="22" t="s">
        <v>43</v>
      </c>
      <c r="Z404" s="23">
        <f t="shared" si="166"/>
        <v>0</v>
      </c>
      <c r="AA404" s="22" t="s">
        <v>43</v>
      </c>
      <c r="AB404" s="23">
        <f t="shared" si="167"/>
        <v>0</v>
      </c>
      <c r="AC404" s="22" t="s">
        <v>43</v>
      </c>
      <c r="AD404" s="23">
        <f t="shared" si="168"/>
        <v>0</v>
      </c>
      <c r="AE404" s="22" t="s">
        <v>43</v>
      </c>
      <c r="AF404" s="23">
        <f t="shared" si="169"/>
        <v>0</v>
      </c>
      <c r="AG404" s="22" t="s">
        <v>43</v>
      </c>
      <c r="AH404" s="23">
        <f t="shared" si="170"/>
        <v>0</v>
      </c>
      <c r="AI404" s="22" t="s">
        <v>43</v>
      </c>
      <c r="AJ404" s="23">
        <f t="shared" si="171"/>
        <v>0</v>
      </c>
      <c r="AK404" s="22" t="s">
        <v>43</v>
      </c>
      <c r="AL404" s="23">
        <f t="shared" si="172"/>
        <v>0</v>
      </c>
      <c r="AM404" s="22" t="s">
        <v>43</v>
      </c>
      <c r="AN404" s="23">
        <f t="shared" si="173"/>
        <v>0</v>
      </c>
      <c r="AO404" s="22" t="s">
        <v>43</v>
      </c>
      <c r="AP404" s="23">
        <f t="shared" si="174"/>
        <v>0</v>
      </c>
      <c r="AQ404" s="22" t="s">
        <v>43</v>
      </c>
      <c r="AR404" s="23">
        <f t="shared" si="175"/>
        <v>0</v>
      </c>
      <c r="AS404" s="22" t="s">
        <v>43</v>
      </c>
      <c r="AT404" s="23">
        <f t="shared" si="176"/>
        <v>0</v>
      </c>
      <c r="AU404" s="22" t="s">
        <v>43</v>
      </c>
      <c r="AV404" s="23">
        <f t="shared" si="177"/>
        <v>0</v>
      </c>
      <c r="AW404" s="22" t="s">
        <v>43</v>
      </c>
      <c r="AX404" s="23">
        <f t="shared" si="178"/>
        <v>0</v>
      </c>
      <c r="AY404" s="22" t="s">
        <v>43</v>
      </c>
      <c r="AZ404" s="23">
        <f t="shared" si="179"/>
        <v>0</v>
      </c>
      <c r="BA404" s="22" t="s">
        <v>43</v>
      </c>
      <c r="BB404" s="24">
        <f t="shared" si="180"/>
        <v>0</v>
      </c>
      <c r="BC404" s="72" t="str">
        <f>IF(BB404&gt;=2,IF(BB405&gt;=2,"Y","")," ")</f>
        <v xml:space="preserve"> </v>
      </c>
      <c r="BD404" s="32" t="str">
        <f t="shared" si="181"/>
        <v>confirm!</v>
      </c>
      <c r="BE404" s="26"/>
      <c r="BF404" s="26"/>
      <c r="BG404" s="31"/>
      <c r="BH404" s="1"/>
    </row>
    <row r="405" spans="1:60" ht="15.75" thickBot="1" x14ac:dyDescent="0.3">
      <c r="A405" s="33"/>
      <c r="B405" s="28"/>
      <c r="C405" s="29"/>
      <c r="D405" s="30" t="s">
        <v>45</v>
      </c>
      <c r="E405" s="22" t="s">
        <v>43</v>
      </c>
      <c r="F405" s="23">
        <f t="shared" si="156"/>
        <v>0</v>
      </c>
      <c r="G405" s="22" t="s">
        <v>43</v>
      </c>
      <c r="H405" s="23">
        <f t="shared" si="157"/>
        <v>0</v>
      </c>
      <c r="I405" s="22" t="s">
        <v>43</v>
      </c>
      <c r="J405" s="23">
        <f t="shared" si="158"/>
        <v>0</v>
      </c>
      <c r="K405" s="22" t="s">
        <v>43</v>
      </c>
      <c r="L405" s="23">
        <f t="shared" si="159"/>
        <v>0</v>
      </c>
      <c r="M405" s="22" t="s">
        <v>43</v>
      </c>
      <c r="N405" s="23">
        <f t="shared" si="160"/>
        <v>0</v>
      </c>
      <c r="O405" s="22" t="s">
        <v>43</v>
      </c>
      <c r="P405" s="23">
        <f t="shared" si="161"/>
        <v>0</v>
      </c>
      <c r="Q405" s="22" t="s">
        <v>43</v>
      </c>
      <c r="R405" s="23">
        <f t="shared" si="162"/>
        <v>0</v>
      </c>
      <c r="S405" s="22" t="s">
        <v>43</v>
      </c>
      <c r="T405" s="23">
        <f t="shared" si="163"/>
        <v>0</v>
      </c>
      <c r="U405" s="22" t="s">
        <v>43</v>
      </c>
      <c r="V405" s="23">
        <f t="shared" si="164"/>
        <v>0</v>
      </c>
      <c r="W405" s="22" t="s">
        <v>43</v>
      </c>
      <c r="X405" s="23">
        <f t="shared" si="165"/>
        <v>0</v>
      </c>
      <c r="Y405" s="22" t="s">
        <v>43</v>
      </c>
      <c r="Z405" s="23">
        <f t="shared" si="166"/>
        <v>0</v>
      </c>
      <c r="AA405" s="22" t="s">
        <v>43</v>
      </c>
      <c r="AB405" s="23">
        <f t="shared" si="167"/>
        <v>0</v>
      </c>
      <c r="AC405" s="22" t="s">
        <v>43</v>
      </c>
      <c r="AD405" s="23">
        <f t="shared" si="168"/>
        <v>0</v>
      </c>
      <c r="AE405" s="22" t="s">
        <v>43</v>
      </c>
      <c r="AF405" s="23">
        <f t="shared" si="169"/>
        <v>0</v>
      </c>
      <c r="AG405" s="22" t="s">
        <v>43</v>
      </c>
      <c r="AH405" s="23">
        <f t="shared" si="170"/>
        <v>0</v>
      </c>
      <c r="AI405" s="22" t="s">
        <v>43</v>
      </c>
      <c r="AJ405" s="23">
        <f t="shared" si="171"/>
        <v>0</v>
      </c>
      <c r="AK405" s="22" t="s">
        <v>43</v>
      </c>
      <c r="AL405" s="23">
        <f t="shared" si="172"/>
        <v>0</v>
      </c>
      <c r="AM405" s="22" t="s">
        <v>43</v>
      </c>
      <c r="AN405" s="23">
        <f t="shared" si="173"/>
        <v>0</v>
      </c>
      <c r="AO405" s="22" t="s">
        <v>43</v>
      </c>
      <c r="AP405" s="23">
        <f t="shared" si="174"/>
        <v>0</v>
      </c>
      <c r="AQ405" s="22" t="s">
        <v>43</v>
      </c>
      <c r="AR405" s="23">
        <f t="shared" si="175"/>
        <v>0</v>
      </c>
      <c r="AS405" s="22" t="s">
        <v>43</v>
      </c>
      <c r="AT405" s="23">
        <f t="shared" si="176"/>
        <v>0</v>
      </c>
      <c r="AU405" s="22" t="s">
        <v>43</v>
      </c>
      <c r="AV405" s="23">
        <f t="shared" si="177"/>
        <v>0</v>
      </c>
      <c r="AW405" s="22" t="s">
        <v>43</v>
      </c>
      <c r="AX405" s="23">
        <f t="shared" si="178"/>
        <v>0</v>
      </c>
      <c r="AY405" s="22" t="s">
        <v>43</v>
      </c>
      <c r="AZ405" s="23">
        <f t="shared" si="179"/>
        <v>0</v>
      </c>
      <c r="BA405" s="22" t="s">
        <v>43</v>
      </c>
      <c r="BB405" s="24">
        <f t="shared" si="180"/>
        <v>0</v>
      </c>
      <c r="BC405" s="72"/>
      <c r="BD405" s="32" t="str">
        <f t="shared" si="181"/>
        <v>confirm!</v>
      </c>
      <c r="BE405" s="26"/>
      <c r="BF405" s="26" t="s">
        <v>49</v>
      </c>
      <c r="BG405" s="31"/>
      <c r="BH405" s="1"/>
    </row>
    <row r="406" spans="1:60" ht="15.75" thickBot="1" x14ac:dyDescent="0.3">
      <c r="A406" s="18">
        <f>A404+1</f>
        <v>197</v>
      </c>
      <c r="B406" s="19">
        <f>B404</f>
        <v>6</v>
      </c>
      <c r="C406" s="20">
        <v>602</v>
      </c>
      <c r="D406" s="21" t="s">
        <v>42</v>
      </c>
      <c r="E406" s="22" t="s">
        <v>43</v>
      </c>
      <c r="F406" s="23">
        <f t="shared" si="156"/>
        <v>0</v>
      </c>
      <c r="G406" s="22" t="s">
        <v>43</v>
      </c>
      <c r="H406" s="23">
        <f t="shared" si="157"/>
        <v>0</v>
      </c>
      <c r="I406" s="22" t="s">
        <v>43</v>
      </c>
      <c r="J406" s="23">
        <f t="shared" si="158"/>
        <v>0</v>
      </c>
      <c r="K406" s="22" t="s">
        <v>43</v>
      </c>
      <c r="L406" s="23">
        <f t="shared" si="159"/>
        <v>0</v>
      </c>
      <c r="M406" s="22" t="s">
        <v>43</v>
      </c>
      <c r="N406" s="23">
        <f t="shared" si="160"/>
        <v>0</v>
      </c>
      <c r="O406" s="22" t="s">
        <v>43</v>
      </c>
      <c r="P406" s="23">
        <f t="shared" si="161"/>
        <v>0</v>
      </c>
      <c r="Q406" s="22" t="s">
        <v>43</v>
      </c>
      <c r="R406" s="23">
        <f t="shared" si="162"/>
        <v>0</v>
      </c>
      <c r="S406" s="22" t="s">
        <v>43</v>
      </c>
      <c r="T406" s="23">
        <f t="shared" si="163"/>
        <v>0</v>
      </c>
      <c r="U406" s="22" t="s">
        <v>43</v>
      </c>
      <c r="V406" s="23">
        <f t="shared" si="164"/>
        <v>0</v>
      </c>
      <c r="W406" s="22" t="s">
        <v>43</v>
      </c>
      <c r="X406" s="23">
        <f t="shared" si="165"/>
        <v>0</v>
      </c>
      <c r="Y406" s="22" t="s">
        <v>43</v>
      </c>
      <c r="Z406" s="23">
        <f t="shared" si="166"/>
        <v>0</v>
      </c>
      <c r="AA406" s="22" t="s">
        <v>43</v>
      </c>
      <c r="AB406" s="23">
        <f t="shared" si="167"/>
        <v>0</v>
      </c>
      <c r="AC406" s="22" t="s">
        <v>43</v>
      </c>
      <c r="AD406" s="23">
        <f t="shared" si="168"/>
        <v>0</v>
      </c>
      <c r="AE406" s="22" t="s">
        <v>43</v>
      </c>
      <c r="AF406" s="23">
        <f t="shared" si="169"/>
        <v>0</v>
      </c>
      <c r="AG406" s="22" t="s">
        <v>43</v>
      </c>
      <c r="AH406" s="23">
        <f t="shared" si="170"/>
        <v>0</v>
      </c>
      <c r="AI406" s="22" t="s">
        <v>43</v>
      </c>
      <c r="AJ406" s="23">
        <f t="shared" si="171"/>
        <v>0</v>
      </c>
      <c r="AK406" s="22" t="s">
        <v>43</v>
      </c>
      <c r="AL406" s="23">
        <f t="shared" si="172"/>
        <v>0</v>
      </c>
      <c r="AM406" s="22" t="s">
        <v>43</v>
      </c>
      <c r="AN406" s="23">
        <f t="shared" si="173"/>
        <v>0</v>
      </c>
      <c r="AO406" s="22" t="s">
        <v>43</v>
      </c>
      <c r="AP406" s="23">
        <f t="shared" si="174"/>
        <v>0</v>
      </c>
      <c r="AQ406" s="22" t="s">
        <v>43</v>
      </c>
      <c r="AR406" s="23">
        <f t="shared" si="175"/>
        <v>0</v>
      </c>
      <c r="AS406" s="22" t="s">
        <v>43</v>
      </c>
      <c r="AT406" s="23">
        <f t="shared" si="176"/>
        <v>0</v>
      </c>
      <c r="AU406" s="22" t="s">
        <v>43</v>
      </c>
      <c r="AV406" s="23">
        <f t="shared" si="177"/>
        <v>0</v>
      </c>
      <c r="AW406" s="22" t="s">
        <v>43</v>
      </c>
      <c r="AX406" s="23">
        <f t="shared" si="178"/>
        <v>0</v>
      </c>
      <c r="AY406" s="22" t="s">
        <v>43</v>
      </c>
      <c r="AZ406" s="23">
        <f t="shared" si="179"/>
        <v>0</v>
      </c>
      <c r="BA406" s="22" t="s">
        <v>43</v>
      </c>
      <c r="BB406" s="24">
        <f t="shared" si="180"/>
        <v>0</v>
      </c>
      <c r="BC406" s="72" t="str">
        <f>IF(BB406&gt;=2,IF(BB407&gt;=2,"Y","")," ")</f>
        <v xml:space="preserve"> </v>
      </c>
      <c r="BD406" s="32" t="str">
        <f t="shared" si="181"/>
        <v>confirm!</v>
      </c>
      <c r="BE406" s="26"/>
      <c r="BF406" s="26"/>
      <c r="BG406" s="31"/>
      <c r="BH406" s="1"/>
    </row>
    <row r="407" spans="1:60" ht="15.75" thickBot="1" x14ac:dyDescent="0.3">
      <c r="A407" s="33"/>
      <c r="B407" s="28"/>
      <c r="C407" s="29"/>
      <c r="D407" s="30" t="s">
        <v>45</v>
      </c>
      <c r="E407" s="22" t="s">
        <v>43</v>
      </c>
      <c r="F407" s="23">
        <f t="shared" si="156"/>
        <v>0</v>
      </c>
      <c r="G407" s="22" t="s">
        <v>43</v>
      </c>
      <c r="H407" s="23">
        <f t="shared" si="157"/>
        <v>0</v>
      </c>
      <c r="I407" s="22" t="s">
        <v>43</v>
      </c>
      <c r="J407" s="23">
        <f t="shared" si="158"/>
        <v>0</v>
      </c>
      <c r="K407" s="22" t="s">
        <v>43</v>
      </c>
      <c r="L407" s="23">
        <f t="shared" si="159"/>
        <v>0</v>
      </c>
      <c r="M407" s="22" t="s">
        <v>43</v>
      </c>
      <c r="N407" s="23">
        <f t="shared" si="160"/>
        <v>0</v>
      </c>
      <c r="O407" s="22" t="s">
        <v>43</v>
      </c>
      <c r="P407" s="23">
        <f t="shared" si="161"/>
        <v>0</v>
      </c>
      <c r="Q407" s="22" t="s">
        <v>43</v>
      </c>
      <c r="R407" s="23">
        <f t="shared" si="162"/>
        <v>0</v>
      </c>
      <c r="S407" s="22" t="s">
        <v>43</v>
      </c>
      <c r="T407" s="23">
        <f t="shared" si="163"/>
        <v>0</v>
      </c>
      <c r="U407" s="22" t="s">
        <v>43</v>
      </c>
      <c r="V407" s="23">
        <f t="shared" si="164"/>
        <v>0</v>
      </c>
      <c r="W407" s="22" t="s">
        <v>43</v>
      </c>
      <c r="X407" s="23">
        <f t="shared" si="165"/>
        <v>0</v>
      </c>
      <c r="Y407" s="22" t="s">
        <v>43</v>
      </c>
      <c r="Z407" s="23">
        <f t="shared" si="166"/>
        <v>0</v>
      </c>
      <c r="AA407" s="22" t="s">
        <v>43</v>
      </c>
      <c r="AB407" s="23">
        <f t="shared" si="167"/>
        <v>0</v>
      </c>
      <c r="AC407" s="22" t="s">
        <v>43</v>
      </c>
      <c r="AD407" s="23">
        <f t="shared" si="168"/>
        <v>0</v>
      </c>
      <c r="AE407" s="22" t="s">
        <v>43</v>
      </c>
      <c r="AF407" s="23">
        <f t="shared" si="169"/>
        <v>0</v>
      </c>
      <c r="AG407" s="22" t="s">
        <v>43</v>
      </c>
      <c r="AH407" s="23">
        <f t="shared" si="170"/>
        <v>0</v>
      </c>
      <c r="AI407" s="22" t="s">
        <v>43</v>
      </c>
      <c r="AJ407" s="23">
        <f t="shared" si="171"/>
        <v>0</v>
      </c>
      <c r="AK407" s="22" t="s">
        <v>43</v>
      </c>
      <c r="AL407" s="23">
        <f t="shared" si="172"/>
        <v>0</v>
      </c>
      <c r="AM407" s="22" t="s">
        <v>43</v>
      </c>
      <c r="AN407" s="23">
        <f t="shared" si="173"/>
        <v>0</v>
      </c>
      <c r="AO407" s="22" t="s">
        <v>43</v>
      </c>
      <c r="AP407" s="23">
        <f t="shared" si="174"/>
        <v>0</v>
      </c>
      <c r="AQ407" s="22" t="s">
        <v>43</v>
      </c>
      <c r="AR407" s="23">
        <f t="shared" si="175"/>
        <v>0</v>
      </c>
      <c r="AS407" s="22" t="s">
        <v>43</v>
      </c>
      <c r="AT407" s="23">
        <f t="shared" si="176"/>
        <v>0</v>
      </c>
      <c r="AU407" s="22" t="s">
        <v>43</v>
      </c>
      <c r="AV407" s="23">
        <f t="shared" si="177"/>
        <v>0</v>
      </c>
      <c r="AW407" s="22" t="s">
        <v>43</v>
      </c>
      <c r="AX407" s="23">
        <f t="shared" si="178"/>
        <v>0</v>
      </c>
      <c r="AY407" s="22" t="s">
        <v>43</v>
      </c>
      <c r="AZ407" s="23">
        <f t="shared" si="179"/>
        <v>0</v>
      </c>
      <c r="BA407" s="22" t="s">
        <v>43</v>
      </c>
      <c r="BB407" s="24">
        <f t="shared" si="180"/>
        <v>0</v>
      </c>
      <c r="BC407" s="72"/>
      <c r="BD407" s="32" t="str">
        <f t="shared" si="181"/>
        <v>confirm!</v>
      </c>
      <c r="BE407" s="26"/>
      <c r="BF407" s="26" t="s">
        <v>49</v>
      </c>
      <c r="BG407" s="31"/>
      <c r="BH407" s="1"/>
    </row>
    <row r="408" spans="1:60" ht="15.75" thickBot="1" x14ac:dyDescent="0.3">
      <c r="A408" s="18">
        <f>A406+1</f>
        <v>198</v>
      </c>
      <c r="B408" s="19">
        <f>B406</f>
        <v>6</v>
      </c>
      <c r="C408" s="20">
        <v>603</v>
      </c>
      <c r="D408" s="21" t="s">
        <v>42</v>
      </c>
      <c r="E408" s="22" t="s">
        <v>43</v>
      </c>
      <c r="F408" s="23">
        <f t="shared" si="156"/>
        <v>0</v>
      </c>
      <c r="G408" s="22" t="s">
        <v>43</v>
      </c>
      <c r="H408" s="23">
        <f t="shared" si="157"/>
        <v>0</v>
      </c>
      <c r="I408" s="22" t="s">
        <v>43</v>
      </c>
      <c r="J408" s="23">
        <f t="shared" si="158"/>
        <v>0</v>
      </c>
      <c r="K408" s="22" t="s">
        <v>43</v>
      </c>
      <c r="L408" s="23">
        <f t="shared" si="159"/>
        <v>0</v>
      </c>
      <c r="M408" s="22" t="s">
        <v>43</v>
      </c>
      <c r="N408" s="23">
        <f t="shared" si="160"/>
        <v>0</v>
      </c>
      <c r="O408" s="22" t="s">
        <v>43</v>
      </c>
      <c r="P408" s="23">
        <f t="shared" si="161"/>
        <v>0</v>
      </c>
      <c r="Q408" s="22" t="s">
        <v>43</v>
      </c>
      <c r="R408" s="23">
        <f t="shared" si="162"/>
        <v>0</v>
      </c>
      <c r="S408" s="22" t="s">
        <v>43</v>
      </c>
      <c r="T408" s="23">
        <f t="shared" si="163"/>
        <v>0</v>
      </c>
      <c r="U408" s="22" t="s">
        <v>43</v>
      </c>
      <c r="V408" s="23">
        <f t="shared" si="164"/>
        <v>0</v>
      </c>
      <c r="W408" s="22" t="s">
        <v>43</v>
      </c>
      <c r="X408" s="23">
        <f t="shared" si="165"/>
        <v>0</v>
      </c>
      <c r="Y408" s="22" t="s">
        <v>43</v>
      </c>
      <c r="Z408" s="23">
        <f t="shared" si="166"/>
        <v>0</v>
      </c>
      <c r="AA408" s="22" t="s">
        <v>43</v>
      </c>
      <c r="AB408" s="23">
        <f t="shared" si="167"/>
        <v>0</v>
      </c>
      <c r="AC408" s="22" t="s">
        <v>43</v>
      </c>
      <c r="AD408" s="23">
        <f t="shared" si="168"/>
        <v>0</v>
      </c>
      <c r="AE408" s="22" t="s">
        <v>43</v>
      </c>
      <c r="AF408" s="23">
        <f t="shared" si="169"/>
        <v>0</v>
      </c>
      <c r="AG408" s="22" t="s">
        <v>43</v>
      </c>
      <c r="AH408" s="23">
        <f t="shared" si="170"/>
        <v>0</v>
      </c>
      <c r="AI408" s="22" t="s">
        <v>43</v>
      </c>
      <c r="AJ408" s="23">
        <f t="shared" si="171"/>
        <v>0</v>
      </c>
      <c r="AK408" s="22" t="s">
        <v>43</v>
      </c>
      <c r="AL408" s="23">
        <f t="shared" si="172"/>
        <v>0</v>
      </c>
      <c r="AM408" s="22" t="s">
        <v>43</v>
      </c>
      <c r="AN408" s="23">
        <f t="shared" si="173"/>
        <v>0</v>
      </c>
      <c r="AO408" s="22" t="s">
        <v>43</v>
      </c>
      <c r="AP408" s="23">
        <f t="shared" si="174"/>
        <v>0</v>
      </c>
      <c r="AQ408" s="22" t="s">
        <v>43</v>
      </c>
      <c r="AR408" s="23">
        <f t="shared" si="175"/>
        <v>0</v>
      </c>
      <c r="AS408" s="22" t="s">
        <v>43</v>
      </c>
      <c r="AT408" s="23">
        <f t="shared" si="176"/>
        <v>0</v>
      </c>
      <c r="AU408" s="22" t="s">
        <v>43</v>
      </c>
      <c r="AV408" s="23">
        <f t="shared" si="177"/>
        <v>0</v>
      </c>
      <c r="AW408" s="22" t="s">
        <v>43</v>
      </c>
      <c r="AX408" s="23">
        <f t="shared" si="178"/>
        <v>0</v>
      </c>
      <c r="AY408" s="22" t="s">
        <v>43</v>
      </c>
      <c r="AZ408" s="23">
        <f t="shared" si="179"/>
        <v>0</v>
      </c>
      <c r="BA408" s="22" t="s">
        <v>43</v>
      </c>
      <c r="BB408" s="24">
        <f t="shared" si="180"/>
        <v>0</v>
      </c>
      <c r="BC408" s="72" t="str">
        <f>IF(BB408&gt;=2,IF(BB409&gt;=2,"Y","")," ")</f>
        <v xml:space="preserve"> </v>
      </c>
      <c r="BD408" s="32" t="str">
        <f t="shared" si="181"/>
        <v>confirm!</v>
      </c>
      <c r="BE408" s="26"/>
      <c r="BF408" s="26"/>
      <c r="BG408" s="31"/>
      <c r="BH408" s="1"/>
    </row>
    <row r="409" spans="1:60" ht="15.75" thickBot="1" x14ac:dyDescent="0.3">
      <c r="A409" s="33"/>
      <c r="B409" s="28"/>
      <c r="C409" s="29"/>
      <c r="D409" s="30" t="s">
        <v>45</v>
      </c>
      <c r="E409" s="22" t="s">
        <v>43</v>
      </c>
      <c r="F409" s="23">
        <f t="shared" si="156"/>
        <v>0</v>
      </c>
      <c r="G409" s="22" t="s">
        <v>43</v>
      </c>
      <c r="H409" s="23">
        <f t="shared" si="157"/>
        <v>0</v>
      </c>
      <c r="I409" s="22" t="s">
        <v>43</v>
      </c>
      <c r="J409" s="23">
        <f t="shared" si="158"/>
        <v>0</v>
      </c>
      <c r="K409" s="22" t="s">
        <v>43</v>
      </c>
      <c r="L409" s="23">
        <f t="shared" si="159"/>
        <v>0</v>
      </c>
      <c r="M409" s="22" t="s">
        <v>43</v>
      </c>
      <c r="N409" s="23">
        <f t="shared" si="160"/>
        <v>0</v>
      </c>
      <c r="O409" s="22" t="s">
        <v>43</v>
      </c>
      <c r="P409" s="23">
        <f t="shared" si="161"/>
        <v>0</v>
      </c>
      <c r="Q409" s="22" t="s">
        <v>43</v>
      </c>
      <c r="R409" s="23">
        <f t="shared" si="162"/>
        <v>0</v>
      </c>
      <c r="S409" s="22" t="s">
        <v>43</v>
      </c>
      <c r="T409" s="23">
        <f t="shared" si="163"/>
        <v>0</v>
      </c>
      <c r="U409" s="22" t="s">
        <v>43</v>
      </c>
      <c r="V409" s="23">
        <f t="shared" si="164"/>
        <v>0</v>
      </c>
      <c r="W409" s="22" t="s">
        <v>43</v>
      </c>
      <c r="X409" s="23">
        <f t="shared" si="165"/>
        <v>0</v>
      </c>
      <c r="Y409" s="22" t="s">
        <v>43</v>
      </c>
      <c r="Z409" s="23">
        <f t="shared" si="166"/>
        <v>0</v>
      </c>
      <c r="AA409" s="22" t="s">
        <v>43</v>
      </c>
      <c r="AB409" s="23">
        <f t="shared" si="167"/>
        <v>0</v>
      </c>
      <c r="AC409" s="22" t="s">
        <v>43</v>
      </c>
      <c r="AD409" s="23">
        <f t="shared" si="168"/>
        <v>0</v>
      </c>
      <c r="AE409" s="22" t="s">
        <v>43</v>
      </c>
      <c r="AF409" s="23">
        <f t="shared" si="169"/>
        <v>0</v>
      </c>
      <c r="AG409" s="22" t="s">
        <v>43</v>
      </c>
      <c r="AH409" s="23">
        <f t="shared" si="170"/>
        <v>0</v>
      </c>
      <c r="AI409" s="22" t="s">
        <v>43</v>
      </c>
      <c r="AJ409" s="23">
        <f t="shared" si="171"/>
        <v>0</v>
      </c>
      <c r="AK409" s="22" t="s">
        <v>43</v>
      </c>
      <c r="AL409" s="23">
        <f t="shared" si="172"/>
        <v>0</v>
      </c>
      <c r="AM409" s="22" t="s">
        <v>43</v>
      </c>
      <c r="AN409" s="23">
        <f t="shared" si="173"/>
        <v>0</v>
      </c>
      <c r="AO409" s="22" t="s">
        <v>43</v>
      </c>
      <c r="AP409" s="23">
        <f t="shared" si="174"/>
        <v>0</v>
      </c>
      <c r="AQ409" s="22" t="s">
        <v>43</v>
      </c>
      <c r="AR409" s="23">
        <f t="shared" si="175"/>
        <v>0</v>
      </c>
      <c r="AS409" s="22" t="s">
        <v>43</v>
      </c>
      <c r="AT409" s="23">
        <f t="shared" si="176"/>
        <v>0</v>
      </c>
      <c r="AU409" s="22" t="s">
        <v>43</v>
      </c>
      <c r="AV409" s="23">
        <f t="shared" si="177"/>
        <v>0</v>
      </c>
      <c r="AW409" s="22" t="s">
        <v>43</v>
      </c>
      <c r="AX409" s="23">
        <f t="shared" si="178"/>
        <v>0</v>
      </c>
      <c r="AY409" s="22" t="s">
        <v>43</v>
      </c>
      <c r="AZ409" s="23">
        <f t="shared" si="179"/>
        <v>0</v>
      </c>
      <c r="BA409" s="22" t="s">
        <v>43</v>
      </c>
      <c r="BB409" s="24">
        <f t="shared" si="180"/>
        <v>0</v>
      </c>
      <c r="BC409" s="72"/>
      <c r="BD409" s="32" t="str">
        <f t="shared" si="181"/>
        <v>confirm!</v>
      </c>
      <c r="BE409" s="26"/>
      <c r="BF409" s="26" t="s">
        <v>49</v>
      </c>
      <c r="BG409" s="31"/>
      <c r="BH409" s="1"/>
    </row>
    <row r="410" spans="1:60" ht="15.75" thickBot="1" x14ac:dyDescent="0.3">
      <c r="A410" s="18">
        <f>A408+1</f>
        <v>199</v>
      </c>
      <c r="B410" s="19">
        <f>B408</f>
        <v>6</v>
      </c>
      <c r="C410" s="20">
        <v>604</v>
      </c>
      <c r="D410" s="21" t="s">
        <v>42</v>
      </c>
      <c r="E410" s="22" t="s">
        <v>43</v>
      </c>
      <c r="F410" s="23">
        <f t="shared" si="156"/>
        <v>0</v>
      </c>
      <c r="G410" s="22" t="s">
        <v>43</v>
      </c>
      <c r="H410" s="23">
        <f t="shared" si="157"/>
        <v>0</v>
      </c>
      <c r="I410" s="22" t="s">
        <v>43</v>
      </c>
      <c r="J410" s="23">
        <f t="shared" si="158"/>
        <v>0</v>
      </c>
      <c r="K410" s="22" t="s">
        <v>43</v>
      </c>
      <c r="L410" s="23">
        <f t="shared" si="159"/>
        <v>0</v>
      </c>
      <c r="M410" s="22" t="s">
        <v>43</v>
      </c>
      <c r="N410" s="23">
        <f t="shared" si="160"/>
        <v>0</v>
      </c>
      <c r="O410" s="22" t="s">
        <v>43</v>
      </c>
      <c r="P410" s="23">
        <f t="shared" si="161"/>
        <v>0</v>
      </c>
      <c r="Q410" s="22" t="s">
        <v>43</v>
      </c>
      <c r="R410" s="23">
        <f t="shared" si="162"/>
        <v>0</v>
      </c>
      <c r="S410" s="22" t="s">
        <v>43</v>
      </c>
      <c r="T410" s="23">
        <f t="shared" si="163"/>
        <v>0</v>
      </c>
      <c r="U410" s="22" t="s">
        <v>43</v>
      </c>
      <c r="V410" s="23">
        <f t="shared" si="164"/>
        <v>0</v>
      </c>
      <c r="W410" s="22" t="s">
        <v>43</v>
      </c>
      <c r="X410" s="23">
        <f t="shared" si="165"/>
        <v>0</v>
      </c>
      <c r="Y410" s="22" t="s">
        <v>43</v>
      </c>
      <c r="Z410" s="23">
        <f t="shared" si="166"/>
        <v>0</v>
      </c>
      <c r="AA410" s="22" t="s">
        <v>43</v>
      </c>
      <c r="AB410" s="23">
        <f t="shared" si="167"/>
        <v>0</v>
      </c>
      <c r="AC410" s="22" t="s">
        <v>43</v>
      </c>
      <c r="AD410" s="23">
        <f t="shared" si="168"/>
        <v>0</v>
      </c>
      <c r="AE410" s="22" t="s">
        <v>43</v>
      </c>
      <c r="AF410" s="23">
        <f t="shared" si="169"/>
        <v>0</v>
      </c>
      <c r="AG410" s="22" t="s">
        <v>43</v>
      </c>
      <c r="AH410" s="23">
        <f t="shared" si="170"/>
        <v>0</v>
      </c>
      <c r="AI410" s="22" t="s">
        <v>43</v>
      </c>
      <c r="AJ410" s="23">
        <f t="shared" si="171"/>
        <v>0</v>
      </c>
      <c r="AK410" s="22" t="s">
        <v>43</v>
      </c>
      <c r="AL410" s="23">
        <f t="shared" si="172"/>
        <v>0</v>
      </c>
      <c r="AM410" s="22" t="s">
        <v>43</v>
      </c>
      <c r="AN410" s="23">
        <f t="shared" si="173"/>
        <v>0</v>
      </c>
      <c r="AO410" s="22" t="s">
        <v>43</v>
      </c>
      <c r="AP410" s="23">
        <f t="shared" si="174"/>
        <v>0</v>
      </c>
      <c r="AQ410" s="22" t="s">
        <v>43</v>
      </c>
      <c r="AR410" s="23">
        <f t="shared" si="175"/>
        <v>0</v>
      </c>
      <c r="AS410" s="22" t="s">
        <v>43</v>
      </c>
      <c r="AT410" s="23">
        <f t="shared" si="176"/>
        <v>0</v>
      </c>
      <c r="AU410" s="22" t="s">
        <v>43</v>
      </c>
      <c r="AV410" s="23">
        <f t="shared" si="177"/>
        <v>0</v>
      </c>
      <c r="AW410" s="22" t="s">
        <v>43</v>
      </c>
      <c r="AX410" s="23">
        <f t="shared" si="178"/>
        <v>0</v>
      </c>
      <c r="AY410" s="22" t="s">
        <v>43</v>
      </c>
      <c r="AZ410" s="23">
        <f t="shared" si="179"/>
        <v>0</v>
      </c>
      <c r="BA410" s="22" t="s">
        <v>43</v>
      </c>
      <c r="BB410" s="24">
        <f t="shared" si="180"/>
        <v>0</v>
      </c>
      <c r="BC410" s="72" t="str">
        <f>IF(BB410&gt;=2,IF(BB411&gt;=2,"Y","")," ")</f>
        <v xml:space="preserve"> </v>
      </c>
      <c r="BD410" s="32" t="str">
        <f t="shared" si="181"/>
        <v>confirm!</v>
      </c>
      <c r="BE410" s="26"/>
      <c r="BF410" s="26"/>
      <c r="BG410" s="31"/>
      <c r="BH410" s="1"/>
    </row>
    <row r="411" spans="1:60" ht="15.75" thickBot="1" x14ac:dyDescent="0.3">
      <c r="A411" s="33"/>
      <c r="B411" s="28"/>
      <c r="C411" s="29"/>
      <c r="D411" s="30" t="s">
        <v>45</v>
      </c>
      <c r="E411" s="22" t="s">
        <v>43</v>
      </c>
      <c r="F411" s="23">
        <f t="shared" si="156"/>
        <v>0</v>
      </c>
      <c r="G411" s="22" t="s">
        <v>43</v>
      </c>
      <c r="H411" s="23">
        <f t="shared" si="157"/>
        <v>0</v>
      </c>
      <c r="I411" s="22" t="s">
        <v>43</v>
      </c>
      <c r="J411" s="23">
        <f t="shared" si="158"/>
        <v>0</v>
      </c>
      <c r="K411" s="22" t="s">
        <v>43</v>
      </c>
      <c r="L411" s="23">
        <f t="shared" si="159"/>
        <v>0</v>
      </c>
      <c r="M411" s="22" t="s">
        <v>43</v>
      </c>
      <c r="N411" s="23">
        <f t="shared" si="160"/>
        <v>0</v>
      </c>
      <c r="O411" s="22" t="s">
        <v>43</v>
      </c>
      <c r="P411" s="23">
        <f t="shared" si="161"/>
        <v>0</v>
      </c>
      <c r="Q411" s="22" t="s">
        <v>43</v>
      </c>
      <c r="R411" s="23">
        <f t="shared" si="162"/>
        <v>0</v>
      </c>
      <c r="S411" s="22" t="s">
        <v>43</v>
      </c>
      <c r="T411" s="23">
        <f t="shared" si="163"/>
        <v>0</v>
      </c>
      <c r="U411" s="22" t="s">
        <v>43</v>
      </c>
      <c r="V411" s="23">
        <f t="shared" si="164"/>
        <v>0</v>
      </c>
      <c r="W411" s="22" t="s">
        <v>43</v>
      </c>
      <c r="X411" s="23">
        <f t="shared" si="165"/>
        <v>0</v>
      </c>
      <c r="Y411" s="22" t="s">
        <v>43</v>
      </c>
      <c r="Z411" s="23">
        <f t="shared" si="166"/>
        <v>0</v>
      </c>
      <c r="AA411" s="22" t="s">
        <v>43</v>
      </c>
      <c r="AB411" s="23">
        <f t="shared" si="167"/>
        <v>0</v>
      </c>
      <c r="AC411" s="22" t="s">
        <v>43</v>
      </c>
      <c r="AD411" s="23">
        <f t="shared" si="168"/>
        <v>0</v>
      </c>
      <c r="AE411" s="22" t="s">
        <v>43</v>
      </c>
      <c r="AF411" s="23">
        <f t="shared" si="169"/>
        <v>0</v>
      </c>
      <c r="AG411" s="22" t="s">
        <v>43</v>
      </c>
      <c r="AH411" s="23">
        <f t="shared" si="170"/>
        <v>0</v>
      </c>
      <c r="AI411" s="22" t="s">
        <v>43</v>
      </c>
      <c r="AJ411" s="23">
        <f t="shared" si="171"/>
        <v>0</v>
      </c>
      <c r="AK411" s="22" t="s">
        <v>43</v>
      </c>
      <c r="AL411" s="23">
        <f t="shared" si="172"/>
        <v>0</v>
      </c>
      <c r="AM411" s="22" t="s">
        <v>43</v>
      </c>
      <c r="AN411" s="23">
        <f t="shared" si="173"/>
        <v>0</v>
      </c>
      <c r="AO411" s="22" t="s">
        <v>43</v>
      </c>
      <c r="AP411" s="23">
        <f t="shared" si="174"/>
        <v>0</v>
      </c>
      <c r="AQ411" s="22" t="s">
        <v>43</v>
      </c>
      <c r="AR411" s="23">
        <f t="shared" si="175"/>
        <v>0</v>
      </c>
      <c r="AS411" s="22" t="s">
        <v>43</v>
      </c>
      <c r="AT411" s="23">
        <f t="shared" si="176"/>
        <v>0</v>
      </c>
      <c r="AU411" s="22" t="s">
        <v>43</v>
      </c>
      <c r="AV411" s="23">
        <f t="shared" si="177"/>
        <v>0</v>
      </c>
      <c r="AW411" s="22" t="s">
        <v>43</v>
      </c>
      <c r="AX411" s="23">
        <f t="shared" si="178"/>
        <v>0</v>
      </c>
      <c r="AY411" s="22" t="s">
        <v>43</v>
      </c>
      <c r="AZ411" s="23">
        <f t="shared" si="179"/>
        <v>0</v>
      </c>
      <c r="BA411" s="22" t="s">
        <v>43</v>
      </c>
      <c r="BB411" s="24">
        <f t="shared" si="180"/>
        <v>0</v>
      </c>
      <c r="BC411" s="72"/>
      <c r="BD411" s="32" t="str">
        <f t="shared" si="181"/>
        <v>confirm!</v>
      </c>
      <c r="BE411" s="26"/>
      <c r="BF411" s="26" t="s">
        <v>49</v>
      </c>
      <c r="BG411" s="31"/>
      <c r="BH411" s="1"/>
    </row>
    <row r="412" spans="1:60" ht="15.75" thickBot="1" x14ac:dyDescent="0.3">
      <c r="A412" s="18">
        <f>A410+1</f>
        <v>200</v>
      </c>
      <c r="B412" s="19">
        <f>B410</f>
        <v>6</v>
      </c>
      <c r="C412" s="20">
        <v>605</v>
      </c>
      <c r="D412" s="21" t="s">
        <v>42</v>
      </c>
      <c r="E412" s="22" t="s">
        <v>43</v>
      </c>
      <c r="F412" s="23">
        <f t="shared" si="156"/>
        <v>0</v>
      </c>
      <c r="G412" s="22" t="s">
        <v>43</v>
      </c>
      <c r="H412" s="23">
        <f t="shared" si="157"/>
        <v>0</v>
      </c>
      <c r="I412" s="22" t="s">
        <v>43</v>
      </c>
      <c r="J412" s="23">
        <f t="shared" si="158"/>
        <v>0</v>
      </c>
      <c r="K412" s="22" t="s">
        <v>43</v>
      </c>
      <c r="L412" s="23">
        <f t="shared" si="159"/>
        <v>0</v>
      </c>
      <c r="M412" s="22" t="s">
        <v>43</v>
      </c>
      <c r="N412" s="23">
        <f t="shared" si="160"/>
        <v>0</v>
      </c>
      <c r="O412" s="22" t="s">
        <v>43</v>
      </c>
      <c r="P412" s="23">
        <f t="shared" si="161"/>
        <v>0</v>
      </c>
      <c r="Q412" s="22" t="s">
        <v>43</v>
      </c>
      <c r="R412" s="23">
        <f t="shared" si="162"/>
        <v>0</v>
      </c>
      <c r="S412" s="22" t="s">
        <v>43</v>
      </c>
      <c r="T412" s="23">
        <f t="shared" si="163"/>
        <v>0</v>
      </c>
      <c r="U412" s="22" t="s">
        <v>43</v>
      </c>
      <c r="V412" s="23">
        <f t="shared" si="164"/>
        <v>0</v>
      </c>
      <c r="W412" s="22" t="s">
        <v>43</v>
      </c>
      <c r="X412" s="23">
        <f t="shared" si="165"/>
        <v>0</v>
      </c>
      <c r="Y412" s="22" t="s">
        <v>43</v>
      </c>
      <c r="Z412" s="23">
        <f t="shared" si="166"/>
        <v>0</v>
      </c>
      <c r="AA412" s="22" t="s">
        <v>43</v>
      </c>
      <c r="AB412" s="23">
        <f t="shared" si="167"/>
        <v>0</v>
      </c>
      <c r="AC412" s="22" t="s">
        <v>43</v>
      </c>
      <c r="AD412" s="23">
        <f t="shared" si="168"/>
        <v>0</v>
      </c>
      <c r="AE412" s="22" t="s">
        <v>43</v>
      </c>
      <c r="AF412" s="23">
        <f t="shared" si="169"/>
        <v>0</v>
      </c>
      <c r="AG412" s="22" t="s">
        <v>43</v>
      </c>
      <c r="AH412" s="23">
        <f t="shared" si="170"/>
        <v>0</v>
      </c>
      <c r="AI412" s="22" t="s">
        <v>43</v>
      </c>
      <c r="AJ412" s="23">
        <f t="shared" si="171"/>
        <v>0</v>
      </c>
      <c r="AK412" s="22" t="s">
        <v>43</v>
      </c>
      <c r="AL412" s="23">
        <f t="shared" si="172"/>
        <v>0</v>
      </c>
      <c r="AM412" s="22" t="s">
        <v>43</v>
      </c>
      <c r="AN412" s="23">
        <f t="shared" si="173"/>
        <v>0</v>
      </c>
      <c r="AO412" s="22" t="s">
        <v>43</v>
      </c>
      <c r="AP412" s="23">
        <f t="shared" si="174"/>
        <v>0</v>
      </c>
      <c r="AQ412" s="22" t="s">
        <v>43</v>
      </c>
      <c r="AR412" s="23">
        <f t="shared" si="175"/>
        <v>0</v>
      </c>
      <c r="AS412" s="22" t="s">
        <v>43</v>
      </c>
      <c r="AT412" s="23">
        <f t="shared" si="176"/>
        <v>0</v>
      </c>
      <c r="AU412" s="22" t="s">
        <v>43</v>
      </c>
      <c r="AV412" s="23">
        <f t="shared" si="177"/>
        <v>0</v>
      </c>
      <c r="AW412" s="22" t="s">
        <v>43</v>
      </c>
      <c r="AX412" s="23">
        <f t="shared" si="178"/>
        <v>0</v>
      </c>
      <c r="AY412" s="22" t="s">
        <v>43</v>
      </c>
      <c r="AZ412" s="23">
        <f t="shared" si="179"/>
        <v>0</v>
      </c>
      <c r="BA412" s="22" t="s">
        <v>43</v>
      </c>
      <c r="BB412" s="24">
        <f t="shared" si="180"/>
        <v>0</v>
      </c>
      <c r="BC412" s="72" t="str">
        <f>IF(BB412&gt;=2,IF(BB413&gt;=2,"Y","")," ")</f>
        <v xml:space="preserve"> </v>
      </c>
      <c r="BD412" s="32" t="str">
        <f t="shared" si="181"/>
        <v>confirm!</v>
      </c>
      <c r="BE412" s="26"/>
      <c r="BF412" s="26"/>
      <c r="BG412" s="31"/>
      <c r="BH412" s="1"/>
    </row>
    <row r="413" spans="1:60" ht="15.75" thickBot="1" x14ac:dyDescent="0.3">
      <c r="A413" s="33"/>
      <c r="B413" s="28"/>
      <c r="C413" s="29"/>
      <c r="D413" s="30" t="s">
        <v>45</v>
      </c>
      <c r="E413" s="22" t="s">
        <v>43</v>
      </c>
      <c r="F413" s="23">
        <f t="shared" si="156"/>
        <v>0</v>
      </c>
      <c r="G413" s="22" t="s">
        <v>43</v>
      </c>
      <c r="H413" s="23">
        <f t="shared" si="157"/>
        <v>0</v>
      </c>
      <c r="I413" s="22" t="s">
        <v>43</v>
      </c>
      <c r="J413" s="23">
        <f t="shared" si="158"/>
        <v>0</v>
      </c>
      <c r="K413" s="22" t="s">
        <v>43</v>
      </c>
      <c r="L413" s="23">
        <f t="shared" si="159"/>
        <v>0</v>
      </c>
      <c r="M413" s="22" t="s">
        <v>43</v>
      </c>
      <c r="N413" s="23">
        <f t="shared" si="160"/>
        <v>0</v>
      </c>
      <c r="O413" s="22" t="s">
        <v>43</v>
      </c>
      <c r="P413" s="23">
        <f t="shared" si="161"/>
        <v>0</v>
      </c>
      <c r="Q413" s="22" t="s">
        <v>43</v>
      </c>
      <c r="R413" s="23">
        <f t="shared" si="162"/>
        <v>0</v>
      </c>
      <c r="S413" s="22" t="s">
        <v>43</v>
      </c>
      <c r="T413" s="23">
        <f t="shared" si="163"/>
        <v>0</v>
      </c>
      <c r="U413" s="22" t="s">
        <v>43</v>
      </c>
      <c r="V413" s="23">
        <f t="shared" si="164"/>
        <v>0</v>
      </c>
      <c r="W413" s="22" t="s">
        <v>43</v>
      </c>
      <c r="X413" s="23">
        <f t="shared" si="165"/>
        <v>0</v>
      </c>
      <c r="Y413" s="22" t="s">
        <v>43</v>
      </c>
      <c r="Z413" s="23">
        <f t="shared" si="166"/>
        <v>0</v>
      </c>
      <c r="AA413" s="22" t="s">
        <v>43</v>
      </c>
      <c r="AB413" s="23">
        <f t="shared" si="167"/>
        <v>0</v>
      </c>
      <c r="AC413" s="22" t="s">
        <v>43</v>
      </c>
      <c r="AD413" s="23">
        <f t="shared" si="168"/>
        <v>0</v>
      </c>
      <c r="AE413" s="22" t="s">
        <v>43</v>
      </c>
      <c r="AF413" s="23">
        <f t="shared" si="169"/>
        <v>0</v>
      </c>
      <c r="AG413" s="22" t="s">
        <v>43</v>
      </c>
      <c r="AH413" s="23">
        <f t="shared" si="170"/>
        <v>0</v>
      </c>
      <c r="AI413" s="22" t="s">
        <v>43</v>
      </c>
      <c r="AJ413" s="23">
        <f t="shared" si="171"/>
        <v>0</v>
      </c>
      <c r="AK413" s="22" t="s">
        <v>43</v>
      </c>
      <c r="AL413" s="23">
        <f t="shared" si="172"/>
        <v>0</v>
      </c>
      <c r="AM413" s="22" t="s">
        <v>43</v>
      </c>
      <c r="AN413" s="23">
        <f t="shared" si="173"/>
        <v>0</v>
      </c>
      <c r="AO413" s="22" t="s">
        <v>43</v>
      </c>
      <c r="AP413" s="23">
        <f t="shared" si="174"/>
        <v>0</v>
      </c>
      <c r="AQ413" s="22" t="s">
        <v>43</v>
      </c>
      <c r="AR413" s="23">
        <f t="shared" si="175"/>
        <v>0</v>
      </c>
      <c r="AS413" s="22" t="s">
        <v>43</v>
      </c>
      <c r="AT413" s="23">
        <f t="shared" si="176"/>
        <v>0</v>
      </c>
      <c r="AU413" s="22" t="s">
        <v>43</v>
      </c>
      <c r="AV413" s="23">
        <f t="shared" si="177"/>
        <v>0</v>
      </c>
      <c r="AW413" s="22" t="s">
        <v>43</v>
      </c>
      <c r="AX413" s="23">
        <f t="shared" si="178"/>
        <v>0</v>
      </c>
      <c r="AY413" s="22" t="s">
        <v>43</v>
      </c>
      <c r="AZ413" s="23">
        <f t="shared" si="179"/>
        <v>0</v>
      </c>
      <c r="BA413" s="22" t="s">
        <v>43</v>
      </c>
      <c r="BB413" s="24">
        <f t="shared" si="180"/>
        <v>0</v>
      </c>
      <c r="BC413" s="72"/>
      <c r="BD413" s="32" t="str">
        <f t="shared" si="181"/>
        <v>confirm!</v>
      </c>
      <c r="BE413" s="26"/>
      <c r="BF413" s="26" t="s">
        <v>49</v>
      </c>
      <c r="BG413" s="31"/>
      <c r="BH413" s="1"/>
    </row>
    <row r="414" spans="1:60" ht="15.75" thickBot="1" x14ac:dyDescent="0.3">
      <c r="A414" s="18">
        <f>A412+1</f>
        <v>201</v>
      </c>
      <c r="B414" s="19">
        <f>B412</f>
        <v>6</v>
      </c>
      <c r="C414" s="20">
        <v>606</v>
      </c>
      <c r="D414" s="21" t="s">
        <v>42</v>
      </c>
      <c r="E414" s="22" t="s">
        <v>43</v>
      </c>
      <c r="F414" s="23">
        <f t="shared" si="156"/>
        <v>0</v>
      </c>
      <c r="G414" s="22" t="s">
        <v>43</v>
      </c>
      <c r="H414" s="23">
        <f t="shared" si="157"/>
        <v>0</v>
      </c>
      <c r="I414" s="22" t="s">
        <v>43</v>
      </c>
      <c r="J414" s="23">
        <f t="shared" si="158"/>
        <v>0</v>
      </c>
      <c r="K414" s="22" t="s">
        <v>43</v>
      </c>
      <c r="L414" s="23">
        <f t="shared" si="159"/>
        <v>0</v>
      </c>
      <c r="M414" s="22" t="s">
        <v>43</v>
      </c>
      <c r="N414" s="23">
        <f t="shared" si="160"/>
        <v>0</v>
      </c>
      <c r="O414" s="22" t="s">
        <v>43</v>
      </c>
      <c r="P414" s="23">
        <f t="shared" si="161"/>
        <v>0</v>
      </c>
      <c r="Q414" s="22" t="s">
        <v>43</v>
      </c>
      <c r="R414" s="23">
        <f t="shared" si="162"/>
        <v>0</v>
      </c>
      <c r="S414" s="22" t="s">
        <v>43</v>
      </c>
      <c r="T414" s="23">
        <f t="shared" si="163"/>
        <v>0</v>
      </c>
      <c r="U414" s="22" t="s">
        <v>43</v>
      </c>
      <c r="V414" s="23">
        <f t="shared" si="164"/>
        <v>0</v>
      </c>
      <c r="W414" s="22" t="s">
        <v>43</v>
      </c>
      <c r="X414" s="23">
        <f t="shared" si="165"/>
        <v>0</v>
      </c>
      <c r="Y414" s="22" t="s">
        <v>43</v>
      </c>
      <c r="Z414" s="23">
        <f t="shared" si="166"/>
        <v>0</v>
      </c>
      <c r="AA414" s="22" t="s">
        <v>43</v>
      </c>
      <c r="AB414" s="23">
        <f t="shared" si="167"/>
        <v>0</v>
      </c>
      <c r="AC414" s="22" t="s">
        <v>43</v>
      </c>
      <c r="AD414" s="23">
        <f t="shared" si="168"/>
        <v>0</v>
      </c>
      <c r="AE414" s="22" t="s">
        <v>43</v>
      </c>
      <c r="AF414" s="23">
        <f t="shared" si="169"/>
        <v>0</v>
      </c>
      <c r="AG414" s="22" t="s">
        <v>43</v>
      </c>
      <c r="AH414" s="23">
        <f t="shared" si="170"/>
        <v>0</v>
      </c>
      <c r="AI414" s="22" t="s">
        <v>43</v>
      </c>
      <c r="AJ414" s="23">
        <f t="shared" si="171"/>
        <v>0</v>
      </c>
      <c r="AK414" s="22" t="s">
        <v>43</v>
      </c>
      <c r="AL414" s="23">
        <f t="shared" si="172"/>
        <v>0</v>
      </c>
      <c r="AM414" s="22" t="s">
        <v>43</v>
      </c>
      <c r="AN414" s="23">
        <f t="shared" si="173"/>
        <v>0</v>
      </c>
      <c r="AO414" s="22" t="s">
        <v>43</v>
      </c>
      <c r="AP414" s="23">
        <f t="shared" si="174"/>
        <v>0</v>
      </c>
      <c r="AQ414" s="22" t="s">
        <v>43</v>
      </c>
      <c r="AR414" s="23">
        <f t="shared" si="175"/>
        <v>0</v>
      </c>
      <c r="AS414" s="22" t="s">
        <v>43</v>
      </c>
      <c r="AT414" s="23">
        <f t="shared" si="176"/>
        <v>0</v>
      </c>
      <c r="AU414" s="22" t="s">
        <v>43</v>
      </c>
      <c r="AV414" s="23">
        <f t="shared" si="177"/>
        <v>0</v>
      </c>
      <c r="AW414" s="22" t="s">
        <v>43</v>
      </c>
      <c r="AX414" s="23">
        <f t="shared" si="178"/>
        <v>0</v>
      </c>
      <c r="AY414" s="22" t="s">
        <v>43</v>
      </c>
      <c r="AZ414" s="23">
        <f t="shared" si="179"/>
        <v>0</v>
      </c>
      <c r="BA414" s="22" t="s">
        <v>43</v>
      </c>
      <c r="BB414" s="24">
        <f t="shared" si="180"/>
        <v>0</v>
      </c>
      <c r="BC414" s="72" t="str">
        <f>IF(BB414&gt;=2,IF(BB415&gt;=2,"Y","")," ")</f>
        <v xml:space="preserve"> </v>
      </c>
      <c r="BD414" s="32" t="str">
        <f t="shared" si="181"/>
        <v>confirm!</v>
      </c>
      <c r="BE414" s="26"/>
      <c r="BF414" s="26"/>
      <c r="BG414" s="31"/>
      <c r="BH414" s="1"/>
    </row>
    <row r="415" spans="1:60" ht="15.75" thickBot="1" x14ac:dyDescent="0.3">
      <c r="A415" s="33"/>
      <c r="B415" s="28"/>
      <c r="C415" s="29"/>
      <c r="D415" s="30" t="s">
        <v>45</v>
      </c>
      <c r="E415" s="22" t="s">
        <v>43</v>
      </c>
      <c r="F415" s="23">
        <f t="shared" si="156"/>
        <v>0</v>
      </c>
      <c r="G415" s="22" t="s">
        <v>43</v>
      </c>
      <c r="H415" s="23">
        <f t="shared" si="157"/>
        <v>0</v>
      </c>
      <c r="I415" s="22" t="s">
        <v>43</v>
      </c>
      <c r="J415" s="23">
        <f t="shared" si="158"/>
        <v>0</v>
      </c>
      <c r="K415" s="22" t="s">
        <v>43</v>
      </c>
      <c r="L415" s="23">
        <f t="shared" si="159"/>
        <v>0</v>
      </c>
      <c r="M415" s="22" t="s">
        <v>43</v>
      </c>
      <c r="N415" s="23">
        <f t="shared" si="160"/>
        <v>0</v>
      </c>
      <c r="O415" s="22" t="s">
        <v>43</v>
      </c>
      <c r="P415" s="23">
        <f t="shared" si="161"/>
        <v>0</v>
      </c>
      <c r="Q415" s="22" t="s">
        <v>43</v>
      </c>
      <c r="R415" s="23">
        <f t="shared" si="162"/>
        <v>0</v>
      </c>
      <c r="S415" s="22" t="s">
        <v>43</v>
      </c>
      <c r="T415" s="23">
        <f t="shared" si="163"/>
        <v>0</v>
      </c>
      <c r="U415" s="22" t="s">
        <v>43</v>
      </c>
      <c r="V415" s="23">
        <f t="shared" si="164"/>
        <v>0</v>
      </c>
      <c r="W415" s="22" t="s">
        <v>43</v>
      </c>
      <c r="X415" s="23">
        <f t="shared" si="165"/>
        <v>0</v>
      </c>
      <c r="Y415" s="22" t="s">
        <v>43</v>
      </c>
      <c r="Z415" s="23">
        <f t="shared" si="166"/>
        <v>0</v>
      </c>
      <c r="AA415" s="22" t="s">
        <v>43</v>
      </c>
      <c r="AB415" s="23">
        <f t="shared" si="167"/>
        <v>0</v>
      </c>
      <c r="AC415" s="22" t="s">
        <v>43</v>
      </c>
      <c r="AD415" s="23">
        <f t="shared" si="168"/>
        <v>0</v>
      </c>
      <c r="AE415" s="22" t="s">
        <v>43</v>
      </c>
      <c r="AF415" s="23">
        <f t="shared" si="169"/>
        <v>0</v>
      </c>
      <c r="AG415" s="22" t="s">
        <v>43</v>
      </c>
      <c r="AH415" s="23">
        <f t="shared" si="170"/>
        <v>0</v>
      </c>
      <c r="AI415" s="22" t="s">
        <v>43</v>
      </c>
      <c r="AJ415" s="23">
        <f t="shared" si="171"/>
        <v>0</v>
      </c>
      <c r="AK415" s="22" t="s">
        <v>43</v>
      </c>
      <c r="AL415" s="23">
        <f t="shared" si="172"/>
        <v>0</v>
      </c>
      <c r="AM415" s="22" t="s">
        <v>43</v>
      </c>
      <c r="AN415" s="23">
        <f t="shared" si="173"/>
        <v>0</v>
      </c>
      <c r="AO415" s="22" t="s">
        <v>43</v>
      </c>
      <c r="AP415" s="23">
        <f t="shared" si="174"/>
        <v>0</v>
      </c>
      <c r="AQ415" s="22" t="s">
        <v>43</v>
      </c>
      <c r="AR415" s="23">
        <f t="shared" si="175"/>
        <v>0</v>
      </c>
      <c r="AS415" s="22" t="s">
        <v>43</v>
      </c>
      <c r="AT415" s="23">
        <f t="shared" si="176"/>
        <v>0</v>
      </c>
      <c r="AU415" s="22" t="s">
        <v>43</v>
      </c>
      <c r="AV415" s="23">
        <f t="shared" si="177"/>
        <v>0</v>
      </c>
      <c r="AW415" s="22" t="s">
        <v>43</v>
      </c>
      <c r="AX415" s="23">
        <f t="shared" si="178"/>
        <v>0</v>
      </c>
      <c r="AY415" s="22" t="s">
        <v>43</v>
      </c>
      <c r="AZ415" s="23">
        <f t="shared" si="179"/>
        <v>0</v>
      </c>
      <c r="BA415" s="22" t="s">
        <v>43</v>
      </c>
      <c r="BB415" s="24">
        <f t="shared" si="180"/>
        <v>0</v>
      </c>
      <c r="BC415" s="72"/>
      <c r="BD415" s="32" t="str">
        <f t="shared" si="181"/>
        <v>confirm!</v>
      </c>
      <c r="BE415" s="26"/>
      <c r="BF415" s="26" t="s">
        <v>49</v>
      </c>
      <c r="BG415" s="31"/>
      <c r="BH415" s="1"/>
    </row>
    <row r="416" spans="1:60" ht="15.75" thickBot="1" x14ac:dyDescent="0.3">
      <c r="A416" s="18">
        <f>A414+1</f>
        <v>202</v>
      </c>
      <c r="B416" s="19">
        <f>B414</f>
        <v>6</v>
      </c>
      <c r="C416" s="20">
        <v>607</v>
      </c>
      <c r="D416" s="21" t="s">
        <v>42</v>
      </c>
      <c r="E416" s="22" t="s">
        <v>43</v>
      </c>
      <c r="F416" s="23">
        <f t="shared" si="156"/>
        <v>0</v>
      </c>
      <c r="G416" s="22" t="s">
        <v>43</v>
      </c>
      <c r="H416" s="23">
        <f t="shared" si="157"/>
        <v>0</v>
      </c>
      <c r="I416" s="22" t="s">
        <v>43</v>
      </c>
      <c r="J416" s="23">
        <f t="shared" si="158"/>
        <v>0</v>
      </c>
      <c r="K416" s="22" t="s">
        <v>43</v>
      </c>
      <c r="L416" s="23">
        <f t="shared" si="159"/>
        <v>0</v>
      </c>
      <c r="M416" s="22" t="s">
        <v>43</v>
      </c>
      <c r="N416" s="23">
        <f t="shared" si="160"/>
        <v>0</v>
      </c>
      <c r="O416" s="22" t="s">
        <v>43</v>
      </c>
      <c r="P416" s="23">
        <f t="shared" si="161"/>
        <v>0</v>
      </c>
      <c r="Q416" s="22" t="s">
        <v>43</v>
      </c>
      <c r="R416" s="23">
        <f t="shared" si="162"/>
        <v>0</v>
      </c>
      <c r="S416" s="22" t="s">
        <v>43</v>
      </c>
      <c r="T416" s="23">
        <f t="shared" si="163"/>
        <v>0</v>
      </c>
      <c r="U416" s="22" t="s">
        <v>43</v>
      </c>
      <c r="V416" s="23">
        <f t="shared" si="164"/>
        <v>0</v>
      </c>
      <c r="W416" s="22" t="s">
        <v>43</v>
      </c>
      <c r="X416" s="23">
        <f t="shared" si="165"/>
        <v>0</v>
      </c>
      <c r="Y416" s="22" t="s">
        <v>43</v>
      </c>
      <c r="Z416" s="23">
        <f t="shared" si="166"/>
        <v>0</v>
      </c>
      <c r="AA416" s="22" t="s">
        <v>43</v>
      </c>
      <c r="AB416" s="23">
        <f t="shared" si="167"/>
        <v>0</v>
      </c>
      <c r="AC416" s="22" t="s">
        <v>43</v>
      </c>
      <c r="AD416" s="23">
        <f t="shared" si="168"/>
        <v>0</v>
      </c>
      <c r="AE416" s="22" t="s">
        <v>43</v>
      </c>
      <c r="AF416" s="23">
        <f t="shared" si="169"/>
        <v>0</v>
      </c>
      <c r="AG416" s="22" t="s">
        <v>43</v>
      </c>
      <c r="AH416" s="23">
        <f t="shared" si="170"/>
        <v>0</v>
      </c>
      <c r="AI416" s="22" t="s">
        <v>43</v>
      </c>
      <c r="AJ416" s="23">
        <f t="shared" si="171"/>
        <v>0</v>
      </c>
      <c r="AK416" s="22" t="s">
        <v>43</v>
      </c>
      <c r="AL416" s="23">
        <f t="shared" si="172"/>
        <v>0</v>
      </c>
      <c r="AM416" s="22" t="s">
        <v>43</v>
      </c>
      <c r="AN416" s="23">
        <f t="shared" si="173"/>
        <v>0</v>
      </c>
      <c r="AO416" s="22" t="s">
        <v>43</v>
      </c>
      <c r="AP416" s="23">
        <f t="shared" si="174"/>
        <v>0</v>
      </c>
      <c r="AQ416" s="22" t="s">
        <v>43</v>
      </c>
      <c r="AR416" s="23">
        <f t="shared" si="175"/>
        <v>0</v>
      </c>
      <c r="AS416" s="22" t="s">
        <v>43</v>
      </c>
      <c r="AT416" s="23">
        <f t="shared" si="176"/>
        <v>0</v>
      </c>
      <c r="AU416" s="22" t="s">
        <v>43</v>
      </c>
      <c r="AV416" s="23">
        <f t="shared" si="177"/>
        <v>0</v>
      </c>
      <c r="AW416" s="22" t="s">
        <v>43</v>
      </c>
      <c r="AX416" s="23">
        <f t="shared" si="178"/>
        <v>0</v>
      </c>
      <c r="AY416" s="22" t="s">
        <v>43</v>
      </c>
      <c r="AZ416" s="23">
        <f t="shared" si="179"/>
        <v>0</v>
      </c>
      <c r="BA416" s="22" t="s">
        <v>43</v>
      </c>
      <c r="BB416" s="24">
        <f t="shared" si="180"/>
        <v>0</v>
      </c>
      <c r="BC416" s="72" t="str">
        <f>IF(BB416&gt;=2,IF(BB417&gt;=2,"Y","")," ")</f>
        <v xml:space="preserve"> </v>
      </c>
      <c r="BD416" s="32" t="str">
        <f t="shared" si="181"/>
        <v>confirm!</v>
      </c>
      <c r="BE416" s="26"/>
      <c r="BF416" s="26"/>
      <c r="BG416" s="31"/>
      <c r="BH416" s="1"/>
    </row>
    <row r="417" spans="1:60" ht="15.75" thickBot="1" x14ac:dyDescent="0.3">
      <c r="A417" s="33"/>
      <c r="B417" s="28"/>
      <c r="C417" s="29"/>
      <c r="D417" s="30" t="s">
        <v>45</v>
      </c>
      <c r="E417" s="22" t="s">
        <v>43</v>
      </c>
      <c r="F417" s="23">
        <f t="shared" si="156"/>
        <v>0</v>
      </c>
      <c r="G417" s="22" t="s">
        <v>43</v>
      </c>
      <c r="H417" s="23">
        <f t="shared" si="157"/>
        <v>0</v>
      </c>
      <c r="I417" s="22" t="s">
        <v>43</v>
      </c>
      <c r="J417" s="23">
        <f t="shared" si="158"/>
        <v>0</v>
      </c>
      <c r="K417" s="22" t="s">
        <v>43</v>
      </c>
      <c r="L417" s="23">
        <f t="shared" si="159"/>
        <v>0</v>
      </c>
      <c r="M417" s="22" t="s">
        <v>43</v>
      </c>
      <c r="N417" s="23">
        <f t="shared" si="160"/>
        <v>0</v>
      </c>
      <c r="O417" s="22" t="s">
        <v>43</v>
      </c>
      <c r="P417" s="23">
        <f t="shared" si="161"/>
        <v>0</v>
      </c>
      <c r="Q417" s="22" t="s">
        <v>43</v>
      </c>
      <c r="R417" s="23">
        <f t="shared" si="162"/>
        <v>0</v>
      </c>
      <c r="S417" s="22" t="s">
        <v>43</v>
      </c>
      <c r="T417" s="23">
        <f t="shared" si="163"/>
        <v>0</v>
      </c>
      <c r="U417" s="22" t="s">
        <v>43</v>
      </c>
      <c r="V417" s="23">
        <f t="shared" si="164"/>
        <v>0</v>
      </c>
      <c r="W417" s="22" t="s">
        <v>43</v>
      </c>
      <c r="X417" s="23">
        <f t="shared" si="165"/>
        <v>0</v>
      </c>
      <c r="Y417" s="22" t="s">
        <v>43</v>
      </c>
      <c r="Z417" s="23">
        <f t="shared" si="166"/>
        <v>0</v>
      </c>
      <c r="AA417" s="22" t="s">
        <v>43</v>
      </c>
      <c r="AB417" s="23">
        <f t="shared" si="167"/>
        <v>0</v>
      </c>
      <c r="AC417" s="22" t="s">
        <v>43</v>
      </c>
      <c r="AD417" s="23">
        <f t="shared" si="168"/>
        <v>0</v>
      </c>
      <c r="AE417" s="22" t="s">
        <v>43</v>
      </c>
      <c r="AF417" s="23">
        <f t="shared" si="169"/>
        <v>0</v>
      </c>
      <c r="AG417" s="22" t="s">
        <v>43</v>
      </c>
      <c r="AH417" s="23">
        <f t="shared" si="170"/>
        <v>0</v>
      </c>
      <c r="AI417" s="22" t="s">
        <v>43</v>
      </c>
      <c r="AJ417" s="23">
        <f t="shared" si="171"/>
        <v>0</v>
      </c>
      <c r="AK417" s="22" t="s">
        <v>43</v>
      </c>
      <c r="AL417" s="23">
        <f t="shared" si="172"/>
        <v>0</v>
      </c>
      <c r="AM417" s="22" t="s">
        <v>43</v>
      </c>
      <c r="AN417" s="23">
        <f t="shared" si="173"/>
        <v>0</v>
      </c>
      <c r="AO417" s="22" t="s">
        <v>43</v>
      </c>
      <c r="AP417" s="23">
        <f t="shared" si="174"/>
        <v>0</v>
      </c>
      <c r="AQ417" s="22" t="s">
        <v>43</v>
      </c>
      <c r="AR417" s="23">
        <f t="shared" si="175"/>
        <v>0</v>
      </c>
      <c r="AS417" s="22" t="s">
        <v>43</v>
      </c>
      <c r="AT417" s="23">
        <f t="shared" si="176"/>
        <v>0</v>
      </c>
      <c r="AU417" s="22" t="s">
        <v>43</v>
      </c>
      <c r="AV417" s="23">
        <f t="shared" si="177"/>
        <v>0</v>
      </c>
      <c r="AW417" s="22" t="s">
        <v>43</v>
      </c>
      <c r="AX417" s="23">
        <f t="shared" si="178"/>
        <v>0</v>
      </c>
      <c r="AY417" s="22" t="s">
        <v>43</v>
      </c>
      <c r="AZ417" s="23">
        <f t="shared" si="179"/>
        <v>0</v>
      </c>
      <c r="BA417" s="22" t="s">
        <v>43</v>
      </c>
      <c r="BB417" s="24">
        <f t="shared" si="180"/>
        <v>0</v>
      </c>
      <c r="BC417" s="72"/>
      <c r="BD417" s="32" t="str">
        <f t="shared" si="181"/>
        <v>confirm!</v>
      </c>
      <c r="BE417" s="26"/>
      <c r="BF417" s="26" t="s">
        <v>49</v>
      </c>
      <c r="BG417" s="31"/>
      <c r="BH417" s="1"/>
    </row>
    <row r="418" spans="1:60" ht="15.75" thickBot="1" x14ac:dyDescent="0.3">
      <c r="A418" s="18">
        <f>A416+1</f>
        <v>203</v>
      </c>
      <c r="B418" s="19">
        <f>B416</f>
        <v>6</v>
      </c>
      <c r="C418" s="20">
        <v>608</v>
      </c>
      <c r="D418" s="21" t="s">
        <v>42</v>
      </c>
      <c r="E418" s="22" t="s">
        <v>43</v>
      </c>
      <c r="F418" s="23">
        <f t="shared" si="156"/>
        <v>0</v>
      </c>
      <c r="G418" s="22" t="s">
        <v>43</v>
      </c>
      <c r="H418" s="23">
        <f t="shared" si="157"/>
        <v>0</v>
      </c>
      <c r="I418" s="22" t="s">
        <v>43</v>
      </c>
      <c r="J418" s="23">
        <f t="shared" si="158"/>
        <v>0</v>
      </c>
      <c r="K418" s="22" t="s">
        <v>43</v>
      </c>
      <c r="L418" s="23">
        <f t="shared" si="159"/>
        <v>0</v>
      </c>
      <c r="M418" s="22" t="s">
        <v>43</v>
      </c>
      <c r="N418" s="23">
        <f t="shared" si="160"/>
        <v>0</v>
      </c>
      <c r="O418" s="22" t="s">
        <v>43</v>
      </c>
      <c r="P418" s="23">
        <f t="shared" si="161"/>
        <v>0</v>
      </c>
      <c r="Q418" s="22" t="s">
        <v>43</v>
      </c>
      <c r="R418" s="23">
        <f t="shared" si="162"/>
        <v>0</v>
      </c>
      <c r="S418" s="22" t="s">
        <v>43</v>
      </c>
      <c r="T418" s="23">
        <f t="shared" si="163"/>
        <v>0</v>
      </c>
      <c r="U418" s="22" t="s">
        <v>43</v>
      </c>
      <c r="V418" s="23">
        <f t="shared" si="164"/>
        <v>0</v>
      </c>
      <c r="W418" s="22" t="s">
        <v>43</v>
      </c>
      <c r="X418" s="23">
        <f t="shared" si="165"/>
        <v>0</v>
      </c>
      <c r="Y418" s="22" t="s">
        <v>43</v>
      </c>
      <c r="Z418" s="23">
        <f t="shared" si="166"/>
        <v>0</v>
      </c>
      <c r="AA418" s="22" t="s">
        <v>43</v>
      </c>
      <c r="AB418" s="23">
        <f t="shared" si="167"/>
        <v>0</v>
      </c>
      <c r="AC418" s="22" t="s">
        <v>43</v>
      </c>
      <c r="AD418" s="23">
        <f t="shared" si="168"/>
        <v>0</v>
      </c>
      <c r="AE418" s="22" t="s">
        <v>43</v>
      </c>
      <c r="AF418" s="23">
        <f t="shared" si="169"/>
        <v>0</v>
      </c>
      <c r="AG418" s="22" t="s">
        <v>43</v>
      </c>
      <c r="AH418" s="23">
        <f t="shared" si="170"/>
        <v>0</v>
      </c>
      <c r="AI418" s="22" t="s">
        <v>43</v>
      </c>
      <c r="AJ418" s="23">
        <f t="shared" si="171"/>
        <v>0</v>
      </c>
      <c r="AK418" s="22" t="s">
        <v>43</v>
      </c>
      <c r="AL418" s="23">
        <f t="shared" si="172"/>
        <v>0</v>
      </c>
      <c r="AM418" s="22" t="s">
        <v>43</v>
      </c>
      <c r="AN418" s="23">
        <f t="shared" si="173"/>
        <v>0</v>
      </c>
      <c r="AO418" s="22" t="s">
        <v>43</v>
      </c>
      <c r="AP418" s="23">
        <f t="shared" si="174"/>
        <v>0</v>
      </c>
      <c r="AQ418" s="22" t="s">
        <v>43</v>
      </c>
      <c r="AR418" s="23">
        <f t="shared" si="175"/>
        <v>0</v>
      </c>
      <c r="AS418" s="22" t="s">
        <v>43</v>
      </c>
      <c r="AT418" s="23">
        <f t="shared" si="176"/>
        <v>0</v>
      </c>
      <c r="AU418" s="22" t="s">
        <v>43</v>
      </c>
      <c r="AV418" s="23">
        <f t="shared" si="177"/>
        <v>0</v>
      </c>
      <c r="AW418" s="22" t="s">
        <v>43</v>
      </c>
      <c r="AX418" s="23">
        <f t="shared" si="178"/>
        <v>0</v>
      </c>
      <c r="AY418" s="22" t="s">
        <v>43</v>
      </c>
      <c r="AZ418" s="23">
        <f t="shared" si="179"/>
        <v>0</v>
      </c>
      <c r="BA418" s="22" t="s">
        <v>43</v>
      </c>
      <c r="BB418" s="24">
        <f t="shared" si="180"/>
        <v>0</v>
      </c>
      <c r="BC418" s="72" t="str">
        <f>IF(BB418&gt;=2,IF(BB419&gt;=2,"Y","")," ")</f>
        <v xml:space="preserve"> </v>
      </c>
      <c r="BD418" s="32" t="str">
        <f t="shared" si="181"/>
        <v>confirm!</v>
      </c>
      <c r="BE418" s="26"/>
      <c r="BF418" s="26"/>
      <c r="BG418" s="31"/>
      <c r="BH418" s="1"/>
    </row>
    <row r="419" spans="1:60" ht="15.75" thickBot="1" x14ac:dyDescent="0.3">
      <c r="A419" s="33"/>
      <c r="B419" s="28"/>
      <c r="C419" s="29"/>
      <c r="D419" s="30" t="s">
        <v>45</v>
      </c>
      <c r="E419" s="22" t="s">
        <v>43</v>
      </c>
      <c r="F419" s="23">
        <f t="shared" si="156"/>
        <v>0</v>
      </c>
      <c r="G419" s="22" t="s">
        <v>43</v>
      </c>
      <c r="H419" s="23">
        <f t="shared" si="157"/>
        <v>0</v>
      </c>
      <c r="I419" s="22" t="s">
        <v>43</v>
      </c>
      <c r="J419" s="23">
        <f t="shared" si="158"/>
        <v>0</v>
      </c>
      <c r="K419" s="22" t="s">
        <v>43</v>
      </c>
      <c r="L419" s="23">
        <f t="shared" si="159"/>
        <v>0</v>
      </c>
      <c r="M419" s="22" t="s">
        <v>43</v>
      </c>
      <c r="N419" s="23">
        <f t="shared" si="160"/>
        <v>0</v>
      </c>
      <c r="O419" s="22" t="s">
        <v>43</v>
      </c>
      <c r="P419" s="23">
        <f t="shared" si="161"/>
        <v>0</v>
      </c>
      <c r="Q419" s="22" t="s">
        <v>43</v>
      </c>
      <c r="R419" s="23">
        <f t="shared" si="162"/>
        <v>0</v>
      </c>
      <c r="S419" s="22" t="s">
        <v>43</v>
      </c>
      <c r="T419" s="23">
        <f t="shared" si="163"/>
        <v>0</v>
      </c>
      <c r="U419" s="22" t="s">
        <v>43</v>
      </c>
      <c r="V419" s="23">
        <f t="shared" si="164"/>
        <v>0</v>
      </c>
      <c r="W419" s="22" t="s">
        <v>43</v>
      </c>
      <c r="X419" s="23">
        <f t="shared" si="165"/>
        <v>0</v>
      </c>
      <c r="Y419" s="22" t="s">
        <v>43</v>
      </c>
      <c r="Z419" s="23">
        <f t="shared" si="166"/>
        <v>0</v>
      </c>
      <c r="AA419" s="22" t="s">
        <v>43</v>
      </c>
      <c r="AB419" s="23">
        <f t="shared" si="167"/>
        <v>0</v>
      </c>
      <c r="AC419" s="22" t="s">
        <v>43</v>
      </c>
      <c r="AD419" s="23">
        <f t="shared" si="168"/>
        <v>0</v>
      </c>
      <c r="AE419" s="22" t="s">
        <v>43</v>
      </c>
      <c r="AF419" s="23">
        <f t="shared" si="169"/>
        <v>0</v>
      </c>
      <c r="AG419" s="22" t="s">
        <v>43</v>
      </c>
      <c r="AH419" s="23">
        <f t="shared" si="170"/>
        <v>0</v>
      </c>
      <c r="AI419" s="22" t="s">
        <v>43</v>
      </c>
      <c r="AJ419" s="23">
        <f t="shared" si="171"/>
        <v>0</v>
      </c>
      <c r="AK419" s="22" t="s">
        <v>43</v>
      </c>
      <c r="AL419" s="23">
        <f t="shared" si="172"/>
        <v>0</v>
      </c>
      <c r="AM419" s="22" t="s">
        <v>43</v>
      </c>
      <c r="AN419" s="23">
        <f t="shared" si="173"/>
        <v>0</v>
      </c>
      <c r="AO419" s="22" t="s">
        <v>43</v>
      </c>
      <c r="AP419" s="23">
        <f t="shared" si="174"/>
        <v>0</v>
      </c>
      <c r="AQ419" s="22" t="s">
        <v>43</v>
      </c>
      <c r="AR419" s="23">
        <f t="shared" si="175"/>
        <v>0</v>
      </c>
      <c r="AS419" s="22" t="s">
        <v>43</v>
      </c>
      <c r="AT419" s="23">
        <f t="shared" si="176"/>
        <v>0</v>
      </c>
      <c r="AU419" s="22" t="s">
        <v>43</v>
      </c>
      <c r="AV419" s="23">
        <f t="shared" si="177"/>
        <v>0</v>
      </c>
      <c r="AW419" s="22" t="s">
        <v>43</v>
      </c>
      <c r="AX419" s="23">
        <f t="shared" si="178"/>
        <v>0</v>
      </c>
      <c r="AY419" s="22" t="s">
        <v>43</v>
      </c>
      <c r="AZ419" s="23">
        <f t="shared" si="179"/>
        <v>0</v>
      </c>
      <c r="BA419" s="22" t="s">
        <v>43</v>
      </c>
      <c r="BB419" s="24">
        <f t="shared" si="180"/>
        <v>0</v>
      </c>
      <c r="BC419" s="72"/>
      <c r="BD419" s="32" t="str">
        <f t="shared" si="181"/>
        <v>confirm!</v>
      </c>
      <c r="BE419" s="26"/>
      <c r="BF419" s="26" t="s">
        <v>49</v>
      </c>
      <c r="BG419" s="31"/>
      <c r="BH419" s="1"/>
    </row>
    <row r="420" spans="1:60" ht="15.75" thickBot="1" x14ac:dyDescent="0.3">
      <c r="A420" s="18">
        <f>A418+1</f>
        <v>204</v>
      </c>
      <c r="B420" s="19">
        <f>B418</f>
        <v>6</v>
      </c>
      <c r="C420" s="20">
        <v>609</v>
      </c>
      <c r="D420" s="21" t="s">
        <v>42</v>
      </c>
      <c r="E420" s="22" t="s">
        <v>43</v>
      </c>
      <c r="F420" s="23">
        <f t="shared" si="156"/>
        <v>0</v>
      </c>
      <c r="G420" s="22" t="s">
        <v>43</v>
      </c>
      <c r="H420" s="23">
        <f t="shared" si="157"/>
        <v>0</v>
      </c>
      <c r="I420" s="22" t="s">
        <v>43</v>
      </c>
      <c r="J420" s="23">
        <f t="shared" si="158"/>
        <v>0</v>
      </c>
      <c r="K420" s="22" t="s">
        <v>43</v>
      </c>
      <c r="L420" s="23">
        <f t="shared" si="159"/>
        <v>0</v>
      </c>
      <c r="M420" s="22" t="s">
        <v>43</v>
      </c>
      <c r="N420" s="23">
        <f t="shared" si="160"/>
        <v>0</v>
      </c>
      <c r="O420" s="22" t="s">
        <v>43</v>
      </c>
      <c r="P420" s="23">
        <f t="shared" si="161"/>
        <v>0</v>
      </c>
      <c r="Q420" s="22" t="s">
        <v>43</v>
      </c>
      <c r="R420" s="23">
        <f t="shared" si="162"/>
        <v>0</v>
      </c>
      <c r="S420" s="22" t="s">
        <v>43</v>
      </c>
      <c r="T420" s="23">
        <f t="shared" si="163"/>
        <v>0</v>
      </c>
      <c r="U420" s="22" t="s">
        <v>43</v>
      </c>
      <c r="V420" s="23">
        <f t="shared" si="164"/>
        <v>0</v>
      </c>
      <c r="W420" s="22" t="s">
        <v>43</v>
      </c>
      <c r="X420" s="23">
        <f t="shared" si="165"/>
        <v>0</v>
      </c>
      <c r="Y420" s="22" t="s">
        <v>43</v>
      </c>
      <c r="Z420" s="23">
        <f t="shared" si="166"/>
        <v>0</v>
      </c>
      <c r="AA420" s="22" t="s">
        <v>43</v>
      </c>
      <c r="AB420" s="23">
        <f t="shared" si="167"/>
        <v>0</v>
      </c>
      <c r="AC420" s="22" t="s">
        <v>43</v>
      </c>
      <c r="AD420" s="23">
        <f t="shared" si="168"/>
        <v>0</v>
      </c>
      <c r="AE420" s="22" t="s">
        <v>43</v>
      </c>
      <c r="AF420" s="23">
        <f t="shared" si="169"/>
        <v>0</v>
      </c>
      <c r="AG420" s="22" t="s">
        <v>43</v>
      </c>
      <c r="AH420" s="23">
        <f t="shared" si="170"/>
        <v>0</v>
      </c>
      <c r="AI420" s="22" t="s">
        <v>43</v>
      </c>
      <c r="AJ420" s="23">
        <f t="shared" si="171"/>
        <v>0</v>
      </c>
      <c r="AK420" s="22" t="s">
        <v>43</v>
      </c>
      <c r="AL420" s="23">
        <f t="shared" si="172"/>
        <v>0</v>
      </c>
      <c r="AM420" s="22" t="s">
        <v>43</v>
      </c>
      <c r="AN420" s="23">
        <f t="shared" si="173"/>
        <v>0</v>
      </c>
      <c r="AO420" s="22" t="s">
        <v>43</v>
      </c>
      <c r="AP420" s="23">
        <f t="shared" si="174"/>
        <v>0</v>
      </c>
      <c r="AQ420" s="22" t="s">
        <v>43</v>
      </c>
      <c r="AR420" s="23">
        <f t="shared" si="175"/>
        <v>0</v>
      </c>
      <c r="AS420" s="22" t="s">
        <v>43</v>
      </c>
      <c r="AT420" s="23">
        <f t="shared" si="176"/>
        <v>0</v>
      </c>
      <c r="AU420" s="22" t="s">
        <v>43</v>
      </c>
      <c r="AV420" s="23">
        <f t="shared" si="177"/>
        <v>0</v>
      </c>
      <c r="AW420" s="22" t="s">
        <v>43</v>
      </c>
      <c r="AX420" s="23">
        <f t="shared" si="178"/>
        <v>0</v>
      </c>
      <c r="AY420" s="22" t="s">
        <v>43</v>
      </c>
      <c r="AZ420" s="23">
        <f t="shared" si="179"/>
        <v>0</v>
      </c>
      <c r="BA420" s="22" t="s">
        <v>43</v>
      </c>
      <c r="BB420" s="24">
        <f t="shared" si="180"/>
        <v>0</v>
      </c>
      <c r="BC420" s="72" t="str">
        <f>IF(BB420&gt;=2,IF(BB421&gt;=2,"Y","")," ")</f>
        <v xml:space="preserve"> </v>
      </c>
      <c r="BD420" s="32" t="str">
        <f t="shared" si="181"/>
        <v>confirm!</v>
      </c>
      <c r="BE420" s="26"/>
      <c r="BF420" s="26"/>
      <c r="BG420" s="31"/>
      <c r="BH420" s="1"/>
    </row>
    <row r="421" spans="1:60" ht="15.75" thickBot="1" x14ac:dyDescent="0.3">
      <c r="A421" s="33"/>
      <c r="B421" s="28"/>
      <c r="C421" s="29"/>
      <c r="D421" s="30" t="s">
        <v>45</v>
      </c>
      <c r="E421" s="22" t="s">
        <v>43</v>
      </c>
      <c r="F421" s="23">
        <f t="shared" si="156"/>
        <v>0</v>
      </c>
      <c r="G421" s="22" t="s">
        <v>43</v>
      </c>
      <c r="H421" s="23">
        <f t="shared" si="157"/>
        <v>0</v>
      </c>
      <c r="I421" s="22" t="s">
        <v>43</v>
      </c>
      <c r="J421" s="23">
        <f t="shared" si="158"/>
        <v>0</v>
      </c>
      <c r="K421" s="22" t="s">
        <v>43</v>
      </c>
      <c r="L421" s="23">
        <f t="shared" si="159"/>
        <v>0</v>
      </c>
      <c r="M421" s="22" t="s">
        <v>43</v>
      </c>
      <c r="N421" s="23">
        <f t="shared" si="160"/>
        <v>0</v>
      </c>
      <c r="O421" s="22" t="s">
        <v>43</v>
      </c>
      <c r="P421" s="23">
        <f t="shared" si="161"/>
        <v>0</v>
      </c>
      <c r="Q421" s="22" t="s">
        <v>43</v>
      </c>
      <c r="R421" s="23">
        <f t="shared" si="162"/>
        <v>0</v>
      </c>
      <c r="S421" s="22" t="s">
        <v>43</v>
      </c>
      <c r="T421" s="23">
        <f t="shared" si="163"/>
        <v>0</v>
      </c>
      <c r="U421" s="22" t="s">
        <v>43</v>
      </c>
      <c r="V421" s="23">
        <f t="shared" si="164"/>
        <v>0</v>
      </c>
      <c r="W421" s="22" t="s">
        <v>43</v>
      </c>
      <c r="X421" s="23">
        <f t="shared" si="165"/>
        <v>0</v>
      </c>
      <c r="Y421" s="22" t="s">
        <v>43</v>
      </c>
      <c r="Z421" s="23">
        <f t="shared" si="166"/>
        <v>0</v>
      </c>
      <c r="AA421" s="22" t="s">
        <v>43</v>
      </c>
      <c r="AB421" s="23">
        <f t="shared" si="167"/>
        <v>0</v>
      </c>
      <c r="AC421" s="22" t="s">
        <v>43</v>
      </c>
      <c r="AD421" s="23">
        <f t="shared" si="168"/>
        <v>0</v>
      </c>
      <c r="AE421" s="22" t="s">
        <v>43</v>
      </c>
      <c r="AF421" s="23">
        <f t="shared" si="169"/>
        <v>0</v>
      </c>
      <c r="AG421" s="22" t="s">
        <v>43</v>
      </c>
      <c r="AH421" s="23">
        <f t="shared" si="170"/>
        <v>0</v>
      </c>
      <c r="AI421" s="22" t="s">
        <v>43</v>
      </c>
      <c r="AJ421" s="23">
        <f t="shared" si="171"/>
        <v>0</v>
      </c>
      <c r="AK421" s="22" t="s">
        <v>43</v>
      </c>
      <c r="AL421" s="23">
        <f t="shared" si="172"/>
        <v>0</v>
      </c>
      <c r="AM421" s="22" t="s">
        <v>43</v>
      </c>
      <c r="AN421" s="23">
        <f t="shared" si="173"/>
        <v>0</v>
      </c>
      <c r="AO421" s="22" t="s">
        <v>43</v>
      </c>
      <c r="AP421" s="23">
        <f t="shared" si="174"/>
        <v>0</v>
      </c>
      <c r="AQ421" s="22" t="s">
        <v>43</v>
      </c>
      <c r="AR421" s="23">
        <f t="shared" si="175"/>
        <v>0</v>
      </c>
      <c r="AS421" s="22" t="s">
        <v>43</v>
      </c>
      <c r="AT421" s="23">
        <f t="shared" si="176"/>
        <v>0</v>
      </c>
      <c r="AU421" s="22" t="s">
        <v>43</v>
      </c>
      <c r="AV421" s="23">
        <f t="shared" si="177"/>
        <v>0</v>
      </c>
      <c r="AW421" s="22" t="s">
        <v>43</v>
      </c>
      <c r="AX421" s="23">
        <f t="shared" si="178"/>
        <v>0</v>
      </c>
      <c r="AY421" s="22" t="s">
        <v>43</v>
      </c>
      <c r="AZ421" s="23">
        <f t="shared" si="179"/>
        <v>0</v>
      </c>
      <c r="BA421" s="22" t="s">
        <v>43</v>
      </c>
      <c r="BB421" s="24">
        <f t="shared" si="180"/>
        <v>0</v>
      </c>
      <c r="BC421" s="72"/>
      <c r="BD421" s="32" t="str">
        <f t="shared" si="181"/>
        <v>confirm!</v>
      </c>
      <c r="BE421" s="26"/>
      <c r="BF421" s="26" t="s">
        <v>49</v>
      </c>
      <c r="BG421" s="31"/>
      <c r="BH421" s="1"/>
    </row>
    <row r="422" spans="1:60" ht="15.75" thickBot="1" x14ac:dyDescent="0.3">
      <c r="A422" s="18">
        <f>A420+1</f>
        <v>205</v>
      </c>
      <c r="B422" s="19">
        <f>B420</f>
        <v>6</v>
      </c>
      <c r="C422" s="20">
        <v>610</v>
      </c>
      <c r="D422" s="21" t="s">
        <v>42</v>
      </c>
      <c r="E422" s="22" t="s">
        <v>43</v>
      </c>
      <c r="F422" s="23">
        <f t="shared" si="156"/>
        <v>0</v>
      </c>
      <c r="G422" s="22" t="s">
        <v>43</v>
      </c>
      <c r="H422" s="23">
        <f t="shared" si="157"/>
        <v>0</v>
      </c>
      <c r="I422" s="22" t="s">
        <v>43</v>
      </c>
      <c r="J422" s="23">
        <f t="shared" si="158"/>
        <v>0</v>
      </c>
      <c r="K422" s="22" t="s">
        <v>43</v>
      </c>
      <c r="L422" s="23">
        <f t="shared" si="159"/>
        <v>0</v>
      </c>
      <c r="M422" s="22" t="s">
        <v>43</v>
      </c>
      <c r="N422" s="23">
        <f t="shared" si="160"/>
        <v>0</v>
      </c>
      <c r="O422" s="22" t="s">
        <v>43</v>
      </c>
      <c r="P422" s="23">
        <f t="shared" si="161"/>
        <v>0</v>
      </c>
      <c r="Q422" s="22" t="s">
        <v>43</v>
      </c>
      <c r="R422" s="23">
        <f t="shared" si="162"/>
        <v>0</v>
      </c>
      <c r="S422" s="22" t="s">
        <v>43</v>
      </c>
      <c r="T422" s="23">
        <f t="shared" si="163"/>
        <v>0</v>
      </c>
      <c r="U422" s="22" t="s">
        <v>43</v>
      </c>
      <c r="V422" s="23">
        <f t="shared" si="164"/>
        <v>0</v>
      </c>
      <c r="W422" s="22" t="s">
        <v>43</v>
      </c>
      <c r="X422" s="23">
        <f t="shared" si="165"/>
        <v>0</v>
      </c>
      <c r="Y422" s="22" t="s">
        <v>43</v>
      </c>
      <c r="Z422" s="23">
        <f t="shared" si="166"/>
        <v>0</v>
      </c>
      <c r="AA422" s="22" t="s">
        <v>43</v>
      </c>
      <c r="AB422" s="23">
        <f t="shared" si="167"/>
        <v>0</v>
      </c>
      <c r="AC422" s="22" t="s">
        <v>43</v>
      </c>
      <c r="AD422" s="23">
        <f t="shared" si="168"/>
        <v>0</v>
      </c>
      <c r="AE422" s="22" t="s">
        <v>43</v>
      </c>
      <c r="AF422" s="23">
        <f t="shared" si="169"/>
        <v>0</v>
      </c>
      <c r="AG422" s="22" t="s">
        <v>43</v>
      </c>
      <c r="AH422" s="23">
        <f t="shared" si="170"/>
        <v>0</v>
      </c>
      <c r="AI422" s="22" t="s">
        <v>43</v>
      </c>
      <c r="AJ422" s="23">
        <f t="shared" si="171"/>
        <v>0</v>
      </c>
      <c r="AK422" s="22" t="s">
        <v>43</v>
      </c>
      <c r="AL422" s="23">
        <f t="shared" si="172"/>
        <v>0</v>
      </c>
      <c r="AM422" s="22" t="s">
        <v>43</v>
      </c>
      <c r="AN422" s="23">
        <f t="shared" si="173"/>
        <v>0</v>
      </c>
      <c r="AO422" s="22" t="s">
        <v>43</v>
      </c>
      <c r="AP422" s="23">
        <f t="shared" si="174"/>
        <v>0</v>
      </c>
      <c r="AQ422" s="22" t="s">
        <v>43</v>
      </c>
      <c r="AR422" s="23">
        <f t="shared" si="175"/>
        <v>0</v>
      </c>
      <c r="AS422" s="22" t="s">
        <v>43</v>
      </c>
      <c r="AT422" s="23">
        <f t="shared" si="176"/>
        <v>0</v>
      </c>
      <c r="AU422" s="22" t="s">
        <v>43</v>
      </c>
      <c r="AV422" s="23">
        <f t="shared" si="177"/>
        <v>0</v>
      </c>
      <c r="AW422" s="22" t="s">
        <v>43</v>
      </c>
      <c r="AX422" s="23">
        <f t="shared" si="178"/>
        <v>0</v>
      </c>
      <c r="AY422" s="22" t="s">
        <v>43</v>
      </c>
      <c r="AZ422" s="23">
        <f t="shared" si="179"/>
        <v>0</v>
      </c>
      <c r="BA422" s="22" t="s">
        <v>43</v>
      </c>
      <c r="BB422" s="24">
        <f t="shared" si="180"/>
        <v>0</v>
      </c>
      <c r="BC422" s="72" t="str">
        <f>IF(BB422&gt;=2,IF(BB423&gt;=2,"Y","")," ")</f>
        <v xml:space="preserve"> </v>
      </c>
      <c r="BD422" s="32" t="str">
        <f t="shared" si="181"/>
        <v>confirm!</v>
      </c>
      <c r="BE422" s="26"/>
      <c r="BF422" s="26"/>
      <c r="BG422" s="31"/>
      <c r="BH422" s="1"/>
    </row>
    <row r="423" spans="1:60" ht="15.75" thickBot="1" x14ac:dyDescent="0.3">
      <c r="A423" s="33"/>
      <c r="B423" s="28"/>
      <c r="C423" s="29"/>
      <c r="D423" s="30" t="s">
        <v>45</v>
      </c>
      <c r="E423" s="22" t="s">
        <v>43</v>
      </c>
      <c r="F423" s="23">
        <f t="shared" si="156"/>
        <v>0</v>
      </c>
      <c r="G423" s="22" t="s">
        <v>43</v>
      </c>
      <c r="H423" s="23">
        <f t="shared" si="157"/>
        <v>0</v>
      </c>
      <c r="I423" s="22" t="s">
        <v>43</v>
      </c>
      <c r="J423" s="23">
        <f t="shared" si="158"/>
        <v>0</v>
      </c>
      <c r="K423" s="22" t="s">
        <v>43</v>
      </c>
      <c r="L423" s="23">
        <f t="shared" si="159"/>
        <v>0</v>
      </c>
      <c r="M423" s="22" t="s">
        <v>43</v>
      </c>
      <c r="N423" s="23">
        <f t="shared" si="160"/>
        <v>0</v>
      </c>
      <c r="O423" s="22" t="s">
        <v>43</v>
      </c>
      <c r="P423" s="23">
        <f t="shared" si="161"/>
        <v>0</v>
      </c>
      <c r="Q423" s="22" t="s">
        <v>43</v>
      </c>
      <c r="R423" s="23">
        <f t="shared" si="162"/>
        <v>0</v>
      </c>
      <c r="S423" s="22" t="s">
        <v>43</v>
      </c>
      <c r="T423" s="23">
        <f t="shared" si="163"/>
        <v>0</v>
      </c>
      <c r="U423" s="22" t="s">
        <v>43</v>
      </c>
      <c r="V423" s="23">
        <f t="shared" si="164"/>
        <v>0</v>
      </c>
      <c r="W423" s="22" t="s">
        <v>43</v>
      </c>
      <c r="X423" s="23">
        <f t="shared" si="165"/>
        <v>0</v>
      </c>
      <c r="Y423" s="22" t="s">
        <v>43</v>
      </c>
      <c r="Z423" s="23">
        <f t="shared" si="166"/>
        <v>0</v>
      </c>
      <c r="AA423" s="22" t="s">
        <v>43</v>
      </c>
      <c r="AB423" s="23">
        <f t="shared" si="167"/>
        <v>0</v>
      </c>
      <c r="AC423" s="22" t="s">
        <v>43</v>
      </c>
      <c r="AD423" s="23">
        <f t="shared" si="168"/>
        <v>0</v>
      </c>
      <c r="AE423" s="22" t="s">
        <v>43</v>
      </c>
      <c r="AF423" s="23">
        <f t="shared" si="169"/>
        <v>0</v>
      </c>
      <c r="AG423" s="22" t="s">
        <v>43</v>
      </c>
      <c r="AH423" s="23">
        <f t="shared" si="170"/>
        <v>0</v>
      </c>
      <c r="AI423" s="22" t="s">
        <v>43</v>
      </c>
      <c r="AJ423" s="23">
        <f t="shared" si="171"/>
        <v>0</v>
      </c>
      <c r="AK423" s="22" t="s">
        <v>43</v>
      </c>
      <c r="AL423" s="23">
        <f t="shared" si="172"/>
        <v>0</v>
      </c>
      <c r="AM423" s="22" t="s">
        <v>43</v>
      </c>
      <c r="AN423" s="23">
        <f t="shared" si="173"/>
        <v>0</v>
      </c>
      <c r="AO423" s="22" t="s">
        <v>43</v>
      </c>
      <c r="AP423" s="23">
        <f t="shared" si="174"/>
        <v>0</v>
      </c>
      <c r="AQ423" s="22" t="s">
        <v>43</v>
      </c>
      <c r="AR423" s="23">
        <f t="shared" si="175"/>
        <v>0</v>
      </c>
      <c r="AS423" s="22" t="s">
        <v>43</v>
      </c>
      <c r="AT423" s="23">
        <f t="shared" si="176"/>
        <v>0</v>
      </c>
      <c r="AU423" s="22" t="s">
        <v>43</v>
      </c>
      <c r="AV423" s="23">
        <f t="shared" si="177"/>
        <v>0</v>
      </c>
      <c r="AW423" s="22" t="s">
        <v>43</v>
      </c>
      <c r="AX423" s="23">
        <f t="shared" si="178"/>
        <v>0</v>
      </c>
      <c r="AY423" s="22" t="s">
        <v>43</v>
      </c>
      <c r="AZ423" s="23">
        <f t="shared" si="179"/>
        <v>0</v>
      </c>
      <c r="BA423" s="22" t="s">
        <v>43</v>
      </c>
      <c r="BB423" s="24">
        <f t="shared" si="180"/>
        <v>0</v>
      </c>
      <c r="BC423" s="72"/>
      <c r="BD423" s="32" t="str">
        <f t="shared" si="181"/>
        <v>confirm!</v>
      </c>
      <c r="BE423" s="26"/>
      <c r="BF423" s="26" t="s">
        <v>49</v>
      </c>
      <c r="BG423" s="31"/>
      <c r="BH423" s="1"/>
    </row>
    <row r="424" spans="1:60" ht="15.75" thickBot="1" x14ac:dyDescent="0.3">
      <c r="A424" s="18">
        <f>A422+1</f>
        <v>206</v>
      </c>
      <c r="B424" s="19">
        <f>B422</f>
        <v>6</v>
      </c>
      <c r="C424" s="20">
        <v>611</v>
      </c>
      <c r="D424" s="21" t="s">
        <v>42</v>
      </c>
      <c r="E424" s="22" t="s">
        <v>43</v>
      </c>
      <c r="F424" s="23">
        <f t="shared" si="156"/>
        <v>0</v>
      </c>
      <c r="G424" s="22" t="s">
        <v>43</v>
      </c>
      <c r="H424" s="23">
        <f t="shared" si="157"/>
        <v>0</v>
      </c>
      <c r="I424" s="22" t="s">
        <v>43</v>
      </c>
      <c r="J424" s="23">
        <f t="shared" si="158"/>
        <v>0</v>
      </c>
      <c r="K424" s="22" t="s">
        <v>43</v>
      </c>
      <c r="L424" s="23">
        <f t="shared" si="159"/>
        <v>0</v>
      </c>
      <c r="M424" s="22" t="s">
        <v>43</v>
      </c>
      <c r="N424" s="23">
        <f t="shared" si="160"/>
        <v>0</v>
      </c>
      <c r="O424" s="22" t="s">
        <v>43</v>
      </c>
      <c r="P424" s="23">
        <f t="shared" si="161"/>
        <v>0</v>
      </c>
      <c r="Q424" s="22" t="s">
        <v>43</v>
      </c>
      <c r="R424" s="23">
        <f t="shared" si="162"/>
        <v>0</v>
      </c>
      <c r="S424" s="22" t="s">
        <v>43</v>
      </c>
      <c r="T424" s="23">
        <f t="shared" si="163"/>
        <v>0</v>
      </c>
      <c r="U424" s="22" t="s">
        <v>43</v>
      </c>
      <c r="V424" s="23">
        <f t="shared" si="164"/>
        <v>0</v>
      </c>
      <c r="W424" s="22" t="s">
        <v>43</v>
      </c>
      <c r="X424" s="23">
        <f t="shared" si="165"/>
        <v>0</v>
      </c>
      <c r="Y424" s="22" t="s">
        <v>43</v>
      </c>
      <c r="Z424" s="23">
        <f t="shared" si="166"/>
        <v>0</v>
      </c>
      <c r="AA424" s="22" t="s">
        <v>43</v>
      </c>
      <c r="AB424" s="23">
        <f t="shared" si="167"/>
        <v>0</v>
      </c>
      <c r="AC424" s="22" t="s">
        <v>43</v>
      </c>
      <c r="AD424" s="23">
        <f t="shared" si="168"/>
        <v>0</v>
      </c>
      <c r="AE424" s="22" t="s">
        <v>43</v>
      </c>
      <c r="AF424" s="23">
        <f t="shared" si="169"/>
        <v>0</v>
      </c>
      <c r="AG424" s="22" t="s">
        <v>43</v>
      </c>
      <c r="AH424" s="23">
        <f t="shared" si="170"/>
        <v>0</v>
      </c>
      <c r="AI424" s="22" t="s">
        <v>43</v>
      </c>
      <c r="AJ424" s="23">
        <f t="shared" si="171"/>
        <v>0</v>
      </c>
      <c r="AK424" s="22" t="s">
        <v>43</v>
      </c>
      <c r="AL424" s="23">
        <f t="shared" si="172"/>
        <v>0</v>
      </c>
      <c r="AM424" s="22" t="s">
        <v>43</v>
      </c>
      <c r="AN424" s="23">
        <f t="shared" si="173"/>
        <v>0</v>
      </c>
      <c r="AO424" s="22" t="s">
        <v>43</v>
      </c>
      <c r="AP424" s="23">
        <f t="shared" si="174"/>
        <v>0</v>
      </c>
      <c r="AQ424" s="22" t="s">
        <v>43</v>
      </c>
      <c r="AR424" s="23">
        <f t="shared" si="175"/>
        <v>0</v>
      </c>
      <c r="AS424" s="22" t="s">
        <v>43</v>
      </c>
      <c r="AT424" s="23">
        <f t="shared" si="176"/>
        <v>0</v>
      </c>
      <c r="AU424" s="22" t="s">
        <v>43</v>
      </c>
      <c r="AV424" s="23">
        <f t="shared" si="177"/>
        <v>0</v>
      </c>
      <c r="AW424" s="22" t="s">
        <v>43</v>
      </c>
      <c r="AX424" s="23">
        <f t="shared" si="178"/>
        <v>0</v>
      </c>
      <c r="AY424" s="22" t="s">
        <v>43</v>
      </c>
      <c r="AZ424" s="23">
        <f t="shared" si="179"/>
        <v>0</v>
      </c>
      <c r="BA424" s="22" t="s">
        <v>43</v>
      </c>
      <c r="BB424" s="24">
        <f t="shared" si="180"/>
        <v>0</v>
      </c>
      <c r="BC424" s="72" t="str">
        <f>IF(BB424&gt;=2,IF(BB425&gt;=2,"Y","")," ")</f>
        <v xml:space="preserve"> </v>
      </c>
      <c r="BD424" s="32" t="str">
        <f t="shared" si="181"/>
        <v>confirm!</v>
      </c>
      <c r="BE424" s="26"/>
      <c r="BF424" s="26"/>
      <c r="BG424" s="31"/>
      <c r="BH424" s="1"/>
    </row>
    <row r="425" spans="1:60" ht="15.75" thickBot="1" x14ac:dyDescent="0.3">
      <c r="A425" s="33"/>
      <c r="B425" s="28"/>
      <c r="C425" s="29"/>
      <c r="D425" s="30" t="s">
        <v>45</v>
      </c>
      <c r="E425" s="22" t="s">
        <v>43</v>
      </c>
      <c r="F425" s="23">
        <f t="shared" si="156"/>
        <v>0</v>
      </c>
      <c r="G425" s="22" t="s">
        <v>43</v>
      </c>
      <c r="H425" s="23">
        <f t="shared" si="157"/>
        <v>0</v>
      </c>
      <c r="I425" s="22" t="s">
        <v>43</v>
      </c>
      <c r="J425" s="23">
        <f t="shared" si="158"/>
        <v>0</v>
      </c>
      <c r="K425" s="22" t="s">
        <v>43</v>
      </c>
      <c r="L425" s="23">
        <f t="shared" si="159"/>
        <v>0</v>
      </c>
      <c r="M425" s="22" t="s">
        <v>43</v>
      </c>
      <c r="N425" s="23">
        <f t="shared" si="160"/>
        <v>0</v>
      </c>
      <c r="O425" s="22" t="s">
        <v>43</v>
      </c>
      <c r="P425" s="23">
        <f t="shared" si="161"/>
        <v>0</v>
      </c>
      <c r="Q425" s="22" t="s">
        <v>43</v>
      </c>
      <c r="R425" s="23">
        <f t="shared" si="162"/>
        <v>0</v>
      </c>
      <c r="S425" s="22" t="s">
        <v>43</v>
      </c>
      <c r="T425" s="23">
        <f t="shared" si="163"/>
        <v>0</v>
      </c>
      <c r="U425" s="22" t="s">
        <v>43</v>
      </c>
      <c r="V425" s="23">
        <f t="shared" si="164"/>
        <v>0</v>
      </c>
      <c r="W425" s="22" t="s">
        <v>43</v>
      </c>
      <c r="X425" s="23">
        <f t="shared" si="165"/>
        <v>0</v>
      </c>
      <c r="Y425" s="22" t="s">
        <v>43</v>
      </c>
      <c r="Z425" s="23">
        <f t="shared" si="166"/>
        <v>0</v>
      </c>
      <c r="AA425" s="22" t="s">
        <v>43</v>
      </c>
      <c r="AB425" s="23">
        <f t="shared" si="167"/>
        <v>0</v>
      </c>
      <c r="AC425" s="22" t="s">
        <v>43</v>
      </c>
      <c r="AD425" s="23">
        <f t="shared" si="168"/>
        <v>0</v>
      </c>
      <c r="AE425" s="22" t="s">
        <v>43</v>
      </c>
      <c r="AF425" s="23">
        <f t="shared" si="169"/>
        <v>0</v>
      </c>
      <c r="AG425" s="22" t="s">
        <v>43</v>
      </c>
      <c r="AH425" s="23">
        <f t="shared" si="170"/>
        <v>0</v>
      </c>
      <c r="AI425" s="22" t="s">
        <v>43</v>
      </c>
      <c r="AJ425" s="23">
        <f t="shared" si="171"/>
        <v>0</v>
      </c>
      <c r="AK425" s="22" t="s">
        <v>43</v>
      </c>
      <c r="AL425" s="23">
        <f t="shared" si="172"/>
        <v>0</v>
      </c>
      <c r="AM425" s="22" t="s">
        <v>43</v>
      </c>
      <c r="AN425" s="23">
        <f t="shared" si="173"/>
        <v>0</v>
      </c>
      <c r="AO425" s="22" t="s">
        <v>43</v>
      </c>
      <c r="AP425" s="23">
        <f t="shared" si="174"/>
        <v>0</v>
      </c>
      <c r="AQ425" s="22" t="s">
        <v>43</v>
      </c>
      <c r="AR425" s="23">
        <f t="shared" si="175"/>
        <v>0</v>
      </c>
      <c r="AS425" s="22" t="s">
        <v>43</v>
      </c>
      <c r="AT425" s="23">
        <f t="shared" si="176"/>
        <v>0</v>
      </c>
      <c r="AU425" s="22" t="s">
        <v>43</v>
      </c>
      <c r="AV425" s="23">
        <f t="shared" si="177"/>
        <v>0</v>
      </c>
      <c r="AW425" s="22" t="s">
        <v>43</v>
      </c>
      <c r="AX425" s="23">
        <f t="shared" si="178"/>
        <v>0</v>
      </c>
      <c r="AY425" s="22" t="s">
        <v>43</v>
      </c>
      <c r="AZ425" s="23">
        <f t="shared" si="179"/>
        <v>0</v>
      </c>
      <c r="BA425" s="22" t="s">
        <v>43</v>
      </c>
      <c r="BB425" s="24">
        <f t="shared" si="180"/>
        <v>0</v>
      </c>
      <c r="BC425" s="72"/>
      <c r="BD425" s="32" t="str">
        <f t="shared" si="181"/>
        <v>confirm!</v>
      </c>
      <c r="BE425" s="26"/>
      <c r="BF425" s="26" t="s">
        <v>49</v>
      </c>
      <c r="BG425" s="31"/>
      <c r="BH425" s="1"/>
    </row>
    <row r="426" spans="1:60" ht="15.75" thickBot="1" x14ac:dyDescent="0.3">
      <c r="A426" s="18">
        <f>A424+1</f>
        <v>207</v>
      </c>
      <c r="B426" s="19">
        <f>B424</f>
        <v>6</v>
      </c>
      <c r="C426" s="20">
        <v>618</v>
      </c>
      <c r="D426" s="21" t="s">
        <v>42</v>
      </c>
      <c r="E426" s="22" t="s">
        <v>43</v>
      </c>
      <c r="F426" s="23">
        <f t="shared" si="156"/>
        <v>0</v>
      </c>
      <c r="G426" s="22" t="s">
        <v>43</v>
      </c>
      <c r="H426" s="23">
        <f t="shared" si="157"/>
        <v>0</v>
      </c>
      <c r="I426" s="22" t="s">
        <v>43</v>
      </c>
      <c r="J426" s="23">
        <f t="shared" si="158"/>
        <v>0</v>
      </c>
      <c r="K426" s="22" t="s">
        <v>43</v>
      </c>
      <c r="L426" s="23">
        <f t="shared" si="159"/>
        <v>0</v>
      </c>
      <c r="M426" s="22" t="s">
        <v>43</v>
      </c>
      <c r="N426" s="23">
        <f t="shared" si="160"/>
        <v>0</v>
      </c>
      <c r="O426" s="22" t="s">
        <v>43</v>
      </c>
      <c r="P426" s="23">
        <f t="shared" si="161"/>
        <v>0</v>
      </c>
      <c r="Q426" s="22" t="s">
        <v>43</v>
      </c>
      <c r="R426" s="23">
        <f t="shared" si="162"/>
        <v>0</v>
      </c>
      <c r="S426" s="22" t="s">
        <v>43</v>
      </c>
      <c r="T426" s="23">
        <f t="shared" si="163"/>
        <v>0</v>
      </c>
      <c r="U426" s="22" t="s">
        <v>43</v>
      </c>
      <c r="V426" s="23">
        <f t="shared" si="164"/>
        <v>0</v>
      </c>
      <c r="W426" s="22" t="s">
        <v>43</v>
      </c>
      <c r="X426" s="23">
        <f t="shared" si="165"/>
        <v>0</v>
      </c>
      <c r="Y426" s="22" t="s">
        <v>43</v>
      </c>
      <c r="Z426" s="23">
        <f t="shared" si="166"/>
        <v>0</v>
      </c>
      <c r="AA426" s="22" t="s">
        <v>43</v>
      </c>
      <c r="AB426" s="23">
        <f t="shared" si="167"/>
        <v>0</v>
      </c>
      <c r="AC426" s="22" t="s">
        <v>43</v>
      </c>
      <c r="AD426" s="23">
        <f t="shared" si="168"/>
        <v>0</v>
      </c>
      <c r="AE426" s="22" t="s">
        <v>43</v>
      </c>
      <c r="AF426" s="23">
        <f t="shared" si="169"/>
        <v>0</v>
      </c>
      <c r="AG426" s="22" t="s">
        <v>43</v>
      </c>
      <c r="AH426" s="23">
        <f t="shared" si="170"/>
        <v>0</v>
      </c>
      <c r="AI426" s="22" t="s">
        <v>43</v>
      </c>
      <c r="AJ426" s="23">
        <f t="shared" si="171"/>
        <v>0</v>
      </c>
      <c r="AK426" s="22" t="s">
        <v>43</v>
      </c>
      <c r="AL426" s="23">
        <f t="shared" si="172"/>
        <v>0</v>
      </c>
      <c r="AM426" s="22" t="s">
        <v>43</v>
      </c>
      <c r="AN426" s="23">
        <f t="shared" si="173"/>
        <v>0</v>
      </c>
      <c r="AO426" s="22" t="s">
        <v>43</v>
      </c>
      <c r="AP426" s="23">
        <f t="shared" si="174"/>
        <v>0</v>
      </c>
      <c r="AQ426" s="22" t="s">
        <v>43</v>
      </c>
      <c r="AR426" s="23">
        <f t="shared" si="175"/>
        <v>0</v>
      </c>
      <c r="AS426" s="22" t="s">
        <v>43</v>
      </c>
      <c r="AT426" s="23">
        <f t="shared" si="176"/>
        <v>0</v>
      </c>
      <c r="AU426" s="22" t="s">
        <v>43</v>
      </c>
      <c r="AV426" s="23">
        <f t="shared" si="177"/>
        <v>0</v>
      </c>
      <c r="AW426" s="22" t="s">
        <v>43</v>
      </c>
      <c r="AX426" s="23">
        <f t="shared" si="178"/>
        <v>0</v>
      </c>
      <c r="AY426" s="22" t="s">
        <v>43</v>
      </c>
      <c r="AZ426" s="23">
        <f t="shared" si="179"/>
        <v>0</v>
      </c>
      <c r="BA426" s="22" t="s">
        <v>43</v>
      </c>
      <c r="BB426" s="24">
        <f t="shared" si="180"/>
        <v>0</v>
      </c>
      <c r="BC426" s="72" t="str">
        <f>IF(BB426&gt;=2,IF(BB427&gt;=2,"Y","")," ")</f>
        <v xml:space="preserve"> </v>
      </c>
      <c r="BD426" s="32" t="str">
        <f t="shared" si="181"/>
        <v>confirm!</v>
      </c>
      <c r="BE426" s="26"/>
      <c r="BF426" s="26"/>
      <c r="BG426" s="31"/>
      <c r="BH426" s="1"/>
    </row>
    <row r="427" spans="1:60" ht="15.75" thickBot="1" x14ac:dyDescent="0.3">
      <c r="A427" s="33"/>
      <c r="B427" s="28"/>
      <c r="C427" s="29"/>
      <c r="D427" s="30" t="s">
        <v>45</v>
      </c>
      <c r="E427" s="22" t="s">
        <v>43</v>
      </c>
      <c r="F427" s="23">
        <f t="shared" si="156"/>
        <v>0</v>
      </c>
      <c r="G427" s="22" t="s">
        <v>43</v>
      </c>
      <c r="H427" s="23">
        <f t="shared" si="157"/>
        <v>0</v>
      </c>
      <c r="I427" s="22" t="s">
        <v>43</v>
      </c>
      <c r="J427" s="23">
        <f t="shared" si="158"/>
        <v>0</v>
      </c>
      <c r="K427" s="22" t="s">
        <v>43</v>
      </c>
      <c r="L427" s="23">
        <f t="shared" si="159"/>
        <v>0</v>
      </c>
      <c r="M427" s="22" t="s">
        <v>43</v>
      </c>
      <c r="N427" s="23">
        <f t="shared" si="160"/>
        <v>0</v>
      </c>
      <c r="O427" s="22" t="s">
        <v>43</v>
      </c>
      <c r="P427" s="23">
        <f t="shared" si="161"/>
        <v>0</v>
      </c>
      <c r="Q427" s="22" t="s">
        <v>43</v>
      </c>
      <c r="R427" s="23">
        <f t="shared" si="162"/>
        <v>0</v>
      </c>
      <c r="S427" s="22" t="s">
        <v>43</v>
      </c>
      <c r="T427" s="23">
        <f t="shared" si="163"/>
        <v>0</v>
      </c>
      <c r="U427" s="22" t="s">
        <v>43</v>
      </c>
      <c r="V427" s="23">
        <f t="shared" si="164"/>
        <v>0</v>
      </c>
      <c r="W427" s="22" t="s">
        <v>43</v>
      </c>
      <c r="X427" s="23">
        <f t="shared" si="165"/>
        <v>0</v>
      </c>
      <c r="Y427" s="22" t="s">
        <v>43</v>
      </c>
      <c r="Z427" s="23">
        <f t="shared" si="166"/>
        <v>0</v>
      </c>
      <c r="AA427" s="22" t="s">
        <v>43</v>
      </c>
      <c r="AB427" s="23">
        <f t="shared" si="167"/>
        <v>0</v>
      </c>
      <c r="AC427" s="22" t="s">
        <v>43</v>
      </c>
      <c r="AD427" s="23">
        <f t="shared" si="168"/>
        <v>0</v>
      </c>
      <c r="AE427" s="22" t="s">
        <v>43</v>
      </c>
      <c r="AF427" s="23">
        <f t="shared" si="169"/>
        <v>0</v>
      </c>
      <c r="AG427" s="22" t="s">
        <v>43</v>
      </c>
      <c r="AH427" s="23">
        <f t="shared" si="170"/>
        <v>0</v>
      </c>
      <c r="AI427" s="22" t="s">
        <v>43</v>
      </c>
      <c r="AJ427" s="23">
        <f t="shared" si="171"/>
        <v>0</v>
      </c>
      <c r="AK427" s="22" t="s">
        <v>43</v>
      </c>
      <c r="AL427" s="23">
        <f t="shared" si="172"/>
        <v>0</v>
      </c>
      <c r="AM427" s="22" t="s">
        <v>43</v>
      </c>
      <c r="AN427" s="23">
        <f t="shared" si="173"/>
        <v>0</v>
      </c>
      <c r="AO427" s="22" t="s">
        <v>43</v>
      </c>
      <c r="AP427" s="23">
        <f t="shared" si="174"/>
        <v>0</v>
      </c>
      <c r="AQ427" s="22" t="s">
        <v>43</v>
      </c>
      <c r="AR427" s="23">
        <f t="shared" si="175"/>
        <v>0</v>
      </c>
      <c r="AS427" s="22" t="s">
        <v>43</v>
      </c>
      <c r="AT427" s="23">
        <f t="shared" si="176"/>
        <v>0</v>
      </c>
      <c r="AU427" s="22" t="s">
        <v>43</v>
      </c>
      <c r="AV427" s="23">
        <f t="shared" si="177"/>
        <v>0</v>
      </c>
      <c r="AW427" s="22" t="s">
        <v>43</v>
      </c>
      <c r="AX427" s="23">
        <f t="shared" si="178"/>
        <v>0</v>
      </c>
      <c r="AY427" s="22" t="s">
        <v>43</v>
      </c>
      <c r="AZ427" s="23">
        <f t="shared" si="179"/>
        <v>0</v>
      </c>
      <c r="BA427" s="22" t="s">
        <v>43</v>
      </c>
      <c r="BB427" s="24">
        <f t="shared" si="180"/>
        <v>0</v>
      </c>
      <c r="BC427" s="72"/>
      <c r="BD427" s="32" t="str">
        <f t="shared" si="181"/>
        <v>confirm!</v>
      </c>
      <c r="BE427" s="26"/>
      <c r="BF427" s="26" t="s">
        <v>49</v>
      </c>
      <c r="BG427" s="31"/>
      <c r="BH427" s="1"/>
    </row>
    <row r="428" spans="1:60" ht="15.75" thickBot="1" x14ac:dyDescent="0.3">
      <c r="A428" s="18">
        <f>A426+1</f>
        <v>208</v>
      </c>
      <c r="B428" s="19">
        <f>B426</f>
        <v>6</v>
      </c>
      <c r="C428" s="20">
        <v>619</v>
      </c>
      <c r="D428" s="21" t="s">
        <v>42</v>
      </c>
      <c r="E428" s="22" t="s">
        <v>43</v>
      </c>
      <c r="F428" s="23">
        <f t="shared" si="156"/>
        <v>0</v>
      </c>
      <c r="G428" s="22" t="s">
        <v>43</v>
      </c>
      <c r="H428" s="23">
        <f t="shared" si="157"/>
        <v>0</v>
      </c>
      <c r="I428" s="22" t="s">
        <v>43</v>
      </c>
      <c r="J428" s="23">
        <f t="shared" si="158"/>
        <v>0</v>
      </c>
      <c r="K428" s="22" t="s">
        <v>43</v>
      </c>
      <c r="L428" s="23">
        <f t="shared" si="159"/>
        <v>0</v>
      </c>
      <c r="M428" s="22" t="s">
        <v>43</v>
      </c>
      <c r="N428" s="23">
        <f t="shared" si="160"/>
        <v>0</v>
      </c>
      <c r="O428" s="22" t="s">
        <v>43</v>
      </c>
      <c r="P428" s="23">
        <f t="shared" si="161"/>
        <v>0</v>
      </c>
      <c r="Q428" s="22" t="s">
        <v>43</v>
      </c>
      <c r="R428" s="23">
        <f t="shared" si="162"/>
        <v>0</v>
      </c>
      <c r="S428" s="22" t="s">
        <v>43</v>
      </c>
      <c r="T428" s="23">
        <f t="shared" si="163"/>
        <v>0</v>
      </c>
      <c r="U428" s="22" t="s">
        <v>43</v>
      </c>
      <c r="V428" s="23">
        <f t="shared" si="164"/>
        <v>0</v>
      </c>
      <c r="W428" s="22" t="s">
        <v>43</v>
      </c>
      <c r="X428" s="23">
        <f t="shared" si="165"/>
        <v>0</v>
      </c>
      <c r="Y428" s="22" t="s">
        <v>43</v>
      </c>
      <c r="Z428" s="23">
        <f t="shared" si="166"/>
        <v>0</v>
      </c>
      <c r="AA428" s="22" t="s">
        <v>43</v>
      </c>
      <c r="AB428" s="23">
        <f t="shared" si="167"/>
        <v>0</v>
      </c>
      <c r="AC428" s="22" t="s">
        <v>43</v>
      </c>
      <c r="AD428" s="23">
        <f t="shared" si="168"/>
        <v>0</v>
      </c>
      <c r="AE428" s="22" t="s">
        <v>43</v>
      </c>
      <c r="AF428" s="23">
        <f t="shared" si="169"/>
        <v>0</v>
      </c>
      <c r="AG428" s="22" t="s">
        <v>43</v>
      </c>
      <c r="AH428" s="23">
        <f t="shared" si="170"/>
        <v>0</v>
      </c>
      <c r="AI428" s="22" t="s">
        <v>43</v>
      </c>
      <c r="AJ428" s="23">
        <f t="shared" si="171"/>
        <v>0</v>
      </c>
      <c r="AK428" s="22" t="s">
        <v>43</v>
      </c>
      <c r="AL428" s="23">
        <f t="shared" si="172"/>
        <v>0</v>
      </c>
      <c r="AM428" s="22" t="s">
        <v>43</v>
      </c>
      <c r="AN428" s="23">
        <f t="shared" si="173"/>
        <v>0</v>
      </c>
      <c r="AO428" s="22" t="s">
        <v>43</v>
      </c>
      <c r="AP428" s="23">
        <f t="shared" si="174"/>
        <v>0</v>
      </c>
      <c r="AQ428" s="22" t="s">
        <v>43</v>
      </c>
      <c r="AR428" s="23">
        <f t="shared" si="175"/>
        <v>0</v>
      </c>
      <c r="AS428" s="22" t="s">
        <v>43</v>
      </c>
      <c r="AT428" s="23">
        <f t="shared" si="176"/>
        <v>0</v>
      </c>
      <c r="AU428" s="22" t="s">
        <v>43</v>
      </c>
      <c r="AV428" s="23">
        <f t="shared" si="177"/>
        <v>0</v>
      </c>
      <c r="AW428" s="22" t="s">
        <v>43</v>
      </c>
      <c r="AX428" s="23">
        <f t="shared" si="178"/>
        <v>0</v>
      </c>
      <c r="AY428" s="22" t="s">
        <v>43</v>
      </c>
      <c r="AZ428" s="23">
        <f t="shared" si="179"/>
        <v>0</v>
      </c>
      <c r="BA428" s="22" t="s">
        <v>43</v>
      </c>
      <c r="BB428" s="24">
        <f t="shared" si="180"/>
        <v>0</v>
      </c>
      <c r="BC428" s="72" t="str">
        <f>IF(BB428&gt;=2,IF(BB429&gt;=2,"Y","")," ")</f>
        <v xml:space="preserve"> </v>
      </c>
      <c r="BD428" s="32" t="str">
        <f t="shared" si="181"/>
        <v>confirm!</v>
      </c>
      <c r="BE428" s="26"/>
      <c r="BF428" s="26"/>
      <c r="BG428" s="31"/>
      <c r="BH428" s="1"/>
    </row>
    <row r="429" spans="1:60" ht="15.75" thickBot="1" x14ac:dyDescent="0.3">
      <c r="A429" s="33"/>
      <c r="B429" s="28"/>
      <c r="C429" s="29"/>
      <c r="D429" s="30" t="s">
        <v>45</v>
      </c>
      <c r="E429" s="22" t="s">
        <v>43</v>
      </c>
      <c r="F429" s="23">
        <f t="shared" si="156"/>
        <v>0</v>
      </c>
      <c r="G429" s="22" t="s">
        <v>43</v>
      </c>
      <c r="H429" s="23">
        <f t="shared" si="157"/>
        <v>0</v>
      </c>
      <c r="I429" s="22" t="s">
        <v>43</v>
      </c>
      <c r="J429" s="23">
        <f t="shared" si="158"/>
        <v>0</v>
      </c>
      <c r="K429" s="22" t="s">
        <v>43</v>
      </c>
      <c r="L429" s="23">
        <f t="shared" si="159"/>
        <v>0</v>
      </c>
      <c r="M429" s="22" t="s">
        <v>43</v>
      </c>
      <c r="N429" s="23">
        <f t="shared" si="160"/>
        <v>0</v>
      </c>
      <c r="O429" s="22" t="s">
        <v>43</v>
      </c>
      <c r="P429" s="23">
        <f t="shared" si="161"/>
        <v>0</v>
      </c>
      <c r="Q429" s="22" t="s">
        <v>43</v>
      </c>
      <c r="R429" s="23">
        <f t="shared" si="162"/>
        <v>0</v>
      </c>
      <c r="S429" s="22" t="s">
        <v>43</v>
      </c>
      <c r="T429" s="23">
        <f t="shared" si="163"/>
        <v>0</v>
      </c>
      <c r="U429" s="22" t="s">
        <v>43</v>
      </c>
      <c r="V429" s="23">
        <f t="shared" si="164"/>
        <v>0</v>
      </c>
      <c r="W429" s="22" t="s">
        <v>43</v>
      </c>
      <c r="X429" s="23">
        <f t="shared" si="165"/>
        <v>0</v>
      </c>
      <c r="Y429" s="22" t="s">
        <v>43</v>
      </c>
      <c r="Z429" s="23">
        <f t="shared" si="166"/>
        <v>0</v>
      </c>
      <c r="AA429" s="22" t="s">
        <v>43</v>
      </c>
      <c r="AB429" s="23">
        <f t="shared" si="167"/>
        <v>0</v>
      </c>
      <c r="AC429" s="22" t="s">
        <v>43</v>
      </c>
      <c r="AD429" s="23">
        <f t="shared" si="168"/>
        <v>0</v>
      </c>
      <c r="AE429" s="22" t="s">
        <v>43</v>
      </c>
      <c r="AF429" s="23">
        <f t="shared" si="169"/>
        <v>0</v>
      </c>
      <c r="AG429" s="22" t="s">
        <v>43</v>
      </c>
      <c r="AH429" s="23">
        <f t="shared" si="170"/>
        <v>0</v>
      </c>
      <c r="AI429" s="22" t="s">
        <v>43</v>
      </c>
      <c r="AJ429" s="23">
        <f t="shared" si="171"/>
        <v>0</v>
      </c>
      <c r="AK429" s="22" t="s">
        <v>43</v>
      </c>
      <c r="AL429" s="23">
        <f t="shared" si="172"/>
        <v>0</v>
      </c>
      <c r="AM429" s="22" t="s">
        <v>43</v>
      </c>
      <c r="AN429" s="23">
        <f t="shared" si="173"/>
        <v>0</v>
      </c>
      <c r="AO429" s="22" t="s">
        <v>43</v>
      </c>
      <c r="AP429" s="23">
        <f t="shared" si="174"/>
        <v>0</v>
      </c>
      <c r="AQ429" s="22" t="s">
        <v>43</v>
      </c>
      <c r="AR429" s="23">
        <f t="shared" si="175"/>
        <v>0</v>
      </c>
      <c r="AS429" s="22" t="s">
        <v>43</v>
      </c>
      <c r="AT429" s="23">
        <f t="shared" si="176"/>
        <v>0</v>
      </c>
      <c r="AU429" s="22" t="s">
        <v>43</v>
      </c>
      <c r="AV429" s="23">
        <f t="shared" si="177"/>
        <v>0</v>
      </c>
      <c r="AW429" s="22" t="s">
        <v>43</v>
      </c>
      <c r="AX429" s="23">
        <f t="shared" si="178"/>
        <v>0</v>
      </c>
      <c r="AY429" s="22" t="s">
        <v>43</v>
      </c>
      <c r="AZ429" s="23">
        <f t="shared" si="179"/>
        <v>0</v>
      </c>
      <c r="BA429" s="22" t="s">
        <v>43</v>
      </c>
      <c r="BB429" s="24">
        <f t="shared" si="180"/>
        <v>0</v>
      </c>
      <c r="BC429" s="72"/>
      <c r="BD429" s="32" t="str">
        <f t="shared" si="181"/>
        <v>confirm!</v>
      </c>
      <c r="BE429" s="26"/>
      <c r="BF429" s="26" t="s">
        <v>49</v>
      </c>
      <c r="BG429" s="31"/>
      <c r="BH429" s="1"/>
    </row>
    <row r="430" spans="1:60" ht="15.75" thickBot="1" x14ac:dyDescent="0.3">
      <c r="A430" s="18">
        <f>A428+1</f>
        <v>209</v>
      </c>
      <c r="B430" s="19">
        <f>B428</f>
        <v>6</v>
      </c>
      <c r="C430" s="20">
        <v>620</v>
      </c>
      <c r="D430" s="21" t="s">
        <v>42</v>
      </c>
      <c r="E430" s="22" t="s">
        <v>43</v>
      </c>
      <c r="F430" s="23">
        <f t="shared" si="156"/>
        <v>0</v>
      </c>
      <c r="G430" s="22" t="s">
        <v>43</v>
      </c>
      <c r="H430" s="23">
        <f t="shared" si="157"/>
        <v>0</v>
      </c>
      <c r="I430" s="22" t="s">
        <v>43</v>
      </c>
      <c r="J430" s="23">
        <f t="shared" si="158"/>
        <v>0</v>
      </c>
      <c r="K430" s="22" t="s">
        <v>43</v>
      </c>
      <c r="L430" s="23">
        <f t="shared" si="159"/>
        <v>0</v>
      </c>
      <c r="M430" s="22" t="s">
        <v>43</v>
      </c>
      <c r="N430" s="23">
        <f t="shared" si="160"/>
        <v>0</v>
      </c>
      <c r="O430" s="22" t="s">
        <v>43</v>
      </c>
      <c r="P430" s="23">
        <f t="shared" si="161"/>
        <v>0</v>
      </c>
      <c r="Q430" s="22" t="s">
        <v>43</v>
      </c>
      <c r="R430" s="23">
        <f t="shared" si="162"/>
        <v>0</v>
      </c>
      <c r="S430" s="22" t="s">
        <v>43</v>
      </c>
      <c r="T430" s="23">
        <f t="shared" si="163"/>
        <v>0</v>
      </c>
      <c r="U430" s="22" t="s">
        <v>43</v>
      </c>
      <c r="V430" s="23">
        <f t="shared" si="164"/>
        <v>0</v>
      </c>
      <c r="W430" s="22" t="s">
        <v>43</v>
      </c>
      <c r="X430" s="23">
        <f t="shared" si="165"/>
        <v>0</v>
      </c>
      <c r="Y430" s="22" t="s">
        <v>43</v>
      </c>
      <c r="Z430" s="23">
        <f t="shared" si="166"/>
        <v>0</v>
      </c>
      <c r="AA430" s="22" t="s">
        <v>43</v>
      </c>
      <c r="AB430" s="23">
        <f t="shared" si="167"/>
        <v>0</v>
      </c>
      <c r="AC430" s="22" t="s">
        <v>43</v>
      </c>
      <c r="AD430" s="23">
        <f t="shared" si="168"/>
        <v>0</v>
      </c>
      <c r="AE430" s="22" t="s">
        <v>43</v>
      </c>
      <c r="AF430" s="23">
        <f t="shared" si="169"/>
        <v>0</v>
      </c>
      <c r="AG430" s="22" t="s">
        <v>43</v>
      </c>
      <c r="AH430" s="23">
        <f t="shared" si="170"/>
        <v>0</v>
      </c>
      <c r="AI430" s="22" t="s">
        <v>43</v>
      </c>
      <c r="AJ430" s="23">
        <f t="shared" si="171"/>
        <v>0</v>
      </c>
      <c r="AK430" s="22" t="s">
        <v>43</v>
      </c>
      <c r="AL430" s="23">
        <f t="shared" si="172"/>
        <v>0</v>
      </c>
      <c r="AM430" s="22" t="s">
        <v>43</v>
      </c>
      <c r="AN430" s="23">
        <f t="shared" si="173"/>
        <v>0</v>
      </c>
      <c r="AO430" s="22" t="s">
        <v>43</v>
      </c>
      <c r="AP430" s="23">
        <f t="shared" si="174"/>
        <v>0</v>
      </c>
      <c r="AQ430" s="22" t="s">
        <v>43</v>
      </c>
      <c r="AR430" s="23">
        <f t="shared" si="175"/>
        <v>0</v>
      </c>
      <c r="AS430" s="22" t="s">
        <v>43</v>
      </c>
      <c r="AT430" s="23">
        <f t="shared" si="176"/>
        <v>0</v>
      </c>
      <c r="AU430" s="22" t="s">
        <v>43</v>
      </c>
      <c r="AV430" s="23">
        <f t="shared" si="177"/>
        <v>0</v>
      </c>
      <c r="AW430" s="22" t="s">
        <v>43</v>
      </c>
      <c r="AX430" s="23">
        <f t="shared" si="178"/>
        <v>0</v>
      </c>
      <c r="AY430" s="22" t="s">
        <v>43</v>
      </c>
      <c r="AZ430" s="23">
        <f t="shared" si="179"/>
        <v>0</v>
      </c>
      <c r="BA430" s="22" t="s">
        <v>43</v>
      </c>
      <c r="BB430" s="24">
        <f t="shared" si="180"/>
        <v>0</v>
      </c>
      <c r="BC430" s="72" t="str">
        <f>IF(BB430&gt;=2,IF(BB431&gt;=2,"Y","")," ")</f>
        <v xml:space="preserve"> </v>
      </c>
      <c r="BD430" s="32" t="str">
        <f t="shared" si="181"/>
        <v>confirm!</v>
      </c>
      <c r="BE430" s="26"/>
      <c r="BF430" s="26"/>
      <c r="BG430" s="31"/>
      <c r="BH430" s="1"/>
    </row>
    <row r="431" spans="1:60" ht="15.75" thickBot="1" x14ac:dyDescent="0.3">
      <c r="A431" s="33"/>
      <c r="B431" s="28"/>
      <c r="C431" s="29"/>
      <c r="D431" s="30" t="s">
        <v>45</v>
      </c>
      <c r="E431" s="22" t="s">
        <v>43</v>
      </c>
      <c r="F431" s="23">
        <f t="shared" si="156"/>
        <v>0</v>
      </c>
      <c r="G431" s="22" t="s">
        <v>43</v>
      </c>
      <c r="H431" s="23">
        <f t="shared" si="157"/>
        <v>0</v>
      </c>
      <c r="I431" s="22" t="s">
        <v>43</v>
      </c>
      <c r="J431" s="23">
        <f t="shared" si="158"/>
        <v>0</v>
      </c>
      <c r="K431" s="22" t="s">
        <v>43</v>
      </c>
      <c r="L431" s="23">
        <f t="shared" si="159"/>
        <v>0</v>
      </c>
      <c r="M431" s="22" t="s">
        <v>43</v>
      </c>
      <c r="N431" s="23">
        <f t="shared" si="160"/>
        <v>0</v>
      </c>
      <c r="O431" s="22" t="s">
        <v>43</v>
      </c>
      <c r="P431" s="23">
        <f t="shared" si="161"/>
        <v>0</v>
      </c>
      <c r="Q431" s="22" t="s">
        <v>43</v>
      </c>
      <c r="R431" s="23">
        <f t="shared" si="162"/>
        <v>0</v>
      </c>
      <c r="S431" s="22" t="s">
        <v>43</v>
      </c>
      <c r="T431" s="23">
        <f t="shared" si="163"/>
        <v>0</v>
      </c>
      <c r="U431" s="22" t="s">
        <v>43</v>
      </c>
      <c r="V431" s="23">
        <f t="shared" si="164"/>
        <v>0</v>
      </c>
      <c r="W431" s="22" t="s">
        <v>43</v>
      </c>
      <c r="X431" s="23">
        <f t="shared" si="165"/>
        <v>0</v>
      </c>
      <c r="Y431" s="22" t="s">
        <v>43</v>
      </c>
      <c r="Z431" s="23">
        <f t="shared" si="166"/>
        <v>0</v>
      </c>
      <c r="AA431" s="22" t="s">
        <v>43</v>
      </c>
      <c r="AB431" s="23">
        <f t="shared" si="167"/>
        <v>0</v>
      </c>
      <c r="AC431" s="22" t="s">
        <v>43</v>
      </c>
      <c r="AD431" s="23">
        <f t="shared" si="168"/>
        <v>0</v>
      </c>
      <c r="AE431" s="22" t="s">
        <v>43</v>
      </c>
      <c r="AF431" s="23">
        <f t="shared" si="169"/>
        <v>0</v>
      </c>
      <c r="AG431" s="22" t="s">
        <v>43</v>
      </c>
      <c r="AH431" s="23">
        <f t="shared" si="170"/>
        <v>0</v>
      </c>
      <c r="AI431" s="22" t="s">
        <v>43</v>
      </c>
      <c r="AJ431" s="23">
        <f t="shared" si="171"/>
        <v>0</v>
      </c>
      <c r="AK431" s="22" t="s">
        <v>43</v>
      </c>
      <c r="AL431" s="23">
        <f t="shared" si="172"/>
        <v>0</v>
      </c>
      <c r="AM431" s="22" t="s">
        <v>43</v>
      </c>
      <c r="AN431" s="23">
        <f t="shared" si="173"/>
        <v>0</v>
      </c>
      <c r="AO431" s="22" t="s">
        <v>43</v>
      </c>
      <c r="AP431" s="23">
        <f t="shared" si="174"/>
        <v>0</v>
      </c>
      <c r="AQ431" s="22" t="s">
        <v>43</v>
      </c>
      <c r="AR431" s="23">
        <f t="shared" si="175"/>
        <v>0</v>
      </c>
      <c r="AS431" s="22" t="s">
        <v>43</v>
      </c>
      <c r="AT431" s="23">
        <f t="shared" si="176"/>
        <v>0</v>
      </c>
      <c r="AU431" s="22" t="s">
        <v>43</v>
      </c>
      <c r="AV431" s="23">
        <f t="shared" si="177"/>
        <v>0</v>
      </c>
      <c r="AW431" s="22" t="s">
        <v>43</v>
      </c>
      <c r="AX431" s="23">
        <f t="shared" si="178"/>
        <v>0</v>
      </c>
      <c r="AY431" s="22" t="s">
        <v>43</v>
      </c>
      <c r="AZ431" s="23">
        <f t="shared" si="179"/>
        <v>0</v>
      </c>
      <c r="BA431" s="22" t="s">
        <v>43</v>
      </c>
      <c r="BB431" s="24">
        <f t="shared" si="180"/>
        <v>0</v>
      </c>
      <c r="BC431" s="72"/>
      <c r="BD431" s="32" t="str">
        <f t="shared" si="181"/>
        <v>confirm!</v>
      </c>
      <c r="BE431" s="26"/>
      <c r="BF431" s="26" t="s">
        <v>49</v>
      </c>
      <c r="BG431" s="31"/>
      <c r="BH431" s="1"/>
    </row>
    <row r="432" spans="1:60" ht="15.75" thickBot="1" x14ac:dyDescent="0.3">
      <c r="A432" s="18">
        <f>A430+1</f>
        <v>210</v>
      </c>
      <c r="B432" s="19">
        <f>B430</f>
        <v>6</v>
      </c>
      <c r="C432" s="20">
        <v>621</v>
      </c>
      <c r="D432" s="21" t="s">
        <v>42</v>
      </c>
      <c r="E432" s="22" t="s">
        <v>43</v>
      </c>
      <c r="F432" s="23">
        <f t="shared" si="156"/>
        <v>0</v>
      </c>
      <c r="G432" s="22" t="s">
        <v>43</v>
      </c>
      <c r="H432" s="23">
        <f t="shared" si="157"/>
        <v>0</v>
      </c>
      <c r="I432" s="22" t="s">
        <v>43</v>
      </c>
      <c r="J432" s="23">
        <f t="shared" si="158"/>
        <v>0</v>
      </c>
      <c r="K432" s="22" t="s">
        <v>43</v>
      </c>
      <c r="L432" s="23">
        <f t="shared" si="159"/>
        <v>0</v>
      </c>
      <c r="M432" s="22" t="s">
        <v>43</v>
      </c>
      <c r="N432" s="23">
        <f t="shared" si="160"/>
        <v>0</v>
      </c>
      <c r="O432" s="22" t="s">
        <v>43</v>
      </c>
      <c r="P432" s="23">
        <f t="shared" si="161"/>
        <v>0</v>
      </c>
      <c r="Q432" s="22" t="s">
        <v>43</v>
      </c>
      <c r="R432" s="23">
        <f t="shared" si="162"/>
        <v>0</v>
      </c>
      <c r="S432" s="22" t="s">
        <v>43</v>
      </c>
      <c r="T432" s="23">
        <f t="shared" si="163"/>
        <v>0</v>
      </c>
      <c r="U432" s="22" t="s">
        <v>43</v>
      </c>
      <c r="V432" s="23">
        <f t="shared" si="164"/>
        <v>0</v>
      </c>
      <c r="W432" s="22" t="s">
        <v>43</v>
      </c>
      <c r="X432" s="23">
        <f t="shared" si="165"/>
        <v>0</v>
      </c>
      <c r="Y432" s="22" t="s">
        <v>43</v>
      </c>
      <c r="Z432" s="23">
        <f t="shared" si="166"/>
        <v>0</v>
      </c>
      <c r="AA432" s="22" t="s">
        <v>43</v>
      </c>
      <c r="AB432" s="23">
        <f t="shared" si="167"/>
        <v>0</v>
      </c>
      <c r="AC432" s="22" t="s">
        <v>43</v>
      </c>
      <c r="AD432" s="23">
        <f t="shared" si="168"/>
        <v>0</v>
      </c>
      <c r="AE432" s="22" t="s">
        <v>43</v>
      </c>
      <c r="AF432" s="23">
        <f t="shared" si="169"/>
        <v>0</v>
      </c>
      <c r="AG432" s="22" t="s">
        <v>43</v>
      </c>
      <c r="AH432" s="23">
        <f t="shared" si="170"/>
        <v>0</v>
      </c>
      <c r="AI432" s="22" t="s">
        <v>43</v>
      </c>
      <c r="AJ432" s="23">
        <f t="shared" si="171"/>
        <v>0</v>
      </c>
      <c r="AK432" s="22" t="s">
        <v>43</v>
      </c>
      <c r="AL432" s="23">
        <f t="shared" si="172"/>
        <v>0</v>
      </c>
      <c r="AM432" s="22" t="s">
        <v>43</v>
      </c>
      <c r="AN432" s="23">
        <f t="shared" si="173"/>
        <v>0</v>
      </c>
      <c r="AO432" s="22" t="s">
        <v>43</v>
      </c>
      <c r="AP432" s="23">
        <f t="shared" si="174"/>
        <v>0</v>
      </c>
      <c r="AQ432" s="22" t="s">
        <v>43</v>
      </c>
      <c r="AR432" s="23">
        <f t="shared" si="175"/>
        <v>0</v>
      </c>
      <c r="AS432" s="22" t="s">
        <v>43</v>
      </c>
      <c r="AT432" s="23">
        <f t="shared" si="176"/>
        <v>0</v>
      </c>
      <c r="AU432" s="22" t="s">
        <v>43</v>
      </c>
      <c r="AV432" s="23">
        <f t="shared" si="177"/>
        <v>0</v>
      </c>
      <c r="AW432" s="22" t="s">
        <v>43</v>
      </c>
      <c r="AX432" s="23">
        <f t="shared" si="178"/>
        <v>0</v>
      </c>
      <c r="AY432" s="22" t="s">
        <v>43</v>
      </c>
      <c r="AZ432" s="23">
        <f t="shared" si="179"/>
        <v>0</v>
      </c>
      <c r="BA432" s="22" t="s">
        <v>43</v>
      </c>
      <c r="BB432" s="24">
        <f t="shared" si="180"/>
        <v>0</v>
      </c>
      <c r="BC432" s="72" t="str">
        <f>IF(BB432&gt;=2,IF(BB433&gt;=2,"Y","")," ")</f>
        <v xml:space="preserve"> </v>
      </c>
      <c r="BD432" s="32" t="str">
        <f t="shared" si="181"/>
        <v>confirm!</v>
      </c>
      <c r="BE432" s="26"/>
      <c r="BF432" s="26"/>
      <c r="BG432" s="31"/>
      <c r="BH432" s="1"/>
    </row>
    <row r="433" spans="1:60" ht="15.75" thickBot="1" x14ac:dyDescent="0.3">
      <c r="A433" s="33"/>
      <c r="B433" s="28"/>
      <c r="C433" s="29"/>
      <c r="D433" s="30" t="s">
        <v>45</v>
      </c>
      <c r="E433" s="22" t="s">
        <v>43</v>
      </c>
      <c r="F433" s="23">
        <f t="shared" si="156"/>
        <v>0</v>
      </c>
      <c r="G433" s="22" t="s">
        <v>43</v>
      </c>
      <c r="H433" s="23">
        <f t="shared" si="157"/>
        <v>0</v>
      </c>
      <c r="I433" s="22" t="s">
        <v>43</v>
      </c>
      <c r="J433" s="23">
        <f t="shared" si="158"/>
        <v>0</v>
      </c>
      <c r="K433" s="22" t="s">
        <v>43</v>
      </c>
      <c r="L433" s="23">
        <f t="shared" si="159"/>
        <v>0</v>
      </c>
      <c r="M433" s="22" t="s">
        <v>43</v>
      </c>
      <c r="N433" s="23">
        <f t="shared" si="160"/>
        <v>0</v>
      </c>
      <c r="O433" s="22" t="s">
        <v>43</v>
      </c>
      <c r="P433" s="23">
        <f t="shared" si="161"/>
        <v>0</v>
      </c>
      <c r="Q433" s="22" t="s">
        <v>43</v>
      </c>
      <c r="R433" s="23">
        <f t="shared" si="162"/>
        <v>0</v>
      </c>
      <c r="S433" s="22" t="s">
        <v>43</v>
      </c>
      <c r="T433" s="23">
        <f t="shared" si="163"/>
        <v>0</v>
      </c>
      <c r="U433" s="22" t="s">
        <v>43</v>
      </c>
      <c r="V433" s="23">
        <f t="shared" si="164"/>
        <v>0</v>
      </c>
      <c r="W433" s="22" t="s">
        <v>43</v>
      </c>
      <c r="X433" s="23">
        <f t="shared" si="165"/>
        <v>0</v>
      </c>
      <c r="Y433" s="22" t="s">
        <v>43</v>
      </c>
      <c r="Z433" s="23">
        <f t="shared" si="166"/>
        <v>0</v>
      </c>
      <c r="AA433" s="22" t="s">
        <v>43</v>
      </c>
      <c r="AB433" s="23">
        <f t="shared" si="167"/>
        <v>0</v>
      </c>
      <c r="AC433" s="22" t="s">
        <v>43</v>
      </c>
      <c r="AD433" s="23">
        <f t="shared" si="168"/>
        <v>0</v>
      </c>
      <c r="AE433" s="22" t="s">
        <v>43</v>
      </c>
      <c r="AF433" s="23">
        <f t="shared" si="169"/>
        <v>0</v>
      </c>
      <c r="AG433" s="22" t="s">
        <v>43</v>
      </c>
      <c r="AH433" s="23">
        <f t="shared" si="170"/>
        <v>0</v>
      </c>
      <c r="AI433" s="22" t="s">
        <v>43</v>
      </c>
      <c r="AJ433" s="23">
        <f t="shared" si="171"/>
        <v>0</v>
      </c>
      <c r="AK433" s="22" t="s">
        <v>43</v>
      </c>
      <c r="AL433" s="23">
        <f t="shared" si="172"/>
        <v>0</v>
      </c>
      <c r="AM433" s="22" t="s">
        <v>43</v>
      </c>
      <c r="AN433" s="23">
        <f t="shared" si="173"/>
        <v>0</v>
      </c>
      <c r="AO433" s="22" t="s">
        <v>43</v>
      </c>
      <c r="AP433" s="23">
        <f t="shared" si="174"/>
        <v>0</v>
      </c>
      <c r="AQ433" s="22" t="s">
        <v>43</v>
      </c>
      <c r="AR433" s="23">
        <f t="shared" si="175"/>
        <v>0</v>
      </c>
      <c r="AS433" s="22" t="s">
        <v>43</v>
      </c>
      <c r="AT433" s="23">
        <f t="shared" si="176"/>
        <v>0</v>
      </c>
      <c r="AU433" s="22" t="s">
        <v>43</v>
      </c>
      <c r="AV433" s="23">
        <f t="shared" si="177"/>
        <v>0</v>
      </c>
      <c r="AW433" s="22" t="s">
        <v>43</v>
      </c>
      <c r="AX433" s="23">
        <f t="shared" si="178"/>
        <v>0</v>
      </c>
      <c r="AY433" s="22" t="s">
        <v>43</v>
      </c>
      <c r="AZ433" s="23">
        <f t="shared" si="179"/>
        <v>0</v>
      </c>
      <c r="BA433" s="22" t="s">
        <v>43</v>
      </c>
      <c r="BB433" s="24">
        <f t="shared" si="180"/>
        <v>0</v>
      </c>
      <c r="BC433" s="72"/>
      <c r="BD433" s="32" t="str">
        <f t="shared" si="181"/>
        <v>confirm!</v>
      </c>
      <c r="BE433" s="26"/>
      <c r="BF433" s="26" t="s">
        <v>49</v>
      </c>
      <c r="BG433" s="31"/>
      <c r="BH433" s="1"/>
    </row>
    <row r="434" spans="1:60" ht="15.75" thickBot="1" x14ac:dyDescent="0.3">
      <c r="A434" s="18">
        <f>A432+1</f>
        <v>211</v>
      </c>
      <c r="B434" s="19">
        <f>B432</f>
        <v>6</v>
      </c>
      <c r="C434" s="20">
        <v>623</v>
      </c>
      <c r="D434" s="21" t="s">
        <v>42</v>
      </c>
      <c r="E434" s="22" t="s">
        <v>43</v>
      </c>
      <c r="F434" s="23">
        <f t="shared" si="156"/>
        <v>0</v>
      </c>
      <c r="G434" s="22" t="s">
        <v>43</v>
      </c>
      <c r="H434" s="23">
        <f t="shared" si="157"/>
        <v>0</v>
      </c>
      <c r="I434" s="22" t="s">
        <v>43</v>
      </c>
      <c r="J434" s="23">
        <f t="shared" si="158"/>
        <v>0</v>
      </c>
      <c r="K434" s="22" t="s">
        <v>43</v>
      </c>
      <c r="L434" s="23">
        <f t="shared" si="159"/>
        <v>0</v>
      </c>
      <c r="M434" s="22" t="s">
        <v>43</v>
      </c>
      <c r="N434" s="23">
        <f t="shared" si="160"/>
        <v>0</v>
      </c>
      <c r="O434" s="22" t="s">
        <v>43</v>
      </c>
      <c r="P434" s="23">
        <f t="shared" si="161"/>
        <v>0</v>
      </c>
      <c r="Q434" s="22" t="s">
        <v>43</v>
      </c>
      <c r="R434" s="23">
        <f t="shared" si="162"/>
        <v>0</v>
      </c>
      <c r="S434" s="22" t="s">
        <v>43</v>
      </c>
      <c r="T434" s="23">
        <f t="shared" si="163"/>
        <v>0</v>
      </c>
      <c r="U434" s="22" t="s">
        <v>43</v>
      </c>
      <c r="V434" s="23">
        <f t="shared" si="164"/>
        <v>0</v>
      </c>
      <c r="W434" s="22" t="s">
        <v>43</v>
      </c>
      <c r="X434" s="23">
        <f t="shared" si="165"/>
        <v>0</v>
      </c>
      <c r="Y434" s="22" t="s">
        <v>43</v>
      </c>
      <c r="Z434" s="23">
        <f t="shared" si="166"/>
        <v>0</v>
      </c>
      <c r="AA434" s="22" t="s">
        <v>43</v>
      </c>
      <c r="AB434" s="23">
        <f t="shared" si="167"/>
        <v>0</v>
      </c>
      <c r="AC434" s="22" t="s">
        <v>43</v>
      </c>
      <c r="AD434" s="23">
        <f t="shared" si="168"/>
        <v>0</v>
      </c>
      <c r="AE434" s="22" t="s">
        <v>43</v>
      </c>
      <c r="AF434" s="23">
        <f t="shared" si="169"/>
        <v>0</v>
      </c>
      <c r="AG434" s="22" t="s">
        <v>43</v>
      </c>
      <c r="AH434" s="23">
        <f t="shared" si="170"/>
        <v>0</v>
      </c>
      <c r="AI434" s="22" t="s">
        <v>43</v>
      </c>
      <c r="AJ434" s="23">
        <f t="shared" si="171"/>
        <v>0</v>
      </c>
      <c r="AK434" s="22" t="s">
        <v>43</v>
      </c>
      <c r="AL434" s="23">
        <f t="shared" si="172"/>
        <v>0</v>
      </c>
      <c r="AM434" s="22" t="s">
        <v>43</v>
      </c>
      <c r="AN434" s="23">
        <f t="shared" si="173"/>
        <v>0</v>
      </c>
      <c r="AO434" s="22" t="s">
        <v>43</v>
      </c>
      <c r="AP434" s="23">
        <f t="shared" si="174"/>
        <v>0</v>
      </c>
      <c r="AQ434" s="22" t="s">
        <v>43</v>
      </c>
      <c r="AR434" s="23">
        <f t="shared" si="175"/>
        <v>0</v>
      </c>
      <c r="AS434" s="22" t="s">
        <v>43</v>
      </c>
      <c r="AT434" s="23">
        <f t="shared" si="176"/>
        <v>0</v>
      </c>
      <c r="AU434" s="22" t="s">
        <v>43</v>
      </c>
      <c r="AV434" s="23">
        <f t="shared" si="177"/>
        <v>0</v>
      </c>
      <c r="AW434" s="22" t="s">
        <v>43</v>
      </c>
      <c r="AX434" s="23">
        <f t="shared" si="178"/>
        <v>0</v>
      </c>
      <c r="AY434" s="22" t="s">
        <v>43</v>
      </c>
      <c r="AZ434" s="23">
        <f t="shared" si="179"/>
        <v>0</v>
      </c>
      <c r="BA434" s="22" t="s">
        <v>43</v>
      </c>
      <c r="BB434" s="24">
        <f t="shared" si="180"/>
        <v>0</v>
      </c>
      <c r="BC434" s="72" t="str">
        <f>IF(BB434&gt;=2,IF(BB435&gt;=2,"Y","")," ")</f>
        <v xml:space="preserve"> </v>
      </c>
      <c r="BD434" s="32" t="str">
        <f t="shared" si="181"/>
        <v>confirm!</v>
      </c>
      <c r="BE434" s="26"/>
      <c r="BF434" s="26"/>
      <c r="BG434" s="31"/>
      <c r="BH434" s="1"/>
    </row>
    <row r="435" spans="1:60" ht="15.75" thickBot="1" x14ac:dyDescent="0.3">
      <c r="A435" s="33"/>
      <c r="B435" s="28"/>
      <c r="C435" s="29"/>
      <c r="D435" s="30" t="s">
        <v>45</v>
      </c>
      <c r="E435" s="22" t="s">
        <v>43</v>
      </c>
      <c r="F435" s="23">
        <f t="shared" si="156"/>
        <v>0</v>
      </c>
      <c r="G435" s="22" t="s">
        <v>43</v>
      </c>
      <c r="H435" s="23">
        <f t="shared" si="157"/>
        <v>0</v>
      </c>
      <c r="I435" s="22" t="s">
        <v>43</v>
      </c>
      <c r="J435" s="23">
        <f t="shared" si="158"/>
        <v>0</v>
      </c>
      <c r="K435" s="22" t="s">
        <v>43</v>
      </c>
      <c r="L435" s="23">
        <f t="shared" si="159"/>
        <v>0</v>
      </c>
      <c r="M435" s="22" t="s">
        <v>43</v>
      </c>
      <c r="N435" s="23">
        <f t="shared" si="160"/>
        <v>0</v>
      </c>
      <c r="O435" s="22" t="s">
        <v>43</v>
      </c>
      <c r="P435" s="23">
        <f t="shared" si="161"/>
        <v>0</v>
      </c>
      <c r="Q435" s="22" t="s">
        <v>43</v>
      </c>
      <c r="R435" s="23">
        <f t="shared" si="162"/>
        <v>0</v>
      </c>
      <c r="S435" s="22" t="s">
        <v>43</v>
      </c>
      <c r="T435" s="23">
        <f t="shared" si="163"/>
        <v>0</v>
      </c>
      <c r="U435" s="22" t="s">
        <v>43</v>
      </c>
      <c r="V435" s="23">
        <f t="shared" si="164"/>
        <v>0</v>
      </c>
      <c r="W435" s="22" t="s">
        <v>43</v>
      </c>
      <c r="X435" s="23">
        <f t="shared" si="165"/>
        <v>0</v>
      </c>
      <c r="Y435" s="22" t="s">
        <v>43</v>
      </c>
      <c r="Z435" s="23">
        <f t="shared" si="166"/>
        <v>0</v>
      </c>
      <c r="AA435" s="22" t="s">
        <v>43</v>
      </c>
      <c r="AB435" s="23">
        <f t="shared" si="167"/>
        <v>0</v>
      </c>
      <c r="AC435" s="22" t="s">
        <v>43</v>
      </c>
      <c r="AD435" s="23">
        <f t="shared" si="168"/>
        <v>0</v>
      </c>
      <c r="AE435" s="22" t="s">
        <v>43</v>
      </c>
      <c r="AF435" s="23">
        <f t="shared" si="169"/>
        <v>0</v>
      </c>
      <c r="AG435" s="22" t="s">
        <v>43</v>
      </c>
      <c r="AH435" s="23">
        <f t="shared" si="170"/>
        <v>0</v>
      </c>
      <c r="AI435" s="22" t="s">
        <v>43</v>
      </c>
      <c r="AJ435" s="23">
        <f t="shared" si="171"/>
        <v>0</v>
      </c>
      <c r="AK435" s="22" t="s">
        <v>43</v>
      </c>
      <c r="AL435" s="23">
        <f t="shared" si="172"/>
        <v>0</v>
      </c>
      <c r="AM435" s="22" t="s">
        <v>43</v>
      </c>
      <c r="AN435" s="23">
        <f t="shared" si="173"/>
        <v>0</v>
      </c>
      <c r="AO435" s="22" t="s">
        <v>43</v>
      </c>
      <c r="AP435" s="23">
        <f t="shared" si="174"/>
        <v>0</v>
      </c>
      <c r="AQ435" s="22" t="s">
        <v>43</v>
      </c>
      <c r="AR435" s="23">
        <f t="shared" si="175"/>
        <v>0</v>
      </c>
      <c r="AS435" s="22" t="s">
        <v>43</v>
      </c>
      <c r="AT435" s="23">
        <f t="shared" si="176"/>
        <v>0</v>
      </c>
      <c r="AU435" s="22" t="s">
        <v>43</v>
      </c>
      <c r="AV435" s="23">
        <f t="shared" si="177"/>
        <v>0</v>
      </c>
      <c r="AW435" s="22" t="s">
        <v>43</v>
      </c>
      <c r="AX435" s="23">
        <f t="shared" si="178"/>
        <v>0</v>
      </c>
      <c r="AY435" s="22" t="s">
        <v>43</v>
      </c>
      <c r="AZ435" s="23">
        <f t="shared" si="179"/>
        <v>0</v>
      </c>
      <c r="BA435" s="22" t="s">
        <v>43</v>
      </c>
      <c r="BB435" s="24">
        <f t="shared" si="180"/>
        <v>0</v>
      </c>
      <c r="BC435" s="72"/>
      <c r="BD435" s="32" t="str">
        <f t="shared" si="181"/>
        <v>confirm!</v>
      </c>
      <c r="BE435" s="26"/>
      <c r="BF435" s="26" t="s">
        <v>49</v>
      </c>
      <c r="BG435" s="31"/>
      <c r="BH435" s="1"/>
    </row>
    <row r="436" spans="1:60" ht="15.75" thickBot="1" x14ac:dyDescent="0.3">
      <c r="A436" s="18">
        <f>A434+1</f>
        <v>212</v>
      </c>
      <c r="B436" s="19">
        <f>B434</f>
        <v>6</v>
      </c>
      <c r="C436" s="20">
        <v>624</v>
      </c>
      <c r="D436" s="21" t="s">
        <v>42</v>
      </c>
      <c r="E436" s="22" t="s">
        <v>43</v>
      </c>
      <c r="F436" s="23">
        <f t="shared" si="156"/>
        <v>0</v>
      </c>
      <c r="G436" s="22" t="s">
        <v>43</v>
      </c>
      <c r="H436" s="23">
        <f t="shared" si="157"/>
        <v>0</v>
      </c>
      <c r="I436" s="22" t="s">
        <v>43</v>
      </c>
      <c r="J436" s="23">
        <f t="shared" si="158"/>
        <v>0</v>
      </c>
      <c r="K436" s="22" t="s">
        <v>43</v>
      </c>
      <c r="L436" s="23">
        <f t="shared" si="159"/>
        <v>0</v>
      </c>
      <c r="M436" s="22" t="s">
        <v>43</v>
      </c>
      <c r="N436" s="23">
        <f t="shared" si="160"/>
        <v>0</v>
      </c>
      <c r="O436" s="22" t="s">
        <v>43</v>
      </c>
      <c r="P436" s="23">
        <f t="shared" si="161"/>
        <v>0</v>
      </c>
      <c r="Q436" s="22" t="s">
        <v>43</v>
      </c>
      <c r="R436" s="23">
        <f t="shared" si="162"/>
        <v>0</v>
      </c>
      <c r="S436" s="22" t="s">
        <v>43</v>
      </c>
      <c r="T436" s="23">
        <f t="shared" si="163"/>
        <v>0</v>
      </c>
      <c r="U436" s="22" t="s">
        <v>43</v>
      </c>
      <c r="V436" s="23">
        <f t="shared" si="164"/>
        <v>0</v>
      </c>
      <c r="W436" s="22" t="s">
        <v>43</v>
      </c>
      <c r="X436" s="23">
        <f t="shared" si="165"/>
        <v>0</v>
      </c>
      <c r="Y436" s="22" t="s">
        <v>43</v>
      </c>
      <c r="Z436" s="23">
        <f t="shared" si="166"/>
        <v>0</v>
      </c>
      <c r="AA436" s="22" t="s">
        <v>43</v>
      </c>
      <c r="AB436" s="23">
        <f t="shared" si="167"/>
        <v>0</v>
      </c>
      <c r="AC436" s="22" t="s">
        <v>43</v>
      </c>
      <c r="AD436" s="23">
        <f t="shared" si="168"/>
        <v>0</v>
      </c>
      <c r="AE436" s="22" t="s">
        <v>43</v>
      </c>
      <c r="AF436" s="23">
        <f t="shared" si="169"/>
        <v>0</v>
      </c>
      <c r="AG436" s="22" t="s">
        <v>43</v>
      </c>
      <c r="AH436" s="23">
        <f t="shared" si="170"/>
        <v>0</v>
      </c>
      <c r="AI436" s="22" t="s">
        <v>43</v>
      </c>
      <c r="AJ436" s="23">
        <f t="shared" si="171"/>
        <v>0</v>
      </c>
      <c r="AK436" s="22" t="s">
        <v>43</v>
      </c>
      <c r="AL436" s="23">
        <f t="shared" si="172"/>
        <v>0</v>
      </c>
      <c r="AM436" s="22" t="s">
        <v>43</v>
      </c>
      <c r="AN436" s="23">
        <f t="shared" si="173"/>
        <v>0</v>
      </c>
      <c r="AO436" s="22" t="s">
        <v>43</v>
      </c>
      <c r="AP436" s="23">
        <f t="shared" si="174"/>
        <v>0</v>
      </c>
      <c r="AQ436" s="22" t="s">
        <v>43</v>
      </c>
      <c r="AR436" s="23">
        <f t="shared" si="175"/>
        <v>0</v>
      </c>
      <c r="AS436" s="22" t="s">
        <v>43</v>
      </c>
      <c r="AT436" s="23">
        <f t="shared" si="176"/>
        <v>0</v>
      </c>
      <c r="AU436" s="22" t="s">
        <v>43</v>
      </c>
      <c r="AV436" s="23">
        <f t="shared" si="177"/>
        <v>0</v>
      </c>
      <c r="AW436" s="22" t="s">
        <v>43</v>
      </c>
      <c r="AX436" s="23">
        <f t="shared" si="178"/>
        <v>0</v>
      </c>
      <c r="AY436" s="22" t="s">
        <v>43</v>
      </c>
      <c r="AZ436" s="23">
        <f t="shared" si="179"/>
        <v>0</v>
      </c>
      <c r="BA436" s="22" t="s">
        <v>43</v>
      </c>
      <c r="BB436" s="24">
        <f t="shared" si="180"/>
        <v>0</v>
      </c>
      <c r="BC436" s="72" t="str">
        <f>IF(BB436&gt;=2,IF(BB437&gt;=2,"Y","")," ")</f>
        <v xml:space="preserve"> </v>
      </c>
      <c r="BD436" s="32" t="str">
        <f t="shared" si="181"/>
        <v>confirm!</v>
      </c>
      <c r="BE436" s="26"/>
      <c r="BF436" s="26"/>
      <c r="BG436" s="31"/>
      <c r="BH436" s="1"/>
    </row>
    <row r="437" spans="1:60" ht="15.75" thickBot="1" x14ac:dyDescent="0.3">
      <c r="A437" s="33"/>
      <c r="B437" s="28"/>
      <c r="C437" s="29"/>
      <c r="D437" s="30" t="s">
        <v>45</v>
      </c>
      <c r="E437" s="22" t="s">
        <v>43</v>
      </c>
      <c r="F437" s="23">
        <f t="shared" si="156"/>
        <v>0</v>
      </c>
      <c r="G437" s="22" t="s">
        <v>43</v>
      </c>
      <c r="H437" s="23">
        <f t="shared" si="157"/>
        <v>0</v>
      </c>
      <c r="I437" s="22" t="s">
        <v>43</v>
      </c>
      <c r="J437" s="23">
        <f t="shared" si="158"/>
        <v>0</v>
      </c>
      <c r="K437" s="22" t="s">
        <v>43</v>
      </c>
      <c r="L437" s="23">
        <f t="shared" si="159"/>
        <v>0</v>
      </c>
      <c r="M437" s="22" t="s">
        <v>43</v>
      </c>
      <c r="N437" s="23">
        <f t="shared" si="160"/>
        <v>0</v>
      </c>
      <c r="O437" s="22" t="s">
        <v>43</v>
      </c>
      <c r="P437" s="23">
        <f t="shared" si="161"/>
        <v>0</v>
      </c>
      <c r="Q437" s="22" t="s">
        <v>43</v>
      </c>
      <c r="R437" s="23">
        <f t="shared" si="162"/>
        <v>0</v>
      </c>
      <c r="S437" s="22" t="s">
        <v>43</v>
      </c>
      <c r="T437" s="23">
        <f t="shared" si="163"/>
        <v>0</v>
      </c>
      <c r="U437" s="22" t="s">
        <v>43</v>
      </c>
      <c r="V437" s="23">
        <f t="shared" si="164"/>
        <v>0</v>
      </c>
      <c r="W437" s="22" t="s">
        <v>43</v>
      </c>
      <c r="X437" s="23">
        <f t="shared" si="165"/>
        <v>0</v>
      </c>
      <c r="Y437" s="22" t="s">
        <v>43</v>
      </c>
      <c r="Z437" s="23">
        <f t="shared" si="166"/>
        <v>0</v>
      </c>
      <c r="AA437" s="22" t="s">
        <v>43</v>
      </c>
      <c r="AB437" s="23">
        <f t="shared" si="167"/>
        <v>0</v>
      </c>
      <c r="AC437" s="22" t="s">
        <v>43</v>
      </c>
      <c r="AD437" s="23">
        <f t="shared" si="168"/>
        <v>0</v>
      </c>
      <c r="AE437" s="22" t="s">
        <v>43</v>
      </c>
      <c r="AF437" s="23">
        <f t="shared" si="169"/>
        <v>0</v>
      </c>
      <c r="AG437" s="22" t="s">
        <v>43</v>
      </c>
      <c r="AH437" s="23">
        <f t="shared" si="170"/>
        <v>0</v>
      </c>
      <c r="AI437" s="22" t="s">
        <v>43</v>
      </c>
      <c r="AJ437" s="23">
        <f t="shared" si="171"/>
        <v>0</v>
      </c>
      <c r="AK437" s="22" t="s">
        <v>43</v>
      </c>
      <c r="AL437" s="23">
        <f t="shared" si="172"/>
        <v>0</v>
      </c>
      <c r="AM437" s="22" t="s">
        <v>43</v>
      </c>
      <c r="AN437" s="23">
        <f t="shared" si="173"/>
        <v>0</v>
      </c>
      <c r="AO437" s="22" t="s">
        <v>43</v>
      </c>
      <c r="AP437" s="23">
        <f t="shared" si="174"/>
        <v>0</v>
      </c>
      <c r="AQ437" s="22" t="s">
        <v>43</v>
      </c>
      <c r="AR437" s="23">
        <f t="shared" si="175"/>
        <v>0</v>
      </c>
      <c r="AS437" s="22" t="s">
        <v>43</v>
      </c>
      <c r="AT437" s="23">
        <f t="shared" si="176"/>
        <v>0</v>
      </c>
      <c r="AU437" s="22" t="s">
        <v>43</v>
      </c>
      <c r="AV437" s="23">
        <f t="shared" si="177"/>
        <v>0</v>
      </c>
      <c r="AW437" s="22" t="s">
        <v>43</v>
      </c>
      <c r="AX437" s="23">
        <f t="shared" si="178"/>
        <v>0</v>
      </c>
      <c r="AY437" s="22" t="s">
        <v>43</v>
      </c>
      <c r="AZ437" s="23">
        <f t="shared" si="179"/>
        <v>0</v>
      </c>
      <c r="BA437" s="22" t="s">
        <v>43</v>
      </c>
      <c r="BB437" s="24">
        <f t="shared" si="180"/>
        <v>0</v>
      </c>
      <c r="BC437" s="72"/>
      <c r="BD437" s="32" t="str">
        <f t="shared" si="181"/>
        <v>confirm!</v>
      </c>
      <c r="BE437" s="26"/>
      <c r="BF437" s="26" t="s">
        <v>49</v>
      </c>
      <c r="BG437" s="31"/>
      <c r="BH437" s="1"/>
    </row>
    <row r="438" spans="1:60" ht="15.75" thickBot="1" x14ac:dyDescent="0.3">
      <c r="A438" s="18">
        <f>A436+1</f>
        <v>213</v>
      </c>
      <c r="B438" s="19">
        <f>B436</f>
        <v>6</v>
      </c>
      <c r="C438" s="20">
        <v>625</v>
      </c>
      <c r="D438" s="21" t="s">
        <v>42</v>
      </c>
      <c r="E438" s="22" t="s">
        <v>43</v>
      </c>
      <c r="F438" s="23">
        <f t="shared" si="156"/>
        <v>0</v>
      </c>
      <c r="G438" s="22" t="s">
        <v>43</v>
      </c>
      <c r="H438" s="23">
        <f t="shared" si="157"/>
        <v>0</v>
      </c>
      <c r="I438" s="22" t="s">
        <v>43</v>
      </c>
      <c r="J438" s="23">
        <f t="shared" si="158"/>
        <v>0</v>
      </c>
      <c r="K438" s="22" t="s">
        <v>43</v>
      </c>
      <c r="L438" s="23">
        <f t="shared" si="159"/>
        <v>0</v>
      </c>
      <c r="M438" s="22" t="s">
        <v>43</v>
      </c>
      <c r="N438" s="23">
        <f t="shared" si="160"/>
        <v>0</v>
      </c>
      <c r="O438" s="22" t="s">
        <v>43</v>
      </c>
      <c r="P438" s="23">
        <f t="shared" si="161"/>
        <v>0</v>
      </c>
      <c r="Q438" s="22" t="s">
        <v>43</v>
      </c>
      <c r="R438" s="23">
        <f t="shared" si="162"/>
        <v>0</v>
      </c>
      <c r="S438" s="22" t="s">
        <v>43</v>
      </c>
      <c r="T438" s="23">
        <f t="shared" si="163"/>
        <v>0</v>
      </c>
      <c r="U438" s="22" t="s">
        <v>43</v>
      </c>
      <c r="V438" s="23">
        <f t="shared" si="164"/>
        <v>0</v>
      </c>
      <c r="W438" s="22" t="s">
        <v>43</v>
      </c>
      <c r="X438" s="23">
        <f t="shared" si="165"/>
        <v>0</v>
      </c>
      <c r="Y438" s="22" t="s">
        <v>43</v>
      </c>
      <c r="Z438" s="23">
        <f t="shared" si="166"/>
        <v>0</v>
      </c>
      <c r="AA438" s="22" t="s">
        <v>43</v>
      </c>
      <c r="AB438" s="23">
        <f t="shared" si="167"/>
        <v>0</v>
      </c>
      <c r="AC438" s="22" t="s">
        <v>43</v>
      </c>
      <c r="AD438" s="23">
        <f t="shared" si="168"/>
        <v>0</v>
      </c>
      <c r="AE438" s="22" t="s">
        <v>43</v>
      </c>
      <c r="AF438" s="23">
        <f t="shared" si="169"/>
        <v>0</v>
      </c>
      <c r="AG438" s="22" t="s">
        <v>43</v>
      </c>
      <c r="AH438" s="23">
        <f t="shared" si="170"/>
        <v>0</v>
      </c>
      <c r="AI438" s="22" t="s">
        <v>43</v>
      </c>
      <c r="AJ438" s="23">
        <f t="shared" si="171"/>
        <v>0</v>
      </c>
      <c r="AK438" s="22" t="s">
        <v>43</v>
      </c>
      <c r="AL438" s="23">
        <f t="shared" si="172"/>
        <v>0</v>
      </c>
      <c r="AM438" s="22" t="s">
        <v>43</v>
      </c>
      <c r="AN438" s="23">
        <f t="shared" si="173"/>
        <v>0</v>
      </c>
      <c r="AO438" s="22" t="s">
        <v>43</v>
      </c>
      <c r="AP438" s="23">
        <f t="shared" si="174"/>
        <v>0</v>
      </c>
      <c r="AQ438" s="22" t="s">
        <v>43</v>
      </c>
      <c r="AR438" s="23">
        <f t="shared" si="175"/>
        <v>0</v>
      </c>
      <c r="AS438" s="22" t="s">
        <v>43</v>
      </c>
      <c r="AT438" s="23">
        <f t="shared" si="176"/>
        <v>0</v>
      </c>
      <c r="AU438" s="22" t="s">
        <v>43</v>
      </c>
      <c r="AV438" s="23">
        <f t="shared" si="177"/>
        <v>0</v>
      </c>
      <c r="AW438" s="22" t="s">
        <v>43</v>
      </c>
      <c r="AX438" s="23">
        <f t="shared" si="178"/>
        <v>0</v>
      </c>
      <c r="AY438" s="22" t="s">
        <v>43</v>
      </c>
      <c r="AZ438" s="23">
        <f t="shared" si="179"/>
        <v>0</v>
      </c>
      <c r="BA438" s="22" t="s">
        <v>43</v>
      </c>
      <c r="BB438" s="24">
        <f t="shared" si="180"/>
        <v>0</v>
      </c>
      <c r="BC438" s="72" t="str">
        <f>IF(BB438&gt;=2,IF(BB439&gt;=2,"Y","")," ")</f>
        <v xml:space="preserve"> </v>
      </c>
      <c r="BD438" s="32" t="str">
        <f t="shared" si="181"/>
        <v>confirm!</v>
      </c>
      <c r="BE438" s="26"/>
      <c r="BF438" s="26"/>
      <c r="BG438" s="31"/>
      <c r="BH438" s="1"/>
    </row>
    <row r="439" spans="1:60" ht="15.75" thickBot="1" x14ac:dyDescent="0.3">
      <c r="A439" s="33"/>
      <c r="B439" s="28"/>
      <c r="C439" s="29"/>
      <c r="D439" s="30" t="s">
        <v>45</v>
      </c>
      <c r="E439" s="22" t="s">
        <v>43</v>
      </c>
      <c r="F439" s="23">
        <f t="shared" si="156"/>
        <v>0</v>
      </c>
      <c r="G439" s="22" t="s">
        <v>43</v>
      </c>
      <c r="H439" s="23">
        <f t="shared" si="157"/>
        <v>0</v>
      </c>
      <c r="I439" s="22" t="s">
        <v>43</v>
      </c>
      <c r="J439" s="23">
        <f t="shared" si="158"/>
        <v>0</v>
      </c>
      <c r="K439" s="22" t="s">
        <v>43</v>
      </c>
      <c r="L439" s="23">
        <f t="shared" si="159"/>
        <v>0</v>
      </c>
      <c r="M439" s="22" t="s">
        <v>43</v>
      </c>
      <c r="N439" s="23">
        <f t="shared" si="160"/>
        <v>0</v>
      </c>
      <c r="O439" s="22" t="s">
        <v>43</v>
      </c>
      <c r="P439" s="23">
        <f t="shared" si="161"/>
        <v>0</v>
      </c>
      <c r="Q439" s="22" t="s">
        <v>43</v>
      </c>
      <c r="R439" s="23">
        <f t="shared" si="162"/>
        <v>0</v>
      </c>
      <c r="S439" s="22" t="s">
        <v>43</v>
      </c>
      <c r="T439" s="23">
        <f t="shared" si="163"/>
        <v>0</v>
      </c>
      <c r="U439" s="22" t="s">
        <v>43</v>
      </c>
      <c r="V439" s="23">
        <f t="shared" si="164"/>
        <v>0</v>
      </c>
      <c r="W439" s="22" t="s">
        <v>43</v>
      </c>
      <c r="X439" s="23">
        <f t="shared" si="165"/>
        <v>0</v>
      </c>
      <c r="Y439" s="22" t="s">
        <v>43</v>
      </c>
      <c r="Z439" s="23">
        <f t="shared" si="166"/>
        <v>0</v>
      </c>
      <c r="AA439" s="22" t="s">
        <v>43</v>
      </c>
      <c r="AB439" s="23">
        <f t="shared" si="167"/>
        <v>0</v>
      </c>
      <c r="AC439" s="22" t="s">
        <v>43</v>
      </c>
      <c r="AD439" s="23">
        <f t="shared" si="168"/>
        <v>0</v>
      </c>
      <c r="AE439" s="22" t="s">
        <v>43</v>
      </c>
      <c r="AF439" s="23">
        <f t="shared" si="169"/>
        <v>0</v>
      </c>
      <c r="AG439" s="22" t="s">
        <v>43</v>
      </c>
      <c r="AH439" s="23">
        <f t="shared" si="170"/>
        <v>0</v>
      </c>
      <c r="AI439" s="22" t="s">
        <v>43</v>
      </c>
      <c r="AJ439" s="23">
        <f t="shared" si="171"/>
        <v>0</v>
      </c>
      <c r="AK439" s="22" t="s">
        <v>43</v>
      </c>
      <c r="AL439" s="23">
        <f t="shared" si="172"/>
        <v>0</v>
      </c>
      <c r="AM439" s="22" t="s">
        <v>43</v>
      </c>
      <c r="AN439" s="23">
        <f t="shared" si="173"/>
        <v>0</v>
      </c>
      <c r="AO439" s="22" t="s">
        <v>43</v>
      </c>
      <c r="AP439" s="23">
        <f t="shared" si="174"/>
        <v>0</v>
      </c>
      <c r="AQ439" s="22" t="s">
        <v>43</v>
      </c>
      <c r="AR439" s="23">
        <f t="shared" si="175"/>
        <v>0</v>
      </c>
      <c r="AS439" s="22" t="s">
        <v>43</v>
      </c>
      <c r="AT439" s="23">
        <f t="shared" si="176"/>
        <v>0</v>
      </c>
      <c r="AU439" s="22" t="s">
        <v>43</v>
      </c>
      <c r="AV439" s="23">
        <f t="shared" si="177"/>
        <v>0</v>
      </c>
      <c r="AW439" s="22" t="s">
        <v>43</v>
      </c>
      <c r="AX439" s="23">
        <f t="shared" si="178"/>
        <v>0</v>
      </c>
      <c r="AY439" s="22" t="s">
        <v>43</v>
      </c>
      <c r="AZ439" s="23">
        <f t="shared" si="179"/>
        <v>0</v>
      </c>
      <c r="BA439" s="22" t="s">
        <v>43</v>
      </c>
      <c r="BB439" s="24">
        <f t="shared" si="180"/>
        <v>0</v>
      </c>
      <c r="BC439" s="72"/>
      <c r="BD439" s="32" t="str">
        <f t="shared" si="181"/>
        <v>confirm!</v>
      </c>
      <c r="BE439" s="26"/>
      <c r="BF439" s="26" t="s">
        <v>49</v>
      </c>
      <c r="BG439" s="31"/>
      <c r="BH439" s="1"/>
    </row>
    <row r="440" spans="1:60" ht="15.75" thickBot="1" x14ac:dyDescent="0.3">
      <c r="A440" s="18">
        <f>A438+1</f>
        <v>214</v>
      </c>
      <c r="B440" s="19">
        <f>B438</f>
        <v>6</v>
      </c>
      <c r="C440" s="20">
        <v>626</v>
      </c>
      <c r="D440" s="21" t="s">
        <v>42</v>
      </c>
      <c r="E440" s="22" t="s">
        <v>43</v>
      </c>
      <c r="F440" s="23">
        <f t="shared" si="156"/>
        <v>0</v>
      </c>
      <c r="G440" s="22" t="s">
        <v>43</v>
      </c>
      <c r="H440" s="23">
        <f t="shared" si="157"/>
        <v>0</v>
      </c>
      <c r="I440" s="22" t="s">
        <v>43</v>
      </c>
      <c r="J440" s="23">
        <f t="shared" si="158"/>
        <v>0</v>
      </c>
      <c r="K440" s="22" t="s">
        <v>43</v>
      </c>
      <c r="L440" s="23">
        <f t="shared" si="159"/>
        <v>0</v>
      </c>
      <c r="M440" s="22" t="s">
        <v>43</v>
      </c>
      <c r="N440" s="23">
        <f t="shared" si="160"/>
        <v>0</v>
      </c>
      <c r="O440" s="22" t="s">
        <v>43</v>
      </c>
      <c r="P440" s="23">
        <f t="shared" si="161"/>
        <v>0</v>
      </c>
      <c r="Q440" s="22" t="s">
        <v>43</v>
      </c>
      <c r="R440" s="23">
        <f t="shared" si="162"/>
        <v>0</v>
      </c>
      <c r="S440" s="22" t="s">
        <v>43</v>
      </c>
      <c r="T440" s="23">
        <f t="shared" si="163"/>
        <v>0</v>
      </c>
      <c r="U440" s="22" t="s">
        <v>43</v>
      </c>
      <c r="V440" s="23">
        <f t="shared" si="164"/>
        <v>0</v>
      </c>
      <c r="W440" s="22" t="s">
        <v>43</v>
      </c>
      <c r="X440" s="23">
        <f t="shared" si="165"/>
        <v>0</v>
      </c>
      <c r="Y440" s="22" t="s">
        <v>43</v>
      </c>
      <c r="Z440" s="23">
        <f t="shared" si="166"/>
        <v>0</v>
      </c>
      <c r="AA440" s="22" t="s">
        <v>43</v>
      </c>
      <c r="AB440" s="23">
        <f t="shared" si="167"/>
        <v>0</v>
      </c>
      <c r="AC440" s="22" t="s">
        <v>43</v>
      </c>
      <c r="AD440" s="23">
        <f t="shared" si="168"/>
        <v>0</v>
      </c>
      <c r="AE440" s="22" t="s">
        <v>43</v>
      </c>
      <c r="AF440" s="23">
        <f t="shared" si="169"/>
        <v>0</v>
      </c>
      <c r="AG440" s="22" t="s">
        <v>43</v>
      </c>
      <c r="AH440" s="23">
        <f t="shared" si="170"/>
        <v>0</v>
      </c>
      <c r="AI440" s="22" t="s">
        <v>43</v>
      </c>
      <c r="AJ440" s="23">
        <f t="shared" si="171"/>
        <v>0</v>
      </c>
      <c r="AK440" s="22" t="s">
        <v>43</v>
      </c>
      <c r="AL440" s="23">
        <f t="shared" si="172"/>
        <v>0</v>
      </c>
      <c r="AM440" s="22" t="s">
        <v>43</v>
      </c>
      <c r="AN440" s="23">
        <f t="shared" si="173"/>
        <v>0</v>
      </c>
      <c r="AO440" s="22" t="s">
        <v>43</v>
      </c>
      <c r="AP440" s="23">
        <f t="shared" si="174"/>
        <v>0</v>
      </c>
      <c r="AQ440" s="22" t="s">
        <v>43</v>
      </c>
      <c r="AR440" s="23">
        <f t="shared" si="175"/>
        <v>0</v>
      </c>
      <c r="AS440" s="22" t="s">
        <v>43</v>
      </c>
      <c r="AT440" s="23">
        <f t="shared" si="176"/>
        <v>0</v>
      </c>
      <c r="AU440" s="22" t="s">
        <v>43</v>
      </c>
      <c r="AV440" s="23">
        <f t="shared" si="177"/>
        <v>0</v>
      </c>
      <c r="AW440" s="22" t="s">
        <v>43</v>
      </c>
      <c r="AX440" s="23">
        <f t="shared" si="178"/>
        <v>0</v>
      </c>
      <c r="AY440" s="22" t="s">
        <v>43</v>
      </c>
      <c r="AZ440" s="23">
        <f t="shared" si="179"/>
        <v>0</v>
      </c>
      <c r="BA440" s="22" t="s">
        <v>43</v>
      </c>
      <c r="BB440" s="24">
        <f t="shared" si="180"/>
        <v>0</v>
      </c>
      <c r="BC440" s="72" t="str">
        <f>IF(BB440&gt;=2,IF(BB441&gt;=2,"Y","")," ")</f>
        <v xml:space="preserve"> </v>
      </c>
      <c r="BD440" s="32" t="str">
        <f t="shared" si="181"/>
        <v>confirm!</v>
      </c>
      <c r="BE440" s="26"/>
      <c r="BF440" s="26"/>
      <c r="BG440" s="31"/>
      <c r="BH440" s="1"/>
    </row>
    <row r="441" spans="1:60" ht="15.75" thickBot="1" x14ac:dyDescent="0.3">
      <c r="A441" s="33"/>
      <c r="B441" s="28"/>
      <c r="C441" s="29"/>
      <c r="D441" s="30" t="s">
        <v>45</v>
      </c>
      <c r="E441" s="22" t="s">
        <v>43</v>
      </c>
      <c r="F441" s="23">
        <f t="shared" si="156"/>
        <v>0</v>
      </c>
      <c r="G441" s="22" t="s">
        <v>43</v>
      </c>
      <c r="H441" s="23">
        <f t="shared" si="157"/>
        <v>0</v>
      </c>
      <c r="I441" s="22" t="s">
        <v>43</v>
      </c>
      <c r="J441" s="23">
        <f t="shared" si="158"/>
        <v>0</v>
      </c>
      <c r="K441" s="22" t="s">
        <v>43</v>
      </c>
      <c r="L441" s="23">
        <f t="shared" si="159"/>
        <v>0</v>
      </c>
      <c r="M441" s="22" t="s">
        <v>43</v>
      </c>
      <c r="N441" s="23">
        <f t="shared" si="160"/>
        <v>0</v>
      </c>
      <c r="O441" s="22" t="s">
        <v>43</v>
      </c>
      <c r="P441" s="23">
        <f t="shared" si="161"/>
        <v>0</v>
      </c>
      <c r="Q441" s="22" t="s">
        <v>43</v>
      </c>
      <c r="R441" s="23">
        <f t="shared" si="162"/>
        <v>0</v>
      </c>
      <c r="S441" s="22" t="s">
        <v>43</v>
      </c>
      <c r="T441" s="23">
        <f t="shared" si="163"/>
        <v>0</v>
      </c>
      <c r="U441" s="22" t="s">
        <v>43</v>
      </c>
      <c r="V441" s="23">
        <f t="shared" si="164"/>
        <v>0</v>
      </c>
      <c r="W441" s="22" t="s">
        <v>43</v>
      </c>
      <c r="X441" s="23">
        <f t="shared" si="165"/>
        <v>0</v>
      </c>
      <c r="Y441" s="22" t="s">
        <v>43</v>
      </c>
      <c r="Z441" s="23">
        <f t="shared" si="166"/>
        <v>0</v>
      </c>
      <c r="AA441" s="22" t="s">
        <v>43</v>
      </c>
      <c r="AB441" s="23">
        <f t="shared" si="167"/>
        <v>0</v>
      </c>
      <c r="AC441" s="22" t="s">
        <v>43</v>
      </c>
      <c r="AD441" s="23">
        <f t="shared" si="168"/>
        <v>0</v>
      </c>
      <c r="AE441" s="22" t="s">
        <v>43</v>
      </c>
      <c r="AF441" s="23">
        <f t="shared" si="169"/>
        <v>0</v>
      </c>
      <c r="AG441" s="22" t="s">
        <v>43</v>
      </c>
      <c r="AH441" s="23">
        <f t="shared" si="170"/>
        <v>0</v>
      </c>
      <c r="AI441" s="22" t="s">
        <v>43</v>
      </c>
      <c r="AJ441" s="23">
        <f t="shared" si="171"/>
        <v>0</v>
      </c>
      <c r="AK441" s="22" t="s">
        <v>43</v>
      </c>
      <c r="AL441" s="23">
        <f t="shared" si="172"/>
        <v>0</v>
      </c>
      <c r="AM441" s="22" t="s">
        <v>43</v>
      </c>
      <c r="AN441" s="23">
        <f t="shared" si="173"/>
        <v>0</v>
      </c>
      <c r="AO441" s="22" t="s">
        <v>43</v>
      </c>
      <c r="AP441" s="23">
        <f t="shared" si="174"/>
        <v>0</v>
      </c>
      <c r="AQ441" s="22" t="s">
        <v>43</v>
      </c>
      <c r="AR441" s="23">
        <f t="shared" si="175"/>
        <v>0</v>
      </c>
      <c r="AS441" s="22" t="s">
        <v>43</v>
      </c>
      <c r="AT441" s="23">
        <f t="shared" si="176"/>
        <v>0</v>
      </c>
      <c r="AU441" s="22" t="s">
        <v>43</v>
      </c>
      <c r="AV441" s="23">
        <f t="shared" si="177"/>
        <v>0</v>
      </c>
      <c r="AW441" s="22" t="s">
        <v>43</v>
      </c>
      <c r="AX441" s="23">
        <f t="shared" si="178"/>
        <v>0</v>
      </c>
      <c r="AY441" s="22" t="s">
        <v>43</v>
      </c>
      <c r="AZ441" s="23">
        <f t="shared" si="179"/>
        <v>0</v>
      </c>
      <c r="BA441" s="22" t="s">
        <v>43</v>
      </c>
      <c r="BB441" s="24">
        <f t="shared" si="180"/>
        <v>0</v>
      </c>
      <c r="BC441" s="72"/>
      <c r="BD441" s="32" t="str">
        <f t="shared" si="181"/>
        <v>confirm!</v>
      </c>
      <c r="BE441" s="26"/>
      <c r="BF441" s="26" t="s">
        <v>49</v>
      </c>
      <c r="BG441" s="31"/>
      <c r="BH441" s="1"/>
    </row>
    <row r="442" spans="1:60" ht="15.75" thickBot="1" x14ac:dyDescent="0.3">
      <c r="A442" s="18">
        <f>A440+1</f>
        <v>215</v>
      </c>
      <c r="B442" s="19">
        <f>B440</f>
        <v>6</v>
      </c>
      <c r="C442" s="20">
        <v>627</v>
      </c>
      <c r="D442" s="21" t="s">
        <v>42</v>
      </c>
      <c r="E442" s="22" t="s">
        <v>43</v>
      </c>
      <c r="F442" s="23">
        <f t="shared" si="156"/>
        <v>0</v>
      </c>
      <c r="G442" s="22" t="s">
        <v>43</v>
      </c>
      <c r="H442" s="23">
        <f t="shared" si="157"/>
        <v>0</v>
      </c>
      <c r="I442" s="22" t="s">
        <v>43</v>
      </c>
      <c r="J442" s="23">
        <f t="shared" si="158"/>
        <v>0</v>
      </c>
      <c r="K442" s="22" t="s">
        <v>43</v>
      </c>
      <c r="L442" s="23">
        <f t="shared" si="159"/>
        <v>0</v>
      </c>
      <c r="M442" s="22" t="s">
        <v>43</v>
      </c>
      <c r="N442" s="23">
        <f t="shared" si="160"/>
        <v>0</v>
      </c>
      <c r="O442" s="22" t="s">
        <v>43</v>
      </c>
      <c r="P442" s="23">
        <f t="shared" si="161"/>
        <v>0</v>
      </c>
      <c r="Q442" s="22" t="s">
        <v>43</v>
      </c>
      <c r="R442" s="23">
        <f t="shared" si="162"/>
        <v>0</v>
      </c>
      <c r="S442" s="22" t="s">
        <v>43</v>
      </c>
      <c r="T442" s="23">
        <f t="shared" si="163"/>
        <v>0</v>
      </c>
      <c r="U442" s="22" t="s">
        <v>43</v>
      </c>
      <c r="V442" s="23">
        <f t="shared" si="164"/>
        <v>0</v>
      </c>
      <c r="W442" s="22" t="s">
        <v>43</v>
      </c>
      <c r="X442" s="23">
        <f t="shared" si="165"/>
        <v>0</v>
      </c>
      <c r="Y442" s="22" t="s">
        <v>43</v>
      </c>
      <c r="Z442" s="23">
        <f t="shared" si="166"/>
        <v>0</v>
      </c>
      <c r="AA442" s="22" t="s">
        <v>43</v>
      </c>
      <c r="AB442" s="23">
        <f t="shared" si="167"/>
        <v>0</v>
      </c>
      <c r="AC442" s="22" t="s">
        <v>43</v>
      </c>
      <c r="AD442" s="23">
        <f t="shared" si="168"/>
        <v>0</v>
      </c>
      <c r="AE442" s="22" t="s">
        <v>43</v>
      </c>
      <c r="AF442" s="23">
        <f t="shared" si="169"/>
        <v>0</v>
      </c>
      <c r="AG442" s="22" t="s">
        <v>43</v>
      </c>
      <c r="AH442" s="23">
        <f t="shared" si="170"/>
        <v>0</v>
      </c>
      <c r="AI442" s="22" t="s">
        <v>43</v>
      </c>
      <c r="AJ442" s="23">
        <f t="shared" si="171"/>
        <v>0</v>
      </c>
      <c r="AK442" s="22" t="s">
        <v>43</v>
      </c>
      <c r="AL442" s="23">
        <f t="shared" si="172"/>
        <v>0</v>
      </c>
      <c r="AM442" s="22" t="s">
        <v>43</v>
      </c>
      <c r="AN442" s="23">
        <f t="shared" si="173"/>
        <v>0</v>
      </c>
      <c r="AO442" s="22" t="s">
        <v>43</v>
      </c>
      <c r="AP442" s="23">
        <f t="shared" si="174"/>
        <v>0</v>
      </c>
      <c r="AQ442" s="22" t="s">
        <v>43</v>
      </c>
      <c r="AR442" s="23">
        <f t="shared" si="175"/>
        <v>0</v>
      </c>
      <c r="AS442" s="22" t="s">
        <v>43</v>
      </c>
      <c r="AT442" s="23">
        <f t="shared" si="176"/>
        <v>0</v>
      </c>
      <c r="AU442" s="22" t="s">
        <v>43</v>
      </c>
      <c r="AV442" s="23">
        <f t="shared" si="177"/>
        <v>0</v>
      </c>
      <c r="AW442" s="22" t="s">
        <v>43</v>
      </c>
      <c r="AX442" s="23">
        <f t="shared" si="178"/>
        <v>0</v>
      </c>
      <c r="AY442" s="22" t="s">
        <v>43</v>
      </c>
      <c r="AZ442" s="23">
        <f t="shared" si="179"/>
        <v>0</v>
      </c>
      <c r="BA442" s="22" t="s">
        <v>43</v>
      </c>
      <c r="BB442" s="24">
        <f t="shared" si="180"/>
        <v>0</v>
      </c>
      <c r="BC442" s="72" t="str">
        <f>IF(BB442&gt;=2,IF(BB443&gt;=2,"Y","")," ")</f>
        <v xml:space="preserve"> </v>
      </c>
      <c r="BD442" s="32" t="str">
        <f t="shared" si="181"/>
        <v>confirm!</v>
      </c>
      <c r="BE442" s="26"/>
      <c r="BF442" s="26"/>
      <c r="BG442" s="31"/>
      <c r="BH442" s="1"/>
    </row>
    <row r="443" spans="1:60" ht="15.75" thickBot="1" x14ac:dyDescent="0.3">
      <c r="A443" s="33"/>
      <c r="B443" s="28"/>
      <c r="C443" s="29"/>
      <c r="D443" s="30" t="s">
        <v>45</v>
      </c>
      <c r="E443" s="22" t="s">
        <v>43</v>
      </c>
      <c r="F443" s="23">
        <f t="shared" si="156"/>
        <v>0</v>
      </c>
      <c r="G443" s="22" t="s">
        <v>43</v>
      </c>
      <c r="H443" s="23">
        <f t="shared" si="157"/>
        <v>0</v>
      </c>
      <c r="I443" s="22" t="s">
        <v>43</v>
      </c>
      <c r="J443" s="23">
        <f t="shared" si="158"/>
        <v>0</v>
      </c>
      <c r="K443" s="22" t="s">
        <v>43</v>
      </c>
      <c r="L443" s="23">
        <f t="shared" si="159"/>
        <v>0</v>
      </c>
      <c r="M443" s="22" t="s">
        <v>43</v>
      </c>
      <c r="N443" s="23">
        <f t="shared" si="160"/>
        <v>0</v>
      </c>
      <c r="O443" s="22" t="s">
        <v>43</v>
      </c>
      <c r="P443" s="23">
        <f t="shared" si="161"/>
        <v>0</v>
      </c>
      <c r="Q443" s="22" t="s">
        <v>43</v>
      </c>
      <c r="R443" s="23">
        <f t="shared" si="162"/>
        <v>0</v>
      </c>
      <c r="S443" s="22" t="s">
        <v>43</v>
      </c>
      <c r="T443" s="23">
        <f t="shared" si="163"/>
        <v>0</v>
      </c>
      <c r="U443" s="22" t="s">
        <v>43</v>
      </c>
      <c r="V443" s="23">
        <f t="shared" si="164"/>
        <v>0</v>
      </c>
      <c r="W443" s="22" t="s">
        <v>43</v>
      </c>
      <c r="X443" s="23">
        <f t="shared" si="165"/>
        <v>0</v>
      </c>
      <c r="Y443" s="22" t="s">
        <v>43</v>
      </c>
      <c r="Z443" s="23">
        <f t="shared" si="166"/>
        <v>0</v>
      </c>
      <c r="AA443" s="22" t="s">
        <v>43</v>
      </c>
      <c r="AB443" s="23">
        <f t="shared" si="167"/>
        <v>0</v>
      </c>
      <c r="AC443" s="22" t="s">
        <v>43</v>
      </c>
      <c r="AD443" s="23">
        <f t="shared" si="168"/>
        <v>0</v>
      </c>
      <c r="AE443" s="22" t="s">
        <v>43</v>
      </c>
      <c r="AF443" s="23">
        <f t="shared" si="169"/>
        <v>0</v>
      </c>
      <c r="AG443" s="22" t="s">
        <v>43</v>
      </c>
      <c r="AH443" s="23">
        <f t="shared" si="170"/>
        <v>0</v>
      </c>
      <c r="AI443" s="22" t="s">
        <v>43</v>
      </c>
      <c r="AJ443" s="23">
        <f t="shared" si="171"/>
        <v>0</v>
      </c>
      <c r="AK443" s="22" t="s">
        <v>43</v>
      </c>
      <c r="AL443" s="23">
        <f t="shared" si="172"/>
        <v>0</v>
      </c>
      <c r="AM443" s="22" t="s">
        <v>43</v>
      </c>
      <c r="AN443" s="23">
        <f t="shared" si="173"/>
        <v>0</v>
      </c>
      <c r="AO443" s="22" t="s">
        <v>43</v>
      </c>
      <c r="AP443" s="23">
        <f t="shared" si="174"/>
        <v>0</v>
      </c>
      <c r="AQ443" s="22" t="s">
        <v>43</v>
      </c>
      <c r="AR443" s="23">
        <f t="shared" si="175"/>
        <v>0</v>
      </c>
      <c r="AS443" s="22" t="s">
        <v>43</v>
      </c>
      <c r="AT443" s="23">
        <f t="shared" si="176"/>
        <v>0</v>
      </c>
      <c r="AU443" s="22" t="s">
        <v>43</v>
      </c>
      <c r="AV443" s="23">
        <f t="shared" si="177"/>
        <v>0</v>
      </c>
      <c r="AW443" s="22" t="s">
        <v>43</v>
      </c>
      <c r="AX443" s="23">
        <f t="shared" si="178"/>
        <v>0</v>
      </c>
      <c r="AY443" s="22" t="s">
        <v>43</v>
      </c>
      <c r="AZ443" s="23">
        <f t="shared" si="179"/>
        <v>0</v>
      </c>
      <c r="BA443" s="22" t="s">
        <v>43</v>
      </c>
      <c r="BB443" s="24">
        <f t="shared" si="180"/>
        <v>0</v>
      </c>
      <c r="BC443" s="72"/>
      <c r="BD443" s="32" t="str">
        <f t="shared" si="181"/>
        <v>confirm!</v>
      </c>
      <c r="BE443" s="26"/>
      <c r="BF443" s="26" t="s">
        <v>49</v>
      </c>
      <c r="BG443" s="31"/>
      <c r="BH443" s="1"/>
    </row>
    <row r="444" spans="1:60" ht="15.75" thickBot="1" x14ac:dyDescent="0.3">
      <c r="A444" s="18">
        <f>A442+1</f>
        <v>216</v>
      </c>
      <c r="B444" s="19">
        <f>B442</f>
        <v>6</v>
      </c>
      <c r="C444" s="20">
        <v>628</v>
      </c>
      <c r="D444" s="21" t="s">
        <v>42</v>
      </c>
      <c r="E444" s="22" t="s">
        <v>43</v>
      </c>
      <c r="F444" s="23">
        <f t="shared" si="156"/>
        <v>0</v>
      </c>
      <c r="G444" s="22" t="s">
        <v>43</v>
      </c>
      <c r="H444" s="23">
        <f t="shared" si="157"/>
        <v>0</v>
      </c>
      <c r="I444" s="22" t="s">
        <v>43</v>
      </c>
      <c r="J444" s="23">
        <f t="shared" si="158"/>
        <v>0</v>
      </c>
      <c r="K444" s="22" t="s">
        <v>43</v>
      </c>
      <c r="L444" s="23">
        <f t="shared" si="159"/>
        <v>0</v>
      </c>
      <c r="M444" s="22" t="s">
        <v>43</v>
      </c>
      <c r="N444" s="23">
        <f t="shared" si="160"/>
        <v>0</v>
      </c>
      <c r="O444" s="22" t="s">
        <v>43</v>
      </c>
      <c r="P444" s="23">
        <f t="shared" si="161"/>
        <v>0</v>
      </c>
      <c r="Q444" s="22" t="s">
        <v>43</v>
      </c>
      <c r="R444" s="23">
        <f t="shared" si="162"/>
        <v>0</v>
      </c>
      <c r="S444" s="22" t="s">
        <v>43</v>
      </c>
      <c r="T444" s="23">
        <f t="shared" si="163"/>
        <v>0</v>
      </c>
      <c r="U444" s="22" t="s">
        <v>43</v>
      </c>
      <c r="V444" s="23">
        <f t="shared" si="164"/>
        <v>0</v>
      </c>
      <c r="W444" s="22" t="s">
        <v>43</v>
      </c>
      <c r="X444" s="23">
        <f t="shared" si="165"/>
        <v>0</v>
      </c>
      <c r="Y444" s="22" t="s">
        <v>43</v>
      </c>
      <c r="Z444" s="23">
        <f t="shared" si="166"/>
        <v>0</v>
      </c>
      <c r="AA444" s="22" t="s">
        <v>43</v>
      </c>
      <c r="AB444" s="23">
        <f t="shared" si="167"/>
        <v>0</v>
      </c>
      <c r="AC444" s="22" t="s">
        <v>43</v>
      </c>
      <c r="AD444" s="23">
        <f t="shared" si="168"/>
        <v>0</v>
      </c>
      <c r="AE444" s="22" t="s">
        <v>43</v>
      </c>
      <c r="AF444" s="23">
        <f t="shared" si="169"/>
        <v>0</v>
      </c>
      <c r="AG444" s="22" t="s">
        <v>43</v>
      </c>
      <c r="AH444" s="23">
        <f t="shared" si="170"/>
        <v>0</v>
      </c>
      <c r="AI444" s="22" t="s">
        <v>43</v>
      </c>
      <c r="AJ444" s="23">
        <f t="shared" si="171"/>
        <v>0</v>
      </c>
      <c r="AK444" s="22" t="s">
        <v>43</v>
      </c>
      <c r="AL444" s="23">
        <f t="shared" si="172"/>
        <v>0</v>
      </c>
      <c r="AM444" s="22" t="s">
        <v>43</v>
      </c>
      <c r="AN444" s="23">
        <f t="shared" si="173"/>
        <v>0</v>
      </c>
      <c r="AO444" s="22" t="s">
        <v>43</v>
      </c>
      <c r="AP444" s="23">
        <f t="shared" si="174"/>
        <v>0</v>
      </c>
      <c r="AQ444" s="22" t="s">
        <v>43</v>
      </c>
      <c r="AR444" s="23">
        <f t="shared" si="175"/>
        <v>0</v>
      </c>
      <c r="AS444" s="22" t="s">
        <v>43</v>
      </c>
      <c r="AT444" s="23">
        <f t="shared" si="176"/>
        <v>0</v>
      </c>
      <c r="AU444" s="22" t="s">
        <v>43</v>
      </c>
      <c r="AV444" s="23">
        <f t="shared" si="177"/>
        <v>0</v>
      </c>
      <c r="AW444" s="22" t="s">
        <v>43</v>
      </c>
      <c r="AX444" s="23">
        <f t="shared" si="178"/>
        <v>0</v>
      </c>
      <c r="AY444" s="22" t="s">
        <v>43</v>
      </c>
      <c r="AZ444" s="23">
        <f t="shared" si="179"/>
        <v>0</v>
      </c>
      <c r="BA444" s="22" t="s">
        <v>43</v>
      </c>
      <c r="BB444" s="24">
        <f t="shared" si="180"/>
        <v>0</v>
      </c>
      <c r="BC444" s="72" t="str">
        <f>IF(BB444&gt;=2,IF(BB445&gt;=2,"Y","")," ")</f>
        <v xml:space="preserve"> </v>
      </c>
      <c r="BD444" s="32" t="str">
        <f t="shared" si="181"/>
        <v>confirm!</v>
      </c>
      <c r="BE444" s="26"/>
      <c r="BF444" s="26"/>
      <c r="BG444" s="31"/>
      <c r="BH444" s="1"/>
    </row>
    <row r="445" spans="1:60" ht="15.75" thickBot="1" x14ac:dyDescent="0.3">
      <c r="A445" s="33"/>
      <c r="B445" s="28"/>
      <c r="C445" s="29"/>
      <c r="D445" s="30" t="s">
        <v>45</v>
      </c>
      <c r="E445" s="22" t="s">
        <v>43</v>
      </c>
      <c r="F445" s="23">
        <f t="shared" si="156"/>
        <v>0</v>
      </c>
      <c r="G445" s="22" t="s">
        <v>43</v>
      </c>
      <c r="H445" s="23">
        <f t="shared" si="157"/>
        <v>0</v>
      </c>
      <c r="I445" s="22" t="s">
        <v>43</v>
      </c>
      <c r="J445" s="23">
        <f t="shared" si="158"/>
        <v>0</v>
      </c>
      <c r="K445" s="22" t="s">
        <v>43</v>
      </c>
      <c r="L445" s="23">
        <f t="shared" si="159"/>
        <v>0</v>
      </c>
      <c r="M445" s="22" t="s">
        <v>43</v>
      </c>
      <c r="N445" s="23">
        <f t="shared" si="160"/>
        <v>0</v>
      </c>
      <c r="O445" s="22" t="s">
        <v>43</v>
      </c>
      <c r="P445" s="23">
        <f t="shared" si="161"/>
        <v>0</v>
      </c>
      <c r="Q445" s="22" t="s">
        <v>43</v>
      </c>
      <c r="R445" s="23">
        <f t="shared" si="162"/>
        <v>0</v>
      </c>
      <c r="S445" s="22" t="s">
        <v>43</v>
      </c>
      <c r="T445" s="23">
        <f t="shared" si="163"/>
        <v>0</v>
      </c>
      <c r="U445" s="22" t="s">
        <v>43</v>
      </c>
      <c r="V445" s="23">
        <f t="shared" si="164"/>
        <v>0</v>
      </c>
      <c r="W445" s="22" t="s">
        <v>43</v>
      </c>
      <c r="X445" s="23">
        <f t="shared" si="165"/>
        <v>0</v>
      </c>
      <c r="Y445" s="22" t="s">
        <v>43</v>
      </c>
      <c r="Z445" s="23">
        <f t="shared" si="166"/>
        <v>0</v>
      </c>
      <c r="AA445" s="22" t="s">
        <v>43</v>
      </c>
      <c r="AB445" s="23">
        <f t="shared" si="167"/>
        <v>0</v>
      </c>
      <c r="AC445" s="22" t="s">
        <v>43</v>
      </c>
      <c r="AD445" s="23">
        <f t="shared" si="168"/>
        <v>0</v>
      </c>
      <c r="AE445" s="22" t="s">
        <v>43</v>
      </c>
      <c r="AF445" s="23">
        <f t="shared" si="169"/>
        <v>0</v>
      </c>
      <c r="AG445" s="22" t="s">
        <v>43</v>
      </c>
      <c r="AH445" s="23">
        <f t="shared" si="170"/>
        <v>0</v>
      </c>
      <c r="AI445" s="22" t="s">
        <v>43</v>
      </c>
      <c r="AJ445" s="23">
        <f t="shared" si="171"/>
        <v>0</v>
      </c>
      <c r="AK445" s="22" t="s">
        <v>43</v>
      </c>
      <c r="AL445" s="23">
        <f t="shared" si="172"/>
        <v>0</v>
      </c>
      <c r="AM445" s="22" t="s">
        <v>43</v>
      </c>
      <c r="AN445" s="23">
        <f t="shared" si="173"/>
        <v>0</v>
      </c>
      <c r="AO445" s="22" t="s">
        <v>43</v>
      </c>
      <c r="AP445" s="23">
        <f t="shared" si="174"/>
        <v>0</v>
      </c>
      <c r="AQ445" s="22" t="s">
        <v>43</v>
      </c>
      <c r="AR445" s="23">
        <f t="shared" si="175"/>
        <v>0</v>
      </c>
      <c r="AS445" s="22" t="s">
        <v>43</v>
      </c>
      <c r="AT445" s="23">
        <f t="shared" si="176"/>
        <v>0</v>
      </c>
      <c r="AU445" s="22" t="s">
        <v>43</v>
      </c>
      <c r="AV445" s="23">
        <f t="shared" si="177"/>
        <v>0</v>
      </c>
      <c r="AW445" s="22" t="s">
        <v>43</v>
      </c>
      <c r="AX445" s="23">
        <f t="shared" si="178"/>
        <v>0</v>
      </c>
      <c r="AY445" s="22" t="s">
        <v>43</v>
      </c>
      <c r="AZ445" s="23">
        <f t="shared" si="179"/>
        <v>0</v>
      </c>
      <c r="BA445" s="22" t="s">
        <v>43</v>
      </c>
      <c r="BB445" s="24">
        <f t="shared" si="180"/>
        <v>0</v>
      </c>
      <c r="BC445" s="72"/>
      <c r="BD445" s="32" t="str">
        <f t="shared" si="181"/>
        <v>confirm!</v>
      </c>
      <c r="BE445" s="26"/>
      <c r="BF445" s="26" t="s">
        <v>49</v>
      </c>
      <c r="BG445" s="31"/>
      <c r="BH445" s="1"/>
    </row>
    <row r="446" spans="1:60" ht="15.75" thickBot="1" x14ac:dyDescent="0.3">
      <c r="A446" s="18">
        <f>A444+1</f>
        <v>217</v>
      </c>
      <c r="B446" s="19">
        <f>B444</f>
        <v>6</v>
      </c>
      <c r="C446" s="20">
        <v>629</v>
      </c>
      <c r="D446" s="21" t="s">
        <v>42</v>
      </c>
      <c r="E446" s="22" t="s">
        <v>43</v>
      </c>
      <c r="F446" s="23">
        <f t="shared" si="156"/>
        <v>0</v>
      </c>
      <c r="G446" s="22" t="s">
        <v>43</v>
      </c>
      <c r="H446" s="23">
        <f t="shared" si="157"/>
        <v>0</v>
      </c>
      <c r="I446" s="22" t="s">
        <v>43</v>
      </c>
      <c r="J446" s="23">
        <f t="shared" si="158"/>
        <v>0</v>
      </c>
      <c r="K446" s="22" t="s">
        <v>43</v>
      </c>
      <c r="L446" s="23">
        <f t="shared" si="159"/>
        <v>0</v>
      </c>
      <c r="M446" s="22" t="s">
        <v>43</v>
      </c>
      <c r="N446" s="23">
        <f t="shared" si="160"/>
        <v>0</v>
      </c>
      <c r="O446" s="22" t="s">
        <v>43</v>
      </c>
      <c r="P446" s="23">
        <f t="shared" si="161"/>
        <v>0</v>
      </c>
      <c r="Q446" s="22" t="s">
        <v>43</v>
      </c>
      <c r="R446" s="23">
        <f t="shared" si="162"/>
        <v>0</v>
      </c>
      <c r="S446" s="22" t="s">
        <v>43</v>
      </c>
      <c r="T446" s="23">
        <f t="shared" si="163"/>
        <v>0</v>
      </c>
      <c r="U446" s="22" t="s">
        <v>43</v>
      </c>
      <c r="V446" s="23">
        <f t="shared" si="164"/>
        <v>0</v>
      </c>
      <c r="W446" s="22" t="s">
        <v>43</v>
      </c>
      <c r="X446" s="23">
        <f t="shared" si="165"/>
        <v>0</v>
      </c>
      <c r="Y446" s="22" t="s">
        <v>43</v>
      </c>
      <c r="Z446" s="23">
        <f t="shared" si="166"/>
        <v>0</v>
      </c>
      <c r="AA446" s="22" t="s">
        <v>43</v>
      </c>
      <c r="AB446" s="23">
        <f t="shared" si="167"/>
        <v>0</v>
      </c>
      <c r="AC446" s="22" t="s">
        <v>43</v>
      </c>
      <c r="AD446" s="23">
        <f t="shared" si="168"/>
        <v>0</v>
      </c>
      <c r="AE446" s="22" t="s">
        <v>43</v>
      </c>
      <c r="AF446" s="23">
        <f t="shared" si="169"/>
        <v>0</v>
      </c>
      <c r="AG446" s="22" t="s">
        <v>43</v>
      </c>
      <c r="AH446" s="23">
        <f t="shared" si="170"/>
        <v>0</v>
      </c>
      <c r="AI446" s="22" t="s">
        <v>43</v>
      </c>
      <c r="AJ446" s="23">
        <f t="shared" si="171"/>
        <v>0</v>
      </c>
      <c r="AK446" s="22" t="s">
        <v>43</v>
      </c>
      <c r="AL446" s="23">
        <f t="shared" si="172"/>
        <v>0</v>
      </c>
      <c r="AM446" s="22" t="s">
        <v>43</v>
      </c>
      <c r="AN446" s="23">
        <f t="shared" si="173"/>
        <v>0</v>
      </c>
      <c r="AO446" s="22" t="s">
        <v>43</v>
      </c>
      <c r="AP446" s="23">
        <f t="shared" si="174"/>
        <v>0</v>
      </c>
      <c r="AQ446" s="22" t="s">
        <v>43</v>
      </c>
      <c r="AR446" s="23">
        <f t="shared" si="175"/>
        <v>0</v>
      </c>
      <c r="AS446" s="22" t="s">
        <v>43</v>
      </c>
      <c r="AT446" s="23">
        <f t="shared" si="176"/>
        <v>0</v>
      </c>
      <c r="AU446" s="22" t="s">
        <v>43</v>
      </c>
      <c r="AV446" s="23">
        <f t="shared" si="177"/>
        <v>0</v>
      </c>
      <c r="AW446" s="22" t="s">
        <v>43</v>
      </c>
      <c r="AX446" s="23">
        <f t="shared" si="178"/>
        <v>0</v>
      </c>
      <c r="AY446" s="22" t="s">
        <v>43</v>
      </c>
      <c r="AZ446" s="23">
        <f t="shared" si="179"/>
        <v>0</v>
      </c>
      <c r="BA446" s="22" t="s">
        <v>43</v>
      </c>
      <c r="BB446" s="24">
        <f t="shared" si="180"/>
        <v>0</v>
      </c>
      <c r="BC446" s="72" t="str">
        <f>IF(BB446&gt;=2,IF(BB447&gt;=2,"Y","")," ")</f>
        <v xml:space="preserve"> </v>
      </c>
      <c r="BD446" s="32" t="str">
        <f t="shared" si="181"/>
        <v>confirm!</v>
      </c>
      <c r="BE446" s="26"/>
      <c r="BF446" s="26"/>
      <c r="BG446" s="31"/>
      <c r="BH446" s="1"/>
    </row>
    <row r="447" spans="1:60" ht="15.75" thickBot="1" x14ac:dyDescent="0.3">
      <c r="A447" s="33"/>
      <c r="B447" s="28"/>
      <c r="C447" s="29"/>
      <c r="D447" s="30" t="s">
        <v>45</v>
      </c>
      <c r="E447" s="22" t="s">
        <v>43</v>
      </c>
      <c r="F447" s="23">
        <f t="shared" si="156"/>
        <v>0</v>
      </c>
      <c r="G447" s="22" t="s">
        <v>43</v>
      </c>
      <c r="H447" s="23">
        <f t="shared" si="157"/>
        <v>0</v>
      </c>
      <c r="I447" s="22" t="s">
        <v>43</v>
      </c>
      <c r="J447" s="23">
        <f t="shared" si="158"/>
        <v>0</v>
      </c>
      <c r="K447" s="22" t="s">
        <v>43</v>
      </c>
      <c r="L447" s="23">
        <f t="shared" si="159"/>
        <v>0</v>
      </c>
      <c r="M447" s="22" t="s">
        <v>43</v>
      </c>
      <c r="N447" s="23">
        <f t="shared" si="160"/>
        <v>0</v>
      </c>
      <c r="O447" s="22" t="s">
        <v>43</v>
      </c>
      <c r="P447" s="23">
        <f t="shared" si="161"/>
        <v>0</v>
      </c>
      <c r="Q447" s="22" t="s">
        <v>43</v>
      </c>
      <c r="R447" s="23">
        <f t="shared" si="162"/>
        <v>0</v>
      </c>
      <c r="S447" s="22" t="s">
        <v>43</v>
      </c>
      <c r="T447" s="23">
        <f t="shared" si="163"/>
        <v>0</v>
      </c>
      <c r="U447" s="22" t="s">
        <v>43</v>
      </c>
      <c r="V447" s="23">
        <f t="shared" si="164"/>
        <v>0</v>
      </c>
      <c r="W447" s="22" t="s">
        <v>43</v>
      </c>
      <c r="X447" s="23">
        <f t="shared" si="165"/>
        <v>0</v>
      </c>
      <c r="Y447" s="22" t="s">
        <v>43</v>
      </c>
      <c r="Z447" s="23">
        <f t="shared" si="166"/>
        <v>0</v>
      </c>
      <c r="AA447" s="22" t="s">
        <v>43</v>
      </c>
      <c r="AB447" s="23">
        <f t="shared" si="167"/>
        <v>0</v>
      </c>
      <c r="AC447" s="22" t="s">
        <v>43</v>
      </c>
      <c r="AD447" s="23">
        <f t="shared" si="168"/>
        <v>0</v>
      </c>
      <c r="AE447" s="22" t="s">
        <v>43</v>
      </c>
      <c r="AF447" s="23">
        <f t="shared" si="169"/>
        <v>0</v>
      </c>
      <c r="AG447" s="22" t="s">
        <v>43</v>
      </c>
      <c r="AH447" s="23">
        <f t="shared" si="170"/>
        <v>0</v>
      </c>
      <c r="AI447" s="22" t="s">
        <v>43</v>
      </c>
      <c r="AJ447" s="23">
        <f t="shared" si="171"/>
        <v>0</v>
      </c>
      <c r="AK447" s="22" t="s">
        <v>43</v>
      </c>
      <c r="AL447" s="23">
        <f t="shared" si="172"/>
        <v>0</v>
      </c>
      <c r="AM447" s="22" t="s">
        <v>43</v>
      </c>
      <c r="AN447" s="23">
        <f t="shared" si="173"/>
        <v>0</v>
      </c>
      <c r="AO447" s="22" t="s">
        <v>43</v>
      </c>
      <c r="AP447" s="23">
        <f t="shared" si="174"/>
        <v>0</v>
      </c>
      <c r="AQ447" s="22" t="s">
        <v>43</v>
      </c>
      <c r="AR447" s="23">
        <f t="shared" si="175"/>
        <v>0</v>
      </c>
      <c r="AS447" s="22" t="s">
        <v>43</v>
      </c>
      <c r="AT447" s="23">
        <f t="shared" si="176"/>
        <v>0</v>
      </c>
      <c r="AU447" s="22" t="s">
        <v>43</v>
      </c>
      <c r="AV447" s="23">
        <f t="shared" si="177"/>
        <v>0</v>
      </c>
      <c r="AW447" s="22" t="s">
        <v>43</v>
      </c>
      <c r="AX447" s="23">
        <f t="shared" si="178"/>
        <v>0</v>
      </c>
      <c r="AY447" s="22" t="s">
        <v>43</v>
      </c>
      <c r="AZ447" s="23">
        <f t="shared" si="179"/>
        <v>0</v>
      </c>
      <c r="BA447" s="22" t="s">
        <v>43</v>
      </c>
      <c r="BB447" s="24">
        <f t="shared" si="180"/>
        <v>0</v>
      </c>
      <c r="BC447" s="72"/>
      <c r="BD447" s="32" t="str">
        <f t="shared" si="181"/>
        <v>confirm!</v>
      </c>
      <c r="BE447" s="26"/>
      <c r="BF447" s="26" t="s">
        <v>49</v>
      </c>
      <c r="BG447" s="31"/>
      <c r="BH447" s="1"/>
    </row>
    <row r="448" spans="1:60" ht="15.75" thickBot="1" x14ac:dyDescent="0.3">
      <c r="A448" s="18">
        <f>A446+1</f>
        <v>218</v>
      </c>
      <c r="B448" s="19">
        <f>B446</f>
        <v>6</v>
      </c>
      <c r="C448" s="20">
        <v>630</v>
      </c>
      <c r="D448" s="21" t="s">
        <v>42</v>
      </c>
      <c r="E448" s="22" t="s">
        <v>43</v>
      </c>
      <c r="F448" s="23">
        <f t="shared" si="156"/>
        <v>0</v>
      </c>
      <c r="G448" s="22" t="s">
        <v>43</v>
      </c>
      <c r="H448" s="23">
        <f t="shared" si="157"/>
        <v>0</v>
      </c>
      <c r="I448" s="22" t="s">
        <v>43</v>
      </c>
      <c r="J448" s="23">
        <f t="shared" si="158"/>
        <v>0</v>
      </c>
      <c r="K448" s="22" t="s">
        <v>43</v>
      </c>
      <c r="L448" s="23">
        <f t="shared" si="159"/>
        <v>0</v>
      </c>
      <c r="M448" s="22" t="s">
        <v>43</v>
      </c>
      <c r="N448" s="23">
        <f t="shared" si="160"/>
        <v>0</v>
      </c>
      <c r="O448" s="22" t="s">
        <v>43</v>
      </c>
      <c r="P448" s="23">
        <f t="shared" si="161"/>
        <v>0</v>
      </c>
      <c r="Q448" s="22" t="s">
        <v>43</v>
      </c>
      <c r="R448" s="23">
        <f t="shared" si="162"/>
        <v>0</v>
      </c>
      <c r="S448" s="22" t="s">
        <v>43</v>
      </c>
      <c r="T448" s="23">
        <f t="shared" si="163"/>
        <v>0</v>
      </c>
      <c r="U448" s="22" t="s">
        <v>43</v>
      </c>
      <c r="V448" s="23">
        <f t="shared" si="164"/>
        <v>0</v>
      </c>
      <c r="W448" s="22" t="s">
        <v>43</v>
      </c>
      <c r="X448" s="23">
        <f t="shared" si="165"/>
        <v>0</v>
      </c>
      <c r="Y448" s="22" t="s">
        <v>43</v>
      </c>
      <c r="Z448" s="23">
        <f t="shared" si="166"/>
        <v>0</v>
      </c>
      <c r="AA448" s="22" t="s">
        <v>43</v>
      </c>
      <c r="AB448" s="23">
        <f t="shared" si="167"/>
        <v>0</v>
      </c>
      <c r="AC448" s="22" t="s">
        <v>43</v>
      </c>
      <c r="AD448" s="23">
        <f t="shared" si="168"/>
        <v>0</v>
      </c>
      <c r="AE448" s="22" t="s">
        <v>43</v>
      </c>
      <c r="AF448" s="23">
        <f t="shared" si="169"/>
        <v>0</v>
      </c>
      <c r="AG448" s="22" t="s">
        <v>43</v>
      </c>
      <c r="AH448" s="23">
        <f t="shared" si="170"/>
        <v>0</v>
      </c>
      <c r="AI448" s="22" t="s">
        <v>43</v>
      </c>
      <c r="AJ448" s="23">
        <f t="shared" si="171"/>
        <v>0</v>
      </c>
      <c r="AK448" s="22" t="s">
        <v>43</v>
      </c>
      <c r="AL448" s="23">
        <f t="shared" si="172"/>
        <v>0</v>
      </c>
      <c r="AM448" s="22" t="s">
        <v>43</v>
      </c>
      <c r="AN448" s="23">
        <f t="shared" si="173"/>
        <v>0</v>
      </c>
      <c r="AO448" s="22" t="s">
        <v>43</v>
      </c>
      <c r="AP448" s="23">
        <f t="shared" si="174"/>
        <v>0</v>
      </c>
      <c r="AQ448" s="22" t="s">
        <v>43</v>
      </c>
      <c r="AR448" s="23">
        <f t="shared" si="175"/>
        <v>0</v>
      </c>
      <c r="AS448" s="22" t="s">
        <v>43</v>
      </c>
      <c r="AT448" s="23">
        <f t="shared" si="176"/>
        <v>0</v>
      </c>
      <c r="AU448" s="22" t="s">
        <v>43</v>
      </c>
      <c r="AV448" s="23">
        <f t="shared" si="177"/>
        <v>0</v>
      </c>
      <c r="AW448" s="22" t="s">
        <v>43</v>
      </c>
      <c r="AX448" s="23">
        <f t="shared" si="178"/>
        <v>0</v>
      </c>
      <c r="AY448" s="22" t="s">
        <v>43</v>
      </c>
      <c r="AZ448" s="23">
        <f t="shared" si="179"/>
        <v>0</v>
      </c>
      <c r="BA448" s="22" t="s">
        <v>43</v>
      </c>
      <c r="BB448" s="24">
        <f t="shared" si="180"/>
        <v>0</v>
      </c>
      <c r="BC448" s="72" t="str">
        <f>IF(BB448&gt;=2,IF(BB449&gt;=2,"Y","")," ")</f>
        <v xml:space="preserve"> </v>
      </c>
      <c r="BD448" s="32" t="str">
        <f t="shared" si="181"/>
        <v>confirm!</v>
      </c>
      <c r="BE448" s="26"/>
      <c r="BF448" s="26"/>
      <c r="BG448" s="31"/>
      <c r="BH448" s="1"/>
    </row>
    <row r="449" spans="1:60" ht="15.75" thickBot="1" x14ac:dyDescent="0.3">
      <c r="A449" s="33"/>
      <c r="B449" s="28"/>
      <c r="C449" s="29"/>
      <c r="D449" s="30" t="s">
        <v>45</v>
      </c>
      <c r="E449" s="22" t="s">
        <v>43</v>
      </c>
      <c r="F449" s="23">
        <f t="shared" si="156"/>
        <v>0</v>
      </c>
      <c r="G449" s="22" t="s">
        <v>43</v>
      </c>
      <c r="H449" s="23">
        <f t="shared" si="157"/>
        <v>0</v>
      </c>
      <c r="I449" s="22" t="s">
        <v>43</v>
      </c>
      <c r="J449" s="23">
        <f t="shared" si="158"/>
        <v>0</v>
      </c>
      <c r="K449" s="22" t="s">
        <v>43</v>
      </c>
      <c r="L449" s="23">
        <f t="shared" si="159"/>
        <v>0</v>
      </c>
      <c r="M449" s="22" t="s">
        <v>43</v>
      </c>
      <c r="N449" s="23">
        <f t="shared" si="160"/>
        <v>0</v>
      </c>
      <c r="O449" s="22" t="s">
        <v>43</v>
      </c>
      <c r="P449" s="23">
        <f t="shared" si="161"/>
        <v>0</v>
      </c>
      <c r="Q449" s="22" t="s">
        <v>43</v>
      </c>
      <c r="R449" s="23">
        <f t="shared" si="162"/>
        <v>0</v>
      </c>
      <c r="S449" s="22" t="s">
        <v>43</v>
      </c>
      <c r="T449" s="23">
        <f t="shared" si="163"/>
        <v>0</v>
      </c>
      <c r="U449" s="22" t="s">
        <v>43</v>
      </c>
      <c r="V449" s="23">
        <f t="shared" si="164"/>
        <v>0</v>
      </c>
      <c r="W449" s="22" t="s">
        <v>43</v>
      </c>
      <c r="X449" s="23">
        <f t="shared" si="165"/>
        <v>0</v>
      </c>
      <c r="Y449" s="22" t="s">
        <v>43</v>
      </c>
      <c r="Z449" s="23">
        <f t="shared" si="166"/>
        <v>0</v>
      </c>
      <c r="AA449" s="22" t="s">
        <v>43</v>
      </c>
      <c r="AB449" s="23">
        <f t="shared" si="167"/>
        <v>0</v>
      </c>
      <c r="AC449" s="22" t="s">
        <v>43</v>
      </c>
      <c r="AD449" s="23">
        <f t="shared" si="168"/>
        <v>0</v>
      </c>
      <c r="AE449" s="22" t="s">
        <v>43</v>
      </c>
      <c r="AF449" s="23">
        <f t="shared" si="169"/>
        <v>0</v>
      </c>
      <c r="AG449" s="22" t="s">
        <v>43</v>
      </c>
      <c r="AH449" s="23">
        <f t="shared" si="170"/>
        <v>0</v>
      </c>
      <c r="AI449" s="22" t="s">
        <v>43</v>
      </c>
      <c r="AJ449" s="23">
        <f t="shared" si="171"/>
        <v>0</v>
      </c>
      <c r="AK449" s="22" t="s">
        <v>43</v>
      </c>
      <c r="AL449" s="23">
        <f t="shared" si="172"/>
        <v>0</v>
      </c>
      <c r="AM449" s="22" t="s">
        <v>43</v>
      </c>
      <c r="AN449" s="23">
        <f t="shared" si="173"/>
        <v>0</v>
      </c>
      <c r="AO449" s="22" t="s">
        <v>43</v>
      </c>
      <c r="AP449" s="23">
        <f t="shared" si="174"/>
        <v>0</v>
      </c>
      <c r="AQ449" s="22" t="s">
        <v>43</v>
      </c>
      <c r="AR449" s="23">
        <f t="shared" si="175"/>
        <v>0</v>
      </c>
      <c r="AS449" s="22" t="s">
        <v>43</v>
      </c>
      <c r="AT449" s="23">
        <f t="shared" si="176"/>
        <v>0</v>
      </c>
      <c r="AU449" s="22" t="s">
        <v>43</v>
      </c>
      <c r="AV449" s="23">
        <f t="shared" si="177"/>
        <v>0</v>
      </c>
      <c r="AW449" s="22" t="s">
        <v>43</v>
      </c>
      <c r="AX449" s="23">
        <f t="shared" si="178"/>
        <v>0</v>
      </c>
      <c r="AY449" s="22" t="s">
        <v>43</v>
      </c>
      <c r="AZ449" s="23">
        <f t="shared" si="179"/>
        <v>0</v>
      </c>
      <c r="BA449" s="22" t="s">
        <v>43</v>
      </c>
      <c r="BB449" s="24">
        <f t="shared" si="180"/>
        <v>0</v>
      </c>
      <c r="BC449" s="72"/>
      <c r="BD449" s="32" t="str">
        <f t="shared" si="181"/>
        <v>confirm!</v>
      </c>
      <c r="BE449" s="26"/>
      <c r="BF449" s="26" t="s">
        <v>49</v>
      </c>
      <c r="BG449" s="31"/>
      <c r="BH449" s="1"/>
    </row>
    <row r="450" spans="1:60" ht="15.75" thickBot="1" x14ac:dyDescent="0.3">
      <c r="A450" s="18">
        <f>A448+1</f>
        <v>219</v>
      </c>
      <c r="B450" s="19">
        <f>B448</f>
        <v>6</v>
      </c>
      <c r="C450" s="20">
        <v>631</v>
      </c>
      <c r="D450" s="21" t="s">
        <v>42</v>
      </c>
      <c r="E450" s="22" t="s">
        <v>43</v>
      </c>
      <c r="F450" s="23">
        <f t="shared" si="156"/>
        <v>0</v>
      </c>
      <c r="G450" s="22" t="s">
        <v>43</v>
      </c>
      <c r="H450" s="23">
        <f t="shared" si="157"/>
        <v>0</v>
      </c>
      <c r="I450" s="22" t="s">
        <v>43</v>
      </c>
      <c r="J450" s="23">
        <f t="shared" si="158"/>
        <v>0</v>
      </c>
      <c r="K450" s="22" t="s">
        <v>43</v>
      </c>
      <c r="L450" s="23">
        <f t="shared" si="159"/>
        <v>0</v>
      </c>
      <c r="M450" s="22" t="s">
        <v>43</v>
      </c>
      <c r="N450" s="23">
        <f t="shared" si="160"/>
        <v>0</v>
      </c>
      <c r="O450" s="22" t="s">
        <v>43</v>
      </c>
      <c r="P450" s="23">
        <f t="shared" si="161"/>
        <v>0</v>
      </c>
      <c r="Q450" s="22" t="s">
        <v>43</v>
      </c>
      <c r="R450" s="23">
        <f t="shared" si="162"/>
        <v>0</v>
      </c>
      <c r="S450" s="22" t="s">
        <v>43</v>
      </c>
      <c r="T450" s="23">
        <f t="shared" si="163"/>
        <v>0</v>
      </c>
      <c r="U450" s="22" t="s">
        <v>43</v>
      </c>
      <c r="V450" s="23">
        <f t="shared" si="164"/>
        <v>0</v>
      </c>
      <c r="W450" s="22" t="s">
        <v>43</v>
      </c>
      <c r="X450" s="23">
        <f t="shared" si="165"/>
        <v>0</v>
      </c>
      <c r="Y450" s="22" t="s">
        <v>43</v>
      </c>
      <c r="Z450" s="23">
        <f t="shared" si="166"/>
        <v>0</v>
      </c>
      <c r="AA450" s="22" t="s">
        <v>43</v>
      </c>
      <c r="AB450" s="23">
        <f t="shared" si="167"/>
        <v>0</v>
      </c>
      <c r="AC450" s="22" t="s">
        <v>43</v>
      </c>
      <c r="AD450" s="23">
        <f t="shared" si="168"/>
        <v>0</v>
      </c>
      <c r="AE450" s="22" t="s">
        <v>43</v>
      </c>
      <c r="AF450" s="23">
        <f t="shared" si="169"/>
        <v>0</v>
      </c>
      <c r="AG450" s="22" t="s">
        <v>43</v>
      </c>
      <c r="AH450" s="23">
        <f t="shared" si="170"/>
        <v>0</v>
      </c>
      <c r="AI450" s="22" t="s">
        <v>43</v>
      </c>
      <c r="AJ450" s="23">
        <f t="shared" si="171"/>
        <v>0</v>
      </c>
      <c r="AK450" s="22" t="s">
        <v>43</v>
      </c>
      <c r="AL450" s="23">
        <f t="shared" si="172"/>
        <v>0</v>
      </c>
      <c r="AM450" s="22" t="s">
        <v>43</v>
      </c>
      <c r="AN450" s="23">
        <f t="shared" si="173"/>
        <v>0</v>
      </c>
      <c r="AO450" s="22" t="s">
        <v>43</v>
      </c>
      <c r="AP450" s="23">
        <f t="shared" si="174"/>
        <v>0</v>
      </c>
      <c r="AQ450" s="22" t="s">
        <v>43</v>
      </c>
      <c r="AR450" s="23">
        <f t="shared" si="175"/>
        <v>0</v>
      </c>
      <c r="AS450" s="22" t="s">
        <v>43</v>
      </c>
      <c r="AT450" s="23">
        <f t="shared" si="176"/>
        <v>0</v>
      </c>
      <c r="AU450" s="22" t="s">
        <v>43</v>
      </c>
      <c r="AV450" s="23">
        <f t="shared" si="177"/>
        <v>0</v>
      </c>
      <c r="AW450" s="22" t="s">
        <v>43</v>
      </c>
      <c r="AX450" s="23">
        <f t="shared" si="178"/>
        <v>0</v>
      </c>
      <c r="AY450" s="22" t="s">
        <v>43</v>
      </c>
      <c r="AZ450" s="23">
        <f t="shared" si="179"/>
        <v>0</v>
      </c>
      <c r="BA450" s="22" t="s">
        <v>43</v>
      </c>
      <c r="BB450" s="24">
        <f t="shared" si="180"/>
        <v>0</v>
      </c>
      <c r="BC450" s="72" t="str">
        <f>IF(BB450&gt;=2,IF(BB451&gt;=2,"Y","")," ")</f>
        <v xml:space="preserve"> </v>
      </c>
      <c r="BD450" s="32" t="str">
        <f t="shared" si="181"/>
        <v>confirm!</v>
      </c>
      <c r="BE450" s="26"/>
      <c r="BF450" s="26"/>
      <c r="BG450" s="31"/>
      <c r="BH450" s="1"/>
    </row>
    <row r="451" spans="1:60" ht="15.75" thickBot="1" x14ac:dyDescent="0.3">
      <c r="A451" s="33"/>
      <c r="B451" s="28"/>
      <c r="C451" s="29"/>
      <c r="D451" s="30" t="s">
        <v>45</v>
      </c>
      <c r="E451" s="22" t="s">
        <v>43</v>
      </c>
      <c r="F451" s="23">
        <f t="shared" si="156"/>
        <v>0</v>
      </c>
      <c r="G451" s="22" t="s">
        <v>43</v>
      </c>
      <c r="H451" s="23">
        <f t="shared" si="157"/>
        <v>0</v>
      </c>
      <c r="I451" s="22" t="s">
        <v>43</v>
      </c>
      <c r="J451" s="23">
        <f t="shared" si="158"/>
        <v>0</v>
      </c>
      <c r="K451" s="22" t="s">
        <v>43</v>
      </c>
      <c r="L451" s="23">
        <f t="shared" si="159"/>
        <v>0</v>
      </c>
      <c r="M451" s="22" t="s">
        <v>43</v>
      </c>
      <c r="N451" s="23">
        <f t="shared" si="160"/>
        <v>0</v>
      </c>
      <c r="O451" s="22" t="s">
        <v>43</v>
      </c>
      <c r="P451" s="23">
        <f t="shared" si="161"/>
        <v>0</v>
      </c>
      <c r="Q451" s="22" t="s">
        <v>43</v>
      </c>
      <c r="R451" s="23">
        <f t="shared" si="162"/>
        <v>0</v>
      </c>
      <c r="S451" s="22" t="s">
        <v>43</v>
      </c>
      <c r="T451" s="23">
        <f t="shared" si="163"/>
        <v>0</v>
      </c>
      <c r="U451" s="22" t="s">
        <v>43</v>
      </c>
      <c r="V451" s="23">
        <f t="shared" si="164"/>
        <v>0</v>
      </c>
      <c r="W451" s="22" t="s">
        <v>43</v>
      </c>
      <c r="X451" s="23">
        <f t="shared" si="165"/>
        <v>0</v>
      </c>
      <c r="Y451" s="22" t="s">
        <v>43</v>
      </c>
      <c r="Z451" s="23">
        <f t="shared" si="166"/>
        <v>0</v>
      </c>
      <c r="AA451" s="22" t="s">
        <v>43</v>
      </c>
      <c r="AB451" s="23">
        <f t="shared" si="167"/>
        <v>0</v>
      </c>
      <c r="AC451" s="22" t="s">
        <v>43</v>
      </c>
      <c r="AD451" s="23">
        <f t="shared" si="168"/>
        <v>0</v>
      </c>
      <c r="AE451" s="22" t="s">
        <v>43</v>
      </c>
      <c r="AF451" s="23">
        <f t="shared" si="169"/>
        <v>0</v>
      </c>
      <c r="AG451" s="22" t="s">
        <v>43</v>
      </c>
      <c r="AH451" s="23">
        <f t="shared" si="170"/>
        <v>0</v>
      </c>
      <c r="AI451" s="22" t="s">
        <v>43</v>
      </c>
      <c r="AJ451" s="23">
        <f t="shared" si="171"/>
        <v>0</v>
      </c>
      <c r="AK451" s="22" t="s">
        <v>43</v>
      </c>
      <c r="AL451" s="23">
        <f t="shared" si="172"/>
        <v>0</v>
      </c>
      <c r="AM451" s="22" t="s">
        <v>43</v>
      </c>
      <c r="AN451" s="23">
        <f t="shared" si="173"/>
        <v>0</v>
      </c>
      <c r="AO451" s="22" t="s">
        <v>43</v>
      </c>
      <c r="AP451" s="23">
        <f t="shared" si="174"/>
        <v>0</v>
      </c>
      <c r="AQ451" s="22" t="s">
        <v>43</v>
      </c>
      <c r="AR451" s="23">
        <f t="shared" si="175"/>
        <v>0</v>
      </c>
      <c r="AS451" s="22" t="s">
        <v>43</v>
      </c>
      <c r="AT451" s="23">
        <f t="shared" si="176"/>
        <v>0</v>
      </c>
      <c r="AU451" s="22" t="s">
        <v>43</v>
      </c>
      <c r="AV451" s="23">
        <f t="shared" si="177"/>
        <v>0</v>
      </c>
      <c r="AW451" s="22" t="s">
        <v>43</v>
      </c>
      <c r="AX451" s="23">
        <f t="shared" si="178"/>
        <v>0</v>
      </c>
      <c r="AY451" s="22" t="s">
        <v>43</v>
      </c>
      <c r="AZ451" s="23">
        <f t="shared" si="179"/>
        <v>0</v>
      </c>
      <c r="BA451" s="22" t="s">
        <v>43</v>
      </c>
      <c r="BB451" s="24">
        <f t="shared" si="180"/>
        <v>0</v>
      </c>
      <c r="BC451" s="72"/>
      <c r="BD451" s="32" t="str">
        <f t="shared" si="181"/>
        <v>confirm!</v>
      </c>
      <c r="BE451" s="26"/>
      <c r="BF451" s="26" t="s">
        <v>49</v>
      </c>
      <c r="BG451" s="31"/>
      <c r="BH451" s="1"/>
    </row>
    <row r="452" spans="1:60" ht="15.75" thickBot="1" x14ac:dyDescent="0.3">
      <c r="A452" s="18">
        <f>A450+1</f>
        <v>220</v>
      </c>
      <c r="B452" s="19">
        <f>B450</f>
        <v>6</v>
      </c>
      <c r="C452" s="20">
        <v>632</v>
      </c>
      <c r="D452" s="21" t="s">
        <v>42</v>
      </c>
      <c r="E452" s="22" t="s">
        <v>43</v>
      </c>
      <c r="F452" s="23">
        <f t="shared" si="156"/>
        <v>0</v>
      </c>
      <c r="G452" s="22" t="s">
        <v>43</v>
      </c>
      <c r="H452" s="23">
        <f t="shared" si="157"/>
        <v>0</v>
      </c>
      <c r="I452" s="22" t="s">
        <v>43</v>
      </c>
      <c r="J452" s="23">
        <f t="shared" si="158"/>
        <v>0</v>
      </c>
      <c r="K452" s="22" t="s">
        <v>43</v>
      </c>
      <c r="L452" s="23">
        <f t="shared" si="159"/>
        <v>0</v>
      </c>
      <c r="M452" s="22" t="s">
        <v>43</v>
      </c>
      <c r="N452" s="23">
        <f t="shared" si="160"/>
        <v>0</v>
      </c>
      <c r="O452" s="22" t="s">
        <v>43</v>
      </c>
      <c r="P452" s="23">
        <f t="shared" si="161"/>
        <v>0</v>
      </c>
      <c r="Q452" s="22" t="s">
        <v>43</v>
      </c>
      <c r="R452" s="23">
        <f t="shared" si="162"/>
        <v>0</v>
      </c>
      <c r="S452" s="22" t="s">
        <v>43</v>
      </c>
      <c r="T452" s="23">
        <f t="shared" si="163"/>
        <v>0</v>
      </c>
      <c r="U452" s="22" t="s">
        <v>43</v>
      </c>
      <c r="V452" s="23">
        <f t="shared" si="164"/>
        <v>0</v>
      </c>
      <c r="W452" s="22" t="s">
        <v>43</v>
      </c>
      <c r="X452" s="23">
        <f t="shared" si="165"/>
        <v>0</v>
      </c>
      <c r="Y452" s="22" t="s">
        <v>43</v>
      </c>
      <c r="Z452" s="23">
        <f t="shared" si="166"/>
        <v>0</v>
      </c>
      <c r="AA452" s="22" t="s">
        <v>43</v>
      </c>
      <c r="AB452" s="23">
        <f t="shared" si="167"/>
        <v>0</v>
      </c>
      <c r="AC452" s="22" t="s">
        <v>43</v>
      </c>
      <c r="AD452" s="23">
        <f t="shared" si="168"/>
        <v>0</v>
      </c>
      <c r="AE452" s="22" t="s">
        <v>43</v>
      </c>
      <c r="AF452" s="23">
        <f t="shared" si="169"/>
        <v>0</v>
      </c>
      <c r="AG452" s="22" t="s">
        <v>43</v>
      </c>
      <c r="AH452" s="23">
        <f t="shared" si="170"/>
        <v>0</v>
      </c>
      <c r="AI452" s="22" t="s">
        <v>43</v>
      </c>
      <c r="AJ452" s="23">
        <f t="shared" si="171"/>
        <v>0</v>
      </c>
      <c r="AK452" s="22" t="s">
        <v>43</v>
      </c>
      <c r="AL452" s="23">
        <f t="shared" si="172"/>
        <v>0</v>
      </c>
      <c r="AM452" s="22" t="s">
        <v>43</v>
      </c>
      <c r="AN452" s="23">
        <f t="shared" si="173"/>
        <v>0</v>
      </c>
      <c r="AO452" s="22" t="s">
        <v>43</v>
      </c>
      <c r="AP452" s="23">
        <f t="shared" si="174"/>
        <v>0</v>
      </c>
      <c r="AQ452" s="22" t="s">
        <v>43</v>
      </c>
      <c r="AR452" s="23">
        <f t="shared" si="175"/>
        <v>0</v>
      </c>
      <c r="AS452" s="22" t="s">
        <v>43</v>
      </c>
      <c r="AT452" s="23">
        <f t="shared" si="176"/>
        <v>0</v>
      </c>
      <c r="AU452" s="22" t="s">
        <v>43</v>
      </c>
      <c r="AV452" s="23">
        <f t="shared" si="177"/>
        <v>0</v>
      </c>
      <c r="AW452" s="22" t="s">
        <v>43</v>
      </c>
      <c r="AX452" s="23">
        <f t="shared" si="178"/>
        <v>0</v>
      </c>
      <c r="AY452" s="22" t="s">
        <v>43</v>
      </c>
      <c r="AZ452" s="23">
        <f t="shared" si="179"/>
        <v>0</v>
      </c>
      <c r="BA452" s="22" t="s">
        <v>43</v>
      </c>
      <c r="BB452" s="24">
        <f t="shared" si="180"/>
        <v>0</v>
      </c>
      <c r="BC452" s="72" t="str">
        <f>IF(BB452&gt;=2,IF(BB453&gt;=2,"Y","")," ")</f>
        <v xml:space="preserve"> </v>
      </c>
      <c r="BD452" s="32" t="str">
        <f t="shared" si="181"/>
        <v>confirm!</v>
      </c>
      <c r="BE452" s="26"/>
      <c r="BF452" s="26"/>
      <c r="BG452" s="31"/>
      <c r="BH452" s="1"/>
    </row>
    <row r="453" spans="1:60" ht="15.75" thickBot="1" x14ac:dyDescent="0.3">
      <c r="A453" s="33"/>
      <c r="B453" s="28"/>
      <c r="C453" s="29"/>
      <c r="D453" s="30" t="s">
        <v>45</v>
      </c>
      <c r="E453" s="22" t="s">
        <v>43</v>
      </c>
      <c r="F453" s="23">
        <f t="shared" si="156"/>
        <v>0</v>
      </c>
      <c r="G453" s="22" t="s">
        <v>43</v>
      </c>
      <c r="H453" s="23">
        <f t="shared" si="157"/>
        <v>0</v>
      </c>
      <c r="I453" s="22" t="s">
        <v>43</v>
      </c>
      <c r="J453" s="23">
        <f t="shared" si="158"/>
        <v>0</v>
      </c>
      <c r="K453" s="22" t="s">
        <v>43</v>
      </c>
      <c r="L453" s="23">
        <f t="shared" si="159"/>
        <v>0</v>
      </c>
      <c r="M453" s="22" t="s">
        <v>43</v>
      </c>
      <c r="N453" s="23">
        <f t="shared" si="160"/>
        <v>0</v>
      </c>
      <c r="O453" s="22" t="s">
        <v>43</v>
      </c>
      <c r="P453" s="23">
        <f t="shared" si="161"/>
        <v>0</v>
      </c>
      <c r="Q453" s="22" t="s">
        <v>43</v>
      </c>
      <c r="R453" s="23">
        <f t="shared" si="162"/>
        <v>0</v>
      </c>
      <c r="S453" s="22" t="s">
        <v>43</v>
      </c>
      <c r="T453" s="23">
        <f t="shared" si="163"/>
        <v>0</v>
      </c>
      <c r="U453" s="22" t="s">
        <v>43</v>
      </c>
      <c r="V453" s="23">
        <f t="shared" si="164"/>
        <v>0</v>
      </c>
      <c r="W453" s="22" t="s">
        <v>43</v>
      </c>
      <c r="X453" s="23">
        <f t="shared" si="165"/>
        <v>0</v>
      </c>
      <c r="Y453" s="22" t="s">
        <v>43</v>
      </c>
      <c r="Z453" s="23">
        <f t="shared" si="166"/>
        <v>0</v>
      </c>
      <c r="AA453" s="22" t="s">
        <v>43</v>
      </c>
      <c r="AB453" s="23">
        <f t="shared" si="167"/>
        <v>0</v>
      </c>
      <c r="AC453" s="22" t="s">
        <v>43</v>
      </c>
      <c r="AD453" s="23">
        <f t="shared" si="168"/>
        <v>0</v>
      </c>
      <c r="AE453" s="22" t="s">
        <v>43</v>
      </c>
      <c r="AF453" s="23">
        <f t="shared" si="169"/>
        <v>0</v>
      </c>
      <c r="AG453" s="22" t="s">
        <v>43</v>
      </c>
      <c r="AH453" s="23">
        <f t="shared" si="170"/>
        <v>0</v>
      </c>
      <c r="AI453" s="22" t="s">
        <v>43</v>
      </c>
      <c r="AJ453" s="23">
        <f t="shared" si="171"/>
        <v>0</v>
      </c>
      <c r="AK453" s="22" t="s">
        <v>43</v>
      </c>
      <c r="AL453" s="23">
        <f t="shared" si="172"/>
        <v>0</v>
      </c>
      <c r="AM453" s="22" t="s">
        <v>43</v>
      </c>
      <c r="AN453" s="23">
        <f t="shared" si="173"/>
        <v>0</v>
      </c>
      <c r="AO453" s="22" t="s">
        <v>43</v>
      </c>
      <c r="AP453" s="23">
        <f t="shared" si="174"/>
        <v>0</v>
      </c>
      <c r="AQ453" s="22" t="s">
        <v>43</v>
      </c>
      <c r="AR453" s="23">
        <f t="shared" si="175"/>
        <v>0</v>
      </c>
      <c r="AS453" s="22" t="s">
        <v>43</v>
      </c>
      <c r="AT453" s="23">
        <f t="shared" si="176"/>
        <v>0</v>
      </c>
      <c r="AU453" s="22" t="s">
        <v>43</v>
      </c>
      <c r="AV453" s="23">
        <f t="shared" si="177"/>
        <v>0</v>
      </c>
      <c r="AW453" s="22" t="s">
        <v>43</v>
      </c>
      <c r="AX453" s="23">
        <f t="shared" si="178"/>
        <v>0</v>
      </c>
      <c r="AY453" s="22" t="s">
        <v>43</v>
      </c>
      <c r="AZ453" s="23">
        <f t="shared" si="179"/>
        <v>0</v>
      </c>
      <c r="BA453" s="22" t="s">
        <v>43</v>
      </c>
      <c r="BB453" s="24">
        <f t="shared" si="180"/>
        <v>0</v>
      </c>
      <c r="BC453" s="72"/>
      <c r="BD453" s="32" t="str">
        <f t="shared" si="181"/>
        <v>confirm!</v>
      </c>
      <c r="BE453" s="26"/>
      <c r="BF453" s="26" t="s">
        <v>49</v>
      </c>
      <c r="BG453" s="31"/>
      <c r="BH453" s="1"/>
    </row>
    <row r="454" spans="1:60" ht="15.75" thickBot="1" x14ac:dyDescent="0.3">
      <c r="A454" s="18">
        <f>A452+1</f>
        <v>221</v>
      </c>
      <c r="B454" s="19">
        <f>B452</f>
        <v>6</v>
      </c>
      <c r="C454" s="20">
        <v>633</v>
      </c>
      <c r="D454" s="21" t="s">
        <v>42</v>
      </c>
      <c r="E454" s="22" t="s">
        <v>43</v>
      </c>
      <c r="F454" s="23">
        <f t="shared" si="156"/>
        <v>0</v>
      </c>
      <c r="G454" s="22" t="s">
        <v>43</v>
      </c>
      <c r="H454" s="23">
        <f t="shared" si="157"/>
        <v>0</v>
      </c>
      <c r="I454" s="22" t="s">
        <v>43</v>
      </c>
      <c r="J454" s="23">
        <f t="shared" si="158"/>
        <v>0</v>
      </c>
      <c r="K454" s="22" t="s">
        <v>43</v>
      </c>
      <c r="L454" s="23">
        <f t="shared" si="159"/>
        <v>0</v>
      </c>
      <c r="M454" s="22" t="s">
        <v>43</v>
      </c>
      <c r="N454" s="23">
        <f t="shared" si="160"/>
        <v>0</v>
      </c>
      <c r="O454" s="22" t="s">
        <v>43</v>
      </c>
      <c r="P454" s="23">
        <f t="shared" si="161"/>
        <v>0</v>
      </c>
      <c r="Q454" s="22" t="s">
        <v>43</v>
      </c>
      <c r="R454" s="23">
        <f t="shared" si="162"/>
        <v>0</v>
      </c>
      <c r="S454" s="22" t="s">
        <v>43</v>
      </c>
      <c r="T454" s="23">
        <f t="shared" si="163"/>
        <v>0</v>
      </c>
      <c r="U454" s="22" t="s">
        <v>43</v>
      </c>
      <c r="V454" s="23">
        <f t="shared" si="164"/>
        <v>0</v>
      </c>
      <c r="W454" s="22" t="s">
        <v>43</v>
      </c>
      <c r="X454" s="23">
        <f t="shared" si="165"/>
        <v>0</v>
      </c>
      <c r="Y454" s="22" t="s">
        <v>43</v>
      </c>
      <c r="Z454" s="23">
        <f t="shared" si="166"/>
        <v>0</v>
      </c>
      <c r="AA454" s="22" t="s">
        <v>43</v>
      </c>
      <c r="AB454" s="23">
        <f t="shared" si="167"/>
        <v>0</v>
      </c>
      <c r="AC454" s="22" t="s">
        <v>43</v>
      </c>
      <c r="AD454" s="23">
        <f t="shared" si="168"/>
        <v>0</v>
      </c>
      <c r="AE454" s="22" t="s">
        <v>43</v>
      </c>
      <c r="AF454" s="23">
        <f t="shared" si="169"/>
        <v>0</v>
      </c>
      <c r="AG454" s="22" t="s">
        <v>43</v>
      </c>
      <c r="AH454" s="23">
        <f t="shared" si="170"/>
        <v>0</v>
      </c>
      <c r="AI454" s="22" t="s">
        <v>43</v>
      </c>
      <c r="AJ454" s="23">
        <f t="shared" si="171"/>
        <v>0</v>
      </c>
      <c r="AK454" s="22" t="s">
        <v>43</v>
      </c>
      <c r="AL454" s="23">
        <f t="shared" si="172"/>
        <v>0</v>
      </c>
      <c r="AM454" s="22" t="s">
        <v>43</v>
      </c>
      <c r="AN454" s="23">
        <f t="shared" si="173"/>
        <v>0</v>
      </c>
      <c r="AO454" s="22" t="s">
        <v>43</v>
      </c>
      <c r="AP454" s="23">
        <f t="shared" si="174"/>
        <v>0</v>
      </c>
      <c r="AQ454" s="22" t="s">
        <v>43</v>
      </c>
      <c r="AR454" s="23">
        <f t="shared" si="175"/>
        <v>0</v>
      </c>
      <c r="AS454" s="22" t="s">
        <v>43</v>
      </c>
      <c r="AT454" s="23">
        <f t="shared" si="176"/>
        <v>0</v>
      </c>
      <c r="AU454" s="22" t="s">
        <v>43</v>
      </c>
      <c r="AV454" s="23">
        <f t="shared" si="177"/>
        <v>0</v>
      </c>
      <c r="AW454" s="22" t="s">
        <v>43</v>
      </c>
      <c r="AX454" s="23">
        <f t="shared" si="178"/>
        <v>0</v>
      </c>
      <c r="AY454" s="22" t="s">
        <v>43</v>
      </c>
      <c r="AZ454" s="23">
        <f t="shared" si="179"/>
        <v>0</v>
      </c>
      <c r="BA454" s="22" t="s">
        <v>43</v>
      </c>
      <c r="BB454" s="24">
        <f t="shared" si="180"/>
        <v>0</v>
      </c>
      <c r="BC454" s="72" t="str">
        <f>IF(BB454&gt;=2,IF(BB455&gt;=2,"Y","")," ")</f>
        <v xml:space="preserve"> </v>
      </c>
      <c r="BD454" s="32" t="str">
        <f t="shared" si="181"/>
        <v>confirm!</v>
      </c>
      <c r="BE454" s="26"/>
      <c r="BF454" s="26"/>
      <c r="BG454" s="31"/>
      <c r="BH454" s="1"/>
    </row>
    <row r="455" spans="1:60" ht="15.75" thickBot="1" x14ac:dyDescent="0.3">
      <c r="A455" s="33"/>
      <c r="B455" s="28"/>
      <c r="C455" s="29"/>
      <c r="D455" s="30" t="s">
        <v>45</v>
      </c>
      <c r="E455" s="22" t="s">
        <v>43</v>
      </c>
      <c r="F455" s="23">
        <f t="shared" si="156"/>
        <v>0</v>
      </c>
      <c r="G455" s="22" t="s">
        <v>43</v>
      </c>
      <c r="H455" s="23">
        <f t="shared" si="157"/>
        <v>0</v>
      </c>
      <c r="I455" s="22" t="s">
        <v>43</v>
      </c>
      <c r="J455" s="23">
        <f t="shared" si="158"/>
        <v>0</v>
      </c>
      <c r="K455" s="22" t="s">
        <v>43</v>
      </c>
      <c r="L455" s="23">
        <f t="shared" si="159"/>
        <v>0</v>
      </c>
      <c r="M455" s="22" t="s">
        <v>43</v>
      </c>
      <c r="N455" s="23">
        <f t="shared" si="160"/>
        <v>0</v>
      </c>
      <c r="O455" s="22" t="s">
        <v>43</v>
      </c>
      <c r="P455" s="23">
        <f t="shared" si="161"/>
        <v>0</v>
      </c>
      <c r="Q455" s="22" t="s">
        <v>43</v>
      </c>
      <c r="R455" s="23">
        <f t="shared" si="162"/>
        <v>0</v>
      </c>
      <c r="S455" s="22" t="s">
        <v>43</v>
      </c>
      <c r="T455" s="23">
        <f t="shared" si="163"/>
        <v>0</v>
      </c>
      <c r="U455" s="22" t="s">
        <v>43</v>
      </c>
      <c r="V455" s="23">
        <f t="shared" si="164"/>
        <v>0</v>
      </c>
      <c r="W455" s="22" t="s">
        <v>43</v>
      </c>
      <c r="X455" s="23">
        <f t="shared" si="165"/>
        <v>0</v>
      </c>
      <c r="Y455" s="22" t="s">
        <v>43</v>
      </c>
      <c r="Z455" s="23">
        <f t="shared" si="166"/>
        <v>0</v>
      </c>
      <c r="AA455" s="22" t="s">
        <v>43</v>
      </c>
      <c r="AB455" s="23">
        <f t="shared" si="167"/>
        <v>0</v>
      </c>
      <c r="AC455" s="22" t="s">
        <v>43</v>
      </c>
      <c r="AD455" s="23">
        <f t="shared" si="168"/>
        <v>0</v>
      </c>
      <c r="AE455" s="22" t="s">
        <v>43</v>
      </c>
      <c r="AF455" s="23">
        <f t="shared" si="169"/>
        <v>0</v>
      </c>
      <c r="AG455" s="22" t="s">
        <v>43</v>
      </c>
      <c r="AH455" s="23">
        <f t="shared" si="170"/>
        <v>0</v>
      </c>
      <c r="AI455" s="22" t="s">
        <v>43</v>
      </c>
      <c r="AJ455" s="23">
        <f t="shared" si="171"/>
        <v>0</v>
      </c>
      <c r="AK455" s="22" t="s">
        <v>43</v>
      </c>
      <c r="AL455" s="23">
        <f t="shared" si="172"/>
        <v>0</v>
      </c>
      <c r="AM455" s="22" t="s">
        <v>43</v>
      </c>
      <c r="AN455" s="23">
        <f t="shared" si="173"/>
        <v>0</v>
      </c>
      <c r="AO455" s="22" t="s">
        <v>43</v>
      </c>
      <c r="AP455" s="23">
        <f t="shared" si="174"/>
        <v>0</v>
      </c>
      <c r="AQ455" s="22" t="s">
        <v>43</v>
      </c>
      <c r="AR455" s="23">
        <f t="shared" si="175"/>
        <v>0</v>
      </c>
      <c r="AS455" s="22" t="s">
        <v>43</v>
      </c>
      <c r="AT455" s="23">
        <f t="shared" si="176"/>
        <v>0</v>
      </c>
      <c r="AU455" s="22" t="s">
        <v>43</v>
      </c>
      <c r="AV455" s="23">
        <f t="shared" si="177"/>
        <v>0</v>
      </c>
      <c r="AW455" s="22" t="s">
        <v>43</v>
      </c>
      <c r="AX455" s="23">
        <f t="shared" si="178"/>
        <v>0</v>
      </c>
      <c r="AY455" s="22" t="s">
        <v>43</v>
      </c>
      <c r="AZ455" s="23">
        <f t="shared" si="179"/>
        <v>0</v>
      </c>
      <c r="BA455" s="22" t="s">
        <v>43</v>
      </c>
      <c r="BB455" s="24">
        <f t="shared" si="180"/>
        <v>0</v>
      </c>
      <c r="BC455" s="72"/>
      <c r="BD455" s="32" t="str">
        <f t="shared" si="181"/>
        <v>confirm!</v>
      </c>
      <c r="BE455" s="26"/>
      <c r="BF455" s="26" t="s">
        <v>49</v>
      </c>
      <c r="BG455" s="31"/>
      <c r="BH455" s="1"/>
    </row>
    <row r="456" spans="1:60" ht="15.75" thickBot="1" x14ac:dyDescent="0.3">
      <c r="A456" s="18">
        <f>A454+1</f>
        <v>222</v>
      </c>
      <c r="B456" s="19">
        <f>B454</f>
        <v>6</v>
      </c>
      <c r="C456" s="20">
        <v>634</v>
      </c>
      <c r="D456" s="21" t="s">
        <v>42</v>
      </c>
      <c r="E456" s="22" t="s">
        <v>43</v>
      </c>
      <c r="F456" s="23">
        <f t="shared" si="156"/>
        <v>0</v>
      </c>
      <c r="G456" s="22" t="s">
        <v>43</v>
      </c>
      <c r="H456" s="23">
        <f t="shared" si="157"/>
        <v>0</v>
      </c>
      <c r="I456" s="22" t="s">
        <v>43</v>
      </c>
      <c r="J456" s="23">
        <f t="shared" si="158"/>
        <v>0</v>
      </c>
      <c r="K456" s="22" t="s">
        <v>43</v>
      </c>
      <c r="L456" s="23">
        <f t="shared" si="159"/>
        <v>0</v>
      </c>
      <c r="M456" s="22" t="s">
        <v>43</v>
      </c>
      <c r="N456" s="23">
        <f t="shared" si="160"/>
        <v>0</v>
      </c>
      <c r="O456" s="22" t="s">
        <v>43</v>
      </c>
      <c r="P456" s="23">
        <f t="shared" si="161"/>
        <v>0</v>
      </c>
      <c r="Q456" s="22" t="s">
        <v>43</v>
      </c>
      <c r="R456" s="23">
        <f t="shared" si="162"/>
        <v>0</v>
      </c>
      <c r="S456" s="22" t="s">
        <v>43</v>
      </c>
      <c r="T456" s="23">
        <f t="shared" si="163"/>
        <v>0</v>
      </c>
      <c r="U456" s="22" t="s">
        <v>43</v>
      </c>
      <c r="V456" s="23">
        <f t="shared" si="164"/>
        <v>0</v>
      </c>
      <c r="W456" s="22" t="s">
        <v>43</v>
      </c>
      <c r="X456" s="23">
        <f t="shared" si="165"/>
        <v>0</v>
      </c>
      <c r="Y456" s="22" t="s">
        <v>43</v>
      </c>
      <c r="Z456" s="23">
        <f t="shared" si="166"/>
        <v>0</v>
      </c>
      <c r="AA456" s="22" t="s">
        <v>43</v>
      </c>
      <c r="AB456" s="23">
        <f t="shared" si="167"/>
        <v>0</v>
      </c>
      <c r="AC456" s="22" t="s">
        <v>43</v>
      </c>
      <c r="AD456" s="23">
        <f t="shared" si="168"/>
        <v>0</v>
      </c>
      <c r="AE456" s="22" t="s">
        <v>43</v>
      </c>
      <c r="AF456" s="23">
        <f t="shared" si="169"/>
        <v>0</v>
      </c>
      <c r="AG456" s="22" t="s">
        <v>43</v>
      </c>
      <c r="AH456" s="23">
        <f t="shared" si="170"/>
        <v>0</v>
      </c>
      <c r="AI456" s="22" t="s">
        <v>43</v>
      </c>
      <c r="AJ456" s="23">
        <f t="shared" si="171"/>
        <v>0</v>
      </c>
      <c r="AK456" s="22" t="s">
        <v>43</v>
      </c>
      <c r="AL456" s="23">
        <f t="shared" si="172"/>
        <v>0</v>
      </c>
      <c r="AM456" s="22" t="s">
        <v>43</v>
      </c>
      <c r="AN456" s="23">
        <f t="shared" si="173"/>
        <v>0</v>
      </c>
      <c r="AO456" s="22" t="s">
        <v>43</v>
      </c>
      <c r="AP456" s="23">
        <f t="shared" si="174"/>
        <v>0</v>
      </c>
      <c r="AQ456" s="22" t="s">
        <v>43</v>
      </c>
      <c r="AR456" s="23">
        <f t="shared" si="175"/>
        <v>0</v>
      </c>
      <c r="AS456" s="22" t="s">
        <v>43</v>
      </c>
      <c r="AT456" s="23">
        <f t="shared" si="176"/>
        <v>0</v>
      </c>
      <c r="AU456" s="22" t="s">
        <v>43</v>
      </c>
      <c r="AV456" s="23">
        <f t="shared" si="177"/>
        <v>0</v>
      </c>
      <c r="AW456" s="22" t="s">
        <v>43</v>
      </c>
      <c r="AX456" s="23">
        <f t="shared" si="178"/>
        <v>0</v>
      </c>
      <c r="AY456" s="22" t="s">
        <v>43</v>
      </c>
      <c r="AZ456" s="23">
        <f t="shared" si="179"/>
        <v>0</v>
      </c>
      <c r="BA456" s="22" t="s">
        <v>43</v>
      </c>
      <c r="BB456" s="24">
        <f t="shared" si="180"/>
        <v>0</v>
      </c>
      <c r="BC456" s="72" t="str">
        <f>IF(BB456&gt;=2,IF(BB457&gt;=2,"Y","")," ")</f>
        <v xml:space="preserve"> </v>
      </c>
      <c r="BD456" s="32" t="str">
        <f t="shared" si="181"/>
        <v>confirm!</v>
      </c>
      <c r="BE456" s="26"/>
      <c r="BF456" s="26"/>
      <c r="BG456" s="31"/>
      <c r="BH456" s="1"/>
    </row>
    <row r="457" spans="1:60" ht="15.75" thickBot="1" x14ac:dyDescent="0.3">
      <c r="A457" s="33"/>
      <c r="B457" s="28"/>
      <c r="C457" s="29"/>
      <c r="D457" s="30" t="s">
        <v>45</v>
      </c>
      <c r="E457" s="22" t="s">
        <v>43</v>
      </c>
      <c r="F457" s="23">
        <f t="shared" si="156"/>
        <v>0</v>
      </c>
      <c r="G457" s="22" t="s">
        <v>43</v>
      </c>
      <c r="H457" s="23">
        <f t="shared" si="157"/>
        <v>0</v>
      </c>
      <c r="I457" s="22" t="s">
        <v>43</v>
      </c>
      <c r="J457" s="23">
        <f t="shared" si="158"/>
        <v>0</v>
      </c>
      <c r="K457" s="22" t="s">
        <v>43</v>
      </c>
      <c r="L457" s="23">
        <f t="shared" si="159"/>
        <v>0</v>
      </c>
      <c r="M457" s="22" t="s">
        <v>43</v>
      </c>
      <c r="N457" s="23">
        <f t="shared" si="160"/>
        <v>0</v>
      </c>
      <c r="O457" s="22" t="s">
        <v>43</v>
      </c>
      <c r="P457" s="23">
        <f t="shared" si="161"/>
        <v>0</v>
      </c>
      <c r="Q457" s="22" t="s">
        <v>43</v>
      </c>
      <c r="R457" s="23">
        <f t="shared" si="162"/>
        <v>0</v>
      </c>
      <c r="S457" s="22" t="s">
        <v>43</v>
      </c>
      <c r="T457" s="23">
        <f t="shared" si="163"/>
        <v>0</v>
      </c>
      <c r="U457" s="22" t="s">
        <v>43</v>
      </c>
      <c r="V457" s="23">
        <f t="shared" si="164"/>
        <v>0</v>
      </c>
      <c r="W457" s="22" t="s">
        <v>43</v>
      </c>
      <c r="X457" s="23">
        <f t="shared" si="165"/>
        <v>0</v>
      </c>
      <c r="Y457" s="22" t="s">
        <v>43</v>
      </c>
      <c r="Z457" s="23">
        <f t="shared" si="166"/>
        <v>0</v>
      </c>
      <c r="AA457" s="22" t="s">
        <v>43</v>
      </c>
      <c r="AB457" s="23">
        <f t="shared" si="167"/>
        <v>0</v>
      </c>
      <c r="AC457" s="22" t="s">
        <v>43</v>
      </c>
      <c r="AD457" s="23">
        <f t="shared" si="168"/>
        <v>0</v>
      </c>
      <c r="AE457" s="22" t="s">
        <v>43</v>
      </c>
      <c r="AF457" s="23">
        <f t="shared" si="169"/>
        <v>0</v>
      </c>
      <c r="AG457" s="22" t="s">
        <v>43</v>
      </c>
      <c r="AH457" s="23">
        <f t="shared" si="170"/>
        <v>0</v>
      </c>
      <c r="AI457" s="22" t="s">
        <v>43</v>
      </c>
      <c r="AJ457" s="23">
        <f t="shared" si="171"/>
        <v>0</v>
      </c>
      <c r="AK457" s="22" t="s">
        <v>43</v>
      </c>
      <c r="AL457" s="23">
        <f t="shared" si="172"/>
        <v>0</v>
      </c>
      <c r="AM457" s="22" t="s">
        <v>43</v>
      </c>
      <c r="AN457" s="23">
        <f t="shared" si="173"/>
        <v>0</v>
      </c>
      <c r="AO457" s="22" t="s">
        <v>43</v>
      </c>
      <c r="AP457" s="23">
        <f t="shared" si="174"/>
        <v>0</v>
      </c>
      <c r="AQ457" s="22" t="s">
        <v>43</v>
      </c>
      <c r="AR457" s="23">
        <f t="shared" si="175"/>
        <v>0</v>
      </c>
      <c r="AS457" s="22" t="s">
        <v>43</v>
      </c>
      <c r="AT457" s="23">
        <f t="shared" si="176"/>
        <v>0</v>
      </c>
      <c r="AU457" s="22" t="s">
        <v>43</v>
      </c>
      <c r="AV457" s="23">
        <f t="shared" si="177"/>
        <v>0</v>
      </c>
      <c r="AW457" s="22" t="s">
        <v>43</v>
      </c>
      <c r="AX457" s="23">
        <f t="shared" si="178"/>
        <v>0</v>
      </c>
      <c r="AY457" s="22" t="s">
        <v>43</v>
      </c>
      <c r="AZ457" s="23">
        <f t="shared" si="179"/>
        <v>0</v>
      </c>
      <c r="BA457" s="22" t="s">
        <v>43</v>
      </c>
      <c r="BB457" s="24">
        <f t="shared" si="180"/>
        <v>0</v>
      </c>
      <c r="BC457" s="72"/>
      <c r="BD457" s="32" t="str">
        <f t="shared" si="181"/>
        <v>confirm!</v>
      </c>
      <c r="BE457" s="26"/>
      <c r="BF457" s="26" t="s">
        <v>49</v>
      </c>
      <c r="BG457" s="31"/>
      <c r="BH457" s="1"/>
    </row>
    <row r="458" spans="1:60" ht="15.75" thickBot="1" x14ac:dyDescent="0.3">
      <c r="A458" s="18">
        <f>A456+1</f>
        <v>223</v>
      </c>
      <c r="B458" s="19">
        <f>B456</f>
        <v>6</v>
      </c>
      <c r="C458" s="20">
        <v>635</v>
      </c>
      <c r="D458" s="21" t="s">
        <v>42</v>
      </c>
      <c r="E458" s="22" t="s">
        <v>43</v>
      </c>
      <c r="F458" s="23">
        <f t="shared" si="156"/>
        <v>0</v>
      </c>
      <c r="G458" s="22" t="s">
        <v>43</v>
      </c>
      <c r="H458" s="23">
        <f t="shared" si="157"/>
        <v>0</v>
      </c>
      <c r="I458" s="22" t="s">
        <v>43</v>
      </c>
      <c r="J458" s="23">
        <f t="shared" si="158"/>
        <v>0</v>
      </c>
      <c r="K458" s="22" t="s">
        <v>43</v>
      </c>
      <c r="L458" s="23">
        <f t="shared" si="159"/>
        <v>0</v>
      </c>
      <c r="M458" s="22" t="s">
        <v>43</v>
      </c>
      <c r="N458" s="23">
        <f t="shared" si="160"/>
        <v>0</v>
      </c>
      <c r="O458" s="22" t="s">
        <v>43</v>
      </c>
      <c r="P458" s="23">
        <f t="shared" si="161"/>
        <v>0</v>
      </c>
      <c r="Q458" s="22" t="s">
        <v>43</v>
      </c>
      <c r="R458" s="23">
        <f t="shared" si="162"/>
        <v>0</v>
      </c>
      <c r="S458" s="22" t="s">
        <v>43</v>
      </c>
      <c r="T458" s="23">
        <f t="shared" si="163"/>
        <v>0</v>
      </c>
      <c r="U458" s="22" t="s">
        <v>43</v>
      </c>
      <c r="V458" s="23">
        <f t="shared" si="164"/>
        <v>0</v>
      </c>
      <c r="W458" s="22" t="s">
        <v>43</v>
      </c>
      <c r="X458" s="23">
        <f t="shared" si="165"/>
        <v>0</v>
      </c>
      <c r="Y458" s="22" t="s">
        <v>43</v>
      </c>
      <c r="Z458" s="23">
        <f t="shared" si="166"/>
        <v>0</v>
      </c>
      <c r="AA458" s="22" t="s">
        <v>43</v>
      </c>
      <c r="AB458" s="23">
        <f t="shared" si="167"/>
        <v>0</v>
      </c>
      <c r="AC458" s="22" t="s">
        <v>43</v>
      </c>
      <c r="AD458" s="23">
        <f t="shared" si="168"/>
        <v>0</v>
      </c>
      <c r="AE458" s="22" t="s">
        <v>43</v>
      </c>
      <c r="AF458" s="23">
        <f t="shared" si="169"/>
        <v>0</v>
      </c>
      <c r="AG458" s="22" t="s">
        <v>43</v>
      </c>
      <c r="AH458" s="23">
        <f t="shared" si="170"/>
        <v>0</v>
      </c>
      <c r="AI458" s="22" t="s">
        <v>43</v>
      </c>
      <c r="AJ458" s="23">
        <f t="shared" si="171"/>
        <v>0</v>
      </c>
      <c r="AK458" s="22" t="s">
        <v>43</v>
      </c>
      <c r="AL458" s="23">
        <f t="shared" si="172"/>
        <v>0</v>
      </c>
      <c r="AM458" s="22" t="s">
        <v>43</v>
      </c>
      <c r="AN458" s="23">
        <f t="shared" si="173"/>
        <v>0</v>
      </c>
      <c r="AO458" s="22" t="s">
        <v>43</v>
      </c>
      <c r="AP458" s="23">
        <f t="shared" si="174"/>
        <v>0</v>
      </c>
      <c r="AQ458" s="22" t="s">
        <v>43</v>
      </c>
      <c r="AR458" s="23">
        <f t="shared" si="175"/>
        <v>0</v>
      </c>
      <c r="AS458" s="22" t="s">
        <v>43</v>
      </c>
      <c r="AT458" s="23">
        <f t="shared" si="176"/>
        <v>0</v>
      </c>
      <c r="AU458" s="22" t="s">
        <v>43</v>
      </c>
      <c r="AV458" s="23">
        <f t="shared" si="177"/>
        <v>0</v>
      </c>
      <c r="AW458" s="22" t="s">
        <v>43</v>
      </c>
      <c r="AX458" s="23">
        <f t="shared" si="178"/>
        <v>0</v>
      </c>
      <c r="AY458" s="22" t="s">
        <v>43</v>
      </c>
      <c r="AZ458" s="23">
        <f t="shared" si="179"/>
        <v>0</v>
      </c>
      <c r="BA458" s="22" t="s">
        <v>43</v>
      </c>
      <c r="BB458" s="24">
        <f t="shared" si="180"/>
        <v>0</v>
      </c>
      <c r="BC458" s="72" t="str">
        <f>IF(BB458&gt;=2,IF(BB459&gt;=2,"Y","")," ")</f>
        <v xml:space="preserve"> </v>
      </c>
      <c r="BD458" s="32" t="str">
        <f t="shared" si="181"/>
        <v>confirm!</v>
      </c>
      <c r="BE458" s="26"/>
      <c r="BF458" s="26"/>
      <c r="BG458" s="31"/>
      <c r="BH458" s="1"/>
    </row>
    <row r="459" spans="1:60" ht="15.75" thickBot="1" x14ac:dyDescent="0.3">
      <c r="A459" s="33"/>
      <c r="B459" s="28"/>
      <c r="C459" s="29"/>
      <c r="D459" s="30" t="s">
        <v>45</v>
      </c>
      <c r="E459" s="22" t="s">
        <v>43</v>
      </c>
      <c r="F459" s="23">
        <f t="shared" si="156"/>
        <v>0</v>
      </c>
      <c r="G459" s="22" t="s">
        <v>43</v>
      </c>
      <c r="H459" s="23">
        <f t="shared" si="157"/>
        <v>0</v>
      </c>
      <c r="I459" s="22" t="s">
        <v>43</v>
      </c>
      <c r="J459" s="23">
        <f t="shared" si="158"/>
        <v>0</v>
      </c>
      <c r="K459" s="22" t="s">
        <v>43</v>
      </c>
      <c r="L459" s="23">
        <f t="shared" si="159"/>
        <v>0</v>
      </c>
      <c r="M459" s="22" t="s">
        <v>43</v>
      </c>
      <c r="N459" s="23">
        <f t="shared" si="160"/>
        <v>0</v>
      </c>
      <c r="O459" s="22" t="s">
        <v>43</v>
      </c>
      <c r="P459" s="23">
        <f t="shared" si="161"/>
        <v>0</v>
      </c>
      <c r="Q459" s="22" t="s">
        <v>43</v>
      </c>
      <c r="R459" s="23">
        <f t="shared" si="162"/>
        <v>0</v>
      </c>
      <c r="S459" s="22" t="s">
        <v>43</v>
      </c>
      <c r="T459" s="23">
        <f t="shared" si="163"/>
        <v>0</v>
      </c>
      <c r="U459" s="22" t="s">
        <v>43</v>
      </c>
      <c r="V459" s="23">
        <f t="shared" si="164"/>
        <v>0</v>
      </c>
      <c r="W459" s="22" t="s">
        <v>43</v>
      </c>
      <c r="X459" s="23">
        <f t="shared" si="165"/>
        <v>0</v>
      </c>
      <c r="Y459" s="22" t="s">
        <v>43</v>
      </c>
      <c r="Z459" s="23">
        <f t="shared" si="166"/>
        <v>0</v>
      </c>
      <c r="AA459" s="22" t="s">
        <v>43</v>
      </c>
      <c r="AB459" s="23">
        <f t="shared" si="167"/>
        <v>0</v>
      </c>
      <c r="AC459" s="22" t="s">
        <v>43</v>
      </c>
      <c r="AD459" s="23">
        <f t="shared" si="168"/>
        <v>0</v>
      </c>
      <c r="AE459" s="22" t="s">
        <v>43</v>
      </c>
      <c r="AF459" s="23">
        <f t="shared" si="169"/>
        <v>0</v>
      </c>
      <c r="AG459" s="22" t="s">
        <v>43</v>
      </c>
      <c r="AH459" s="23">
        <f t="shared" si="170"/>
        <v>0</v>
      </c>
      <c r="AI459" s="22" t="s">
        <v>43</v>
      </c>
      <c r="AJ459" s="23">
        <f t="shared" si="171"/>
        <v>0</v>
      </c>
      <c r="AK459" s="22" t="s">
        <v>43</v>
      </c>
      <c r="AL459" s="23">
        <f t="shared" si="172"/>
        <v>0</v>
      </c>
      <c r="AM459" s="22" t="s">
        <v>43</v>
      </c>
      <c r="AN459" s="23">
        <f t="shared" si="173"/>
        <v>0</v>
      </c>
      <c r="AO459" s="22" t="s">
        <v>43</v>
      </c>
      <c r="AP459" s="23">
        <f t="shared" si="174"/>
        <v>0</v>
      </c>
      <c r="AQ459" s="22" t="s">
        <v>43</v>
      </c>
      <c r="AR459" s="23">
        <f t="shared" si="175"/>
        <v>0</v>
      </c>
      <c r="AS459" s="22" t="s">
        <v>43</v>
      </c>
      <c r="AT459" s="23">
        <f t="shared" si="176"/>
        <v>0</v>
      </c>
      <c r="AU459" s="22" t="s">
        <v>43</v>
      </c>
      <c r="AV459" s="23">
        <f t="shared" si="177"/>
        <v>0</v>
      </c>
      <c r="AW459" s="22" t="s">
        <v>43</v>
      </c>
      <c r="AX459" s="23">
        <f t="shared" si="178"/>
        <v>0</v>
      </c>
      <c r="AY459" s="22" t="s">
        <v>43</v>
      </c>
      <c r="AZ459" s="23">
        <f t="shared" si="179"/>
        <v>0</v>
      </c>
      <c r="BA459" s="22" t="s">
        <v>43</v>
      </c>
      <c r="BB459" s="24">
        <f t="shared" si="180"/>
        <v>0</v>
      </c>
      <c r="BC459" s="72"/>
      <c r="BD459" s="32" t="str">
        <f t="shared" si="181"/>
        <v>confirm!</v>
      </c>
      <c r="BE459" s="26"/>
      <c r="BF459" s="26" t="s">
        <v>49</v>
      </c>
      <c r="BG459" s="31"/>
      <c r="BH459" s="1"/>
    </row>
    <row r="460" spans="1:60" ht="15.75" thickBot="1" x14ac:dyDescent="0.3">
      <c r="A460" s="18">
        <f>A458+1</f>
        <v>224</v>
      </c>
      <c r="B460" s="19">
        <f>B458</f>
        <v>6</v>
      </c>
      <c r="C460" s="20">
        <v>640</v>
      </c>
      <c r="D460" s="21" t="s">
        <v>42</v>
      </c>
      <c r="E460" s="22" t="s">
        <v>43</v>
      </c>
      <c r="F460" s="23">
        <f t="shared" si="156"/>
        <v>0</v>
      </c>
      <c r="G460" s="22" t="s">
        <v>43</v>
      </c>
      <c r="H460" s="23">
        <f t="shared" si="157"/>
        <v>0</v>
      </c>
      <c r="I460" s="22" t="s">
        <v>43</v>
      </c>
      <c r="J460" s="23">
        <f t="shared" si="158"/>
        <v>0</v>
      </c>
      <c r="K460" s="22" t="s">
        <v>43</v>
      </c>
      <c r="L460" s="23">
        <f t="shared" si="159"/>
        <v>0</v>
      </c>
      <c r="M460" s="22" t="s">
        <v>43</v>
      </c>
      <c r="N460" s="23">
        <f t="shared" si="160"/>
        <v>0</v>
      </c>
      <c r="O460" s="22" t="s">
        <v>43</v>
      </c>
      <c r="P460" s="23">
        <f t="shared" si="161"/>
        <v>0</v>
      </c>
      <c r="Q460" s="22" t="s">
        <v>43</v>
      </c>
      <c r="R460" s="23">
        <f t="shared" si="162"/>
        <v>0</v>
      </c>
      <c r="S460" s="22" t="s">
        <v>43</v>
      </c>
      <c r="T460" s="23">
        <f t="shared" si="163"/>
        <v>0</v>
      </c>
      <c r="U460" s="22" t="s">
        <v>43</v>
      </c>
      <c r="V460" s="23">
        <f t="shared" si="164"/>
        <v>0</v>
      </c>
      <c r="W460" s="22" t="s">
        <v>43</v>
      </c>
      <c r="X460" s="23">
        <f t="shared" si="165"/>
        <v>0</v>
      </c>
      <c r="Y460" s="22" t="s">
        <v>43</v>
      </c>
      <c r="Z460" s="23">
        <f t="shared" si="166"/>
        <v>0</v>
      </c>
      <c r="AA460" s="22" t="s">
        <v>43</v>
      </c>
      <c r="AB460" s="23">
        <f t="shared" si="167"/>
        <v>0</v>
      </c>
      <c r="AC460" s="22" t="s">
        <v>43</v>
      </c>
      <c r="AD460" s="23">
        <f t="shared" si="168"/>
        <v>0</v>
      </c>
      <c r="AE460" s="22" t="s">
        <v>43</v>
      </c>
      <c r="AF460" s="23">
        <f t="shared" si="169"/>
        <v>0</v>
      </c>
      <c r="AG460" s="22" t="s">
        <v>43</v>
      </c>
      <c r="AH460" s="23">
        <f t="shared" si="170"/>
        <v>0</v>
      </c>
      <c r="AI460" s="22" t="s">
        <v>43</v>
      </c>
      <c r="AJ460" s="23">
        <f t="shared" si="171"/>
        <v>0</v>
      </c>
      <c r="AK460" s="22" t="s">
        <v>43</v>
      </c>
      <c r="AL460" s="23">
        <f t="shared" si="172"/>
        <v>0</v>
      </c>
      <c r="AM460" s="22" t="s">
        <v>43</v>
      </c>
      <c r="AN460" s="23">
        <f t="shared" si="173"/>
        <v>0</v>
      </c>
      <c r="AO460" s="22" t="s">
        <v>43</v>
      </c>
      <c r="AP460" s="23">
        <f t="shared" si="174"/>
        <v>0</v>
      </c>
      <c r="AQ460" s="22" t="s">
        <v>43</v>
      </c>
      <c r="AR460" s="23">
        <f t="shared" si="175"/>
        <v>0</v>
      </c>
      <c r="AS460" s="22" t="s">
        <v>43</v>
      </c>
      <c r="AT460" s="23">
        <f t="shared" si="176"/>
        <v>0</v>
      </c>
      <c r="AU460" s="22" t="s">
        <v>43</v>
      </c>
      <c r="AV460" s="23">
        <f t="shared" si="177"/>
        <v>0</v>
      </c>
      <c r="AW460" s="22" t="s">
        <v>43</v>
      </c>
      <c r="AX460" s="23">
        <f t="shared" si="178"/>
        <v>0</v>
      </c>
      <c r="AY460" s="22" t="s">
        <v>43</v>
      </c>
      <c r="AZ460" s="23">
        <f t="shared" si="179"/>
        <v>0</v>
      </c>
      <c r="BA460" s="22" t="s">
        <v>43</v>
      </c>
      <c r="BB460" s="24">
        <f t="shared" si="180"/>
        <v>0</v>
      </c>
      <c r="BC460" s="72" t="str">
        <f>IF(BB460&gt;=2,IF(BB461&gt;=2,"Y","")," ")</f>
        <v xml:space="preserve"> </v>
      </c>
      <c r="BD460" s="32" t="str">
        <f t="shared" si="181"/>
        <v>confirm!</v>
      </c>
      <c r="BE460" s="26"/>
      <c r="BF460" s="26"/>
      <c r="BG460" s="31"/>
      <c r="BH460" s="1"/>
    </row>
    <row r="461" spans="1:60" ht="15.75" thickBot="1" x14ac:dyDescent="0.3">
      <c r="A461" s="33"/>
      <c r="B461" s="28"/>
      <c r="C461" s="29"/>
      <c r="D461" s="30" t="s">
        <v>45</v>
      </c>
      <c r="E461" s="22" t="s">
        <v>43</v>
      </c>
      <c r="F461" s="23">
        <f t="shared" si="156"/>
        <v>0</v>
      </c>
      <c r="G461" s="22" t="s">
        <v>43</v>
      </c>
      <c r="H461" s="23">
        <f t="shared" si="157"/>
        <v>0</v>
      </c>
      <c r="I461" s="22" t="s">
        <v>43</v>
      </c>
      <c r="J461" s="23">
        <f t="shared" si="158"/>
        <v>0</v>
      </c>
      <c r="K461" s="22" t="s">
        <v>43</v>
      </c>
      <c r="L461" s="23">
        <f t="shared" si="159"/>
        <v>0</v>
      </c>
      <c r="M461" s="22" t="s">
        <v>43</v>
      </c>
      <c r="N461" s="23">
        <f t="shared" si="160"/>
        <v>0</v>
      </c>
      <c r="O461" s="22" t="s">
        <v>43</v>
      </c>
      <c r="P461" s="23">
        <f t="shared" si="161"/>
        <v>0</v>
      </c>
      <c r="Q461" s="22" t="s">
        <v>43</v>
      </c>
      <c r="R461" s="23">
        <f t="shared" si="162"/>
        <v>0</v>
      </c>
      <c r="S461" s="22" t="s">
        <v>43</v>
      </c>
      <c r="T461" s="23">
        <f t="shared" si="163"/>
        <v>0</v>
      </c>
      <c r="U461" s="22" t="s">
        <v>43</v>
      </c>
      <c r="V461" s="23">
        <f t="shared" si="164"/>
        <v>0</v>
      </c>
      <c r="W461" s="22" t="s">
        <v>43</v>
      </c>
      <c r="X461" s="23">
        <f t="shared" si="165"/>
        <v>0</v>
      </c>
      <c r="Y461" s="22" t="s">
        <v>43</v>
      </c>
      <c r="Z461" s="23">
        <f t="shared" si="166"/>
        <v>0</v>
      </c>
      <c r="AA461" s="22" t="s">
        <v>43</v>
      </c>
      <c r="AB461" s="23">
        <f t="shared" si="167"/>
        <v>0</v>
      </c>
      <c r="AC461" s="22" t="s">
        <v>43</v>
      </c>
      <c r="AD461" s="23">
        <f t="shared" si="168"/>
        <v>0</v>
      </c>
      <c r="AE461" s="22" t="s">
        <v>43</v>
      </c>
      <c r="AF461" s="23">
        <f t="shared" si="169"/>
        <v>0</v>
      </c>
      <c r="AG461" s="22" t="s">
        <v>43</v>
      </c>
      <c r="AH461" s="23">
        <f t="shared" si="170"/>
        <v>0</v>
      </c>
      <c r="AI461" s="22" t="s">
        <v>43</v>
      </c>
      <c r="AJ461" s="23">
        <f t="shared" si="171"/>
        <v>0</v>
      </c>
      <c r="AK461" s="22" t="s">
        <v>43</v>
      </c>
      <c r="AL461" s="23">
        <f t="shared" si="172"/>
        <v>0</v>
      </c>
      <c r="AM461" s="22" t="s">
        <v>43</v>
      </c>
      <c r="AN461" s="23">
        <f t="shared" si="173"/>
        <v>0</v>
      </c>
      <c r="AO461" s="22" t="s">
        <v>43</v>
      </c>
      <c r="AP461" s="23">
        <f t="shared" si="174"/>
        <v>0</v>
      </c>
      <c r="AQ461" s="22" t="s">
        <v>43</v>
      </c>
      <c r="AR461" s="23">
        <f t="shared" si="175"/>
        <v>0</v>
      </c>
      <c r="AS461" s="22" t="s">
        <v>43</v>
      </c>
      <c r="AT461" s="23">
        <f t="shared" si="176"/>
        <v>0</v>
      </c>
      <c r="AU461" s="22" t="s">
        <v>43</v>
      </c>
      <c r="AV461" s="23">
        <f t="shared" si="177"/>
        <v>0</v>
      </c>
      <c r="AW461" s="22" t="s">
        <v>43</v>
      </c>
      <c r="AX461" s="23">
        <f t="shared" si="178"/>
        <v>0</v>
      </c>
      <c r="AY461" s="22" t="s">
        <v>43</v>
      </c>
      <c r="AZ461" s="23">
        <f t="shared" si="179"/>
        <v>0</v>
      </c>
      <c r="BA461" s="22" t="s">
        <v>43</v>
      </c>
      <c r="BB461" s="24">
        <f t="shared" si="180"/>
        <v>0</v>
      </c>
      <c r="BC461" s="72"/>
      <c r="BD461" s="32" t="str">
        <f t="shared" si="181"/>
        <v>confirm!</v>
      </c>
      <c r="BE461" s="26"/>
      <c r="BF461" s="26" t="s">
        <v>49</v>
      </c>
      <c r="BG461" s="31"/>
      <c r="BH461" s="1"/>
    </row>
    <row r="462" spans="1:60" ht="15.75" thickBot="1" x14ac:dyDescent="0.3">
      <c r="A462" s="18">
        <f>A460+1</f>
        <v>225</v>
      </c>
      <c r="B462" s="19">
        <f>B460</f>
        <v>6</v>
      </c>
      <c r="C462" s="20">
        <v>641</v>
      </c>
      <c r="D462" s="21" t="s">
        <v>42</v>
      </c>
      <c r="E462" s="22" t="s">
        <v>43</v>
      </c>
      <c r="F462" s="23">
        <f t="shared" ref="F462:F525" si="182">IF(AND(E462="Y",G462="Y"),0.25,0)</f>
        <v>0</v>
      </c>
      <c r="G462" s="22" t="s">
        <v>43</v>
      </c>
      <c r="H462" s="23">
        <f t="shared" ref="H462:H525" si="183">IF(AND(G462="Y",I462="Y"),0.25,0)</f>
        <v>0</v>
      </c>
      <c r="I462" s="22" t="s">
        <v>43</v>
      </c>
      <c r="J462" s="23">
        <f t="shared" ref="J462:J525" si="184">IF(AND(I462="Y",K462="Y"),0.25,0)</f>
        <v>0</v>
      </c>
      <c r="K462" s="22" t="s">
        <v>43</v>
      </c>
      <c r="L462" s="23">
        <f t="shared" ref="L462:L525" si="185">IF(AND(K462="Y",M462="Y"),0.25,0)</f>
        <v>0</v>
      </c>
      <c r="M462" s="22" t="s">
        <v>43</v>
      </c>
      <c r="N462" s="23">
        <f t="shared" ref="N462:N525" si="186">IF(AND(M462="Y",O462="Y"),0.25,0)</f>
        <v>0</v>
      </c>
      <c r="O462" s="22" t="s">
        <v>43</v>
      </c>
      <c r="P462" s="23">
        <f t="shared" ref="P462:P525" si="187">IF(AND(O462="Y",Q462="Y"),0.25,0)</f>
        <v>0</v>
      </c>
      <c r="Q462" s="22" t="s">
        <v>43</v>
      </c>
      <c r="R462" s="23">
        <f t="shared" ref="R462:R525" si="188">IF(AND(Q462="Y",S462="Y"),0.25,0)</f>
        <v>0</v>
      </c>
      <c r="S462" s="22" t="s">
        <v>43</v>
      </c>
      <c r="T462" s="23">
        <f t="shared" ref="T462:T525" si="189">IF(AND(S462="Y",U462="Y"),0.25,0)</f>
        <v>0</v>
      </c>
      <c r="U462" s="22" t="s">
        <v>43</v>
      </c>
      <c r="V462" s="23">
        <f t="shared" ref="V462:V525" si="190">IF(AND(U462="Y",W462="Y"),0.25,0)</f>
        <v>0</v>
      </c>
      <c r="W462" s="22" t="s">
        <v>43</v>
      </c>
      <c r="X462" s="23">
        <f t="shared" ref="X462:X525" si="191">IF(AND(W462="Y",Y462="Y"),0.25,0)</f>
        <v>0</v>
      </c>
      <c r="Y462" s="22" t="s">
        <v>43</v>
      </c>
      <c r="Z462" s="23">
        <f t="shared" ref="Z462:Z525" si="192">IF(AND(Y462="Y",AA462="Y"),0.25,0)</f>
        <v>0</v>
      </c>
      <c r="AA462" s="22" t="s">
        <v>43</v>
      </c>
      <c r="AB462" s="23">
        <f t="shared" ref="AB462:AB525" si="193">IF(AND(AA462="Y",AC462="Y"),0.25,0)</f>
        <v>0</v>
      </c>
      <c r="AC462" s="22" t="s">
        <v>43</v>
      </c>
      <c r="AD462" s="23">
        <f t="shared" ref="AD462:AD525" si="194">IF(AND(AC462="Y",AE462="Y"),0.25,0)</f>
        <v>0</v>
      </c>
      <c r="AE462" s="22" t="s">
        <v>43</v>
      </c>
      <c r="AF462" s="23">
        <f t="shared" ref="AF462:AF525" si="195">IF(AND(AE462="Y",AG462="Y"),0.25,0)</f>
        <v>0</v>
      </c>
      <c r="AG462" s="22" t="s">
        <v>43</v>
      </c>
      <c r="AH462" s="23">
        <f t="shared" ref="AH462:AH525" si="196">IF(AND(AG462="Y",AI462="Y"),0.25,0)</f>
        <v>0</v>
      </c>
      <c r="AI462" s="22" t="s">
        <v>43</v>
      </c>
      <c r="AJ462" s="23">
        <f t="shared" ref="AJ462:AJ525" si="197">IF(AND(AI462="Y",AK462="Y"),0.25,0)</f>
        <v>0</v>
      </c>
      <c r="AK462" s="22" t="s">
        <v>43</v>
      </c>
      <c r="AL462" s="23">
        <f t="shared" ref="AL462:AL525" si="198">IF(AND(AK462="Y",AM462="Y"),0.25,0)</f>
        <v>0</v>
      </c>
      <c r="AM462" s="22" t="s">
        <v>43</v>
      </c>
      <c r="AN462" s="23">
        <f t="shared" ref="AN462:AN525" si="199">IF(AND(AM462="Y",AO462="Y"),0.25,0)</f>
        <v>0</v>
      </c>
      <c r="AO462" s="22" t="s">
        <v>43</v>
      </c>
      <c r="AP462" s="23">
        <f t="shared" ref="AP462:AP525" si="200">IF(AND(AO462="Y",AQ462="Y"),0.25,0)</f>
        <v>0</v>
      </c>
      <c r="AQ462" s="22" t="s">
        <v>43</v>
      </c>
      <c r="AR462" s="23">
        <f t="shared" ref="AR462:AR525" si="201">IF(AND(AQ462="Y",AS462="Y"),0.25,0)</f>
        <v>0</v>
      </c>
      <c r="AS462" s="22" t="s">
        <v>43</v>
      </c>
      <c r="AT462" s="23">
        <f t="shared" ref="AT462:AT525" si="202">IF(AND(AS462="Y",AU462="Y"),0.25,0)</f>
        <v>0</v>
      </c>
      <c r="AU462" s="22" t="s">
        <v>43</v>
      </c>
      <c r="AV462" s="23">
        <f t="shared" ref="AV462:AV525" si="203">IF(AND(AU462="Y",AW462="Y"),0.25,0)</f>
        <v>0</v>
      </c>
      <c r="AW462" s="22" t="s">
        <v>43</v>
      </c>
      <c r="AX462" s="23">
        <f t="shared" ref="AX462:AX525" si="204">IF(AND(AW462="Y",AY462="Y"),0.25,0)</f>
        <v>0</v>
      </c>
      <c r="AY462" s="22" t="s">
        <v>43</v>
      </c>
      <c r="AZ462" s="23">
        <f t="shared" ref="AZ462:AZ525" si="205">IF(AND(AY462="Y",BA462="Y"),0.25,0)</f>
        <v>0</v>
      </c>
      <c r="BA462" s="22" t="s">
        <v>43</v>
      </c>
      <c r="BB462" s="24">
        <f t="shared" ref="BB462:BB525" si="206">SUM(F462,H462,J462,L462,N462,P462,R462,T462,V462,X462,Z462,AB462,AD462,AF462,AH462,AJ462,AL462,AN462,AP462,AR462,AT462,AV462,AX462,AZ462)</f>
        <v>0</v>
      </c>
      <c r="BC462" s="72" t="str">
        <f>IF(BB462&gt;=2,IF(BB463&gt;=2,"Y","")," ")</f>
        <v xml:space="preserve"> </v>
      </c>
      <c r="BD462" s="32" t="str">
        <f t="shared" ref="BD462:BD525" si="207">IF(BB462&gt;0,"",IF(BG462="Y","Y",IF(BG462="N","","confirm!")))</f>
        <v>confirm!</v>
      </c>
      <c r="BE462" s="26"/>
      <c r="BF462" s="26"/>
      <c r="BG462" s="31"/>
      <c r="BH462" s="1"/>
    </row>
    <row r="463" spans="1:60" ht="15.75" thickBot="1" x14ac:dyDescent="0.3">
      <c r="A463" s="33"/>
      <c r="B463" s="28"/>
      <c r="C463" s="29"/>
      <c r="D463" s="30" t="s">
        <v>45</v>
      </c>
      <c r="E463" s="22" t="s">
        <v>43</v>
      </c>
      <c r="F463" s="23">
        <f t="shared" si="182"/>
        <v>0</v>
      </c>
      <c r="G463" s="22" t="s">
        <v>43</v>
      </c>
      <c r="H463" s="23">
        <f t="shared" si="183"/>
        <v>0</v>
      </c>
      <c r="I463" s="22" t="s">
        <v>43</v>
      </c>
      <c r="J463" s="23">
        <f t="shared" si="184"/>
        <v>0</v>
      </c>
      <c r="K463" s="22" t="s">
        <v>43</v>
      </c>
      <c r="L463" s="23">
        <f t="shared" si="185"/>
        <v>0</v>
      </c>
      <c r="M463" s="22" t="s">
        <v>43</v>
      </c>
      <c r="N463" s="23">
        <f t="shared" si="186"/>
        <v>0</v>
      </c>
      <c r="O463" s="22" t="s">
        <v>43</v>
      </c>
      <c r="P463" s="23">
        <f t="shared" si="187"/>
        <v>0</v>
      </c>
      <c r="Q463" s="22" t="s">
        <v>43</v>
      </c>
      <c r="R463" s="23">
        <f t="shared" si="188"/>
        <v>0</v>
      </c>
      <c r="S463" s="22" t="s">
        <v>43</v>
      </c>
      <c r="T463" s="23">
        <f t="shared" si="189"/>
        <v>0</v>
      </c>
      <c r="U463" s="22" t="s">
        <v>43</v>
      </c>
      <c r="V463" s="23">
        <f t="shared" si="190"/>
        <v>0</v>
      </c>
      <c r="W463" s="22" t="s">
        <v>43</v>
      </c>
      <c r="X463" s="23">
        <f t="shared" si="191"/>
        <v>0</v>
      </c>
      <c r="Y463" s="22" t="s">
        <v>43</v>
      </c>
      <c r="Z463" s="23">
        <f t="shared" si="192"/>
        <v>0</v>
      </c>
      <c r="AA463" s="22" t="s">
        <v>43</v>
      </c>
      <c r="AB463" s="23">
        <f t="shared" si="193"/>
        <v>0</v>
      </c>
      <c r="AC463" s="22" t="s">
        <v>43</v>
      </c>
      <c r="AD463" s="23">
        <f t="shared" si="194"/>
        <v>0</v>
      </c>
      <c r="AE463" s="22" t="s">
        <v>43</v>
      </c>
      <c r="AF463" s="23">
        <f t="shared" si="195"/>
        <v>0</v>
      </c>
      <c r="AG463" s="22" t="s">
        <v>43</v>
      </c>
      <c r="AH463" s="23">
        <f t="shared" si="196"/>
        <v>0</v>
      </c>
      <c r="AI463" s="22" t="s">
        <v>43</v>
      </c>
      <c r="AJ463" s="23">
        <f t="shared" si="197"/>
        <v>0</v>
      </c>
      <c r="AK463" s="22" t="s">
        <v>43</v>
      </c>
      <c r="AL463" s="23">
        <f t="shared" si="198"/>
        <v>0</v>
      </c>
      <c r="AM463" s="22" t="s">
        <v>43</v>
      </c>
      <c r="AN463" s="23">
        <f t="shared" si="199"/>
        <v>0</v>
      </c>
      <c r="AO463" s="22" t="s">
        <v>43</v>
      </c>
      <c r="AP463" s="23">
        <f t="shared" si="200"/>
        <v>0</v>
      </c>
      <c r="AQ463" s="22" t="s">
        <v>43</v>
      </c>
      <c r="AR463" s="23">
        <f t="shared" si="201"/>
        <v>0</v>
      </c>
      <c r="AS463" s="22" t="s">
        <v>43</v>
      </c>
      <c r="AT463" s="23">
        <f t="shared" si="202"/>
        <v>0</v>
      </c>
      <c r="AU463" s="22" t="s">
        <v>43</v>
      </c>
      <c r="AV463" s="23">
        <f t="shared" si="203"/>
        <v>0</v>
      </c>
      <c r="AW463" s="22" t="s">
        <v>43</v>
      </c>
      <c r="AX463" s="23">
        <f t="shared" si="204"/>
        <v>0</v>
      </c>
      <c r="AY463" s="22" t="s">
        <v>43</v>
      </c>
      <c r="AZ463" s="23">
        <f t="shared" si="205"/>
        <v>0</v>
      </c>
      <c r="BA463" s="22" t="s">
        <v>43</v>
      </c>
      <c r="BB463" s="24">
        <f t="shared" si="206"/>
        <v>0</v>
      </c>
      <c r="BC463" s="72"/>
      <c r="BD463" s="32" t="str">
        <f t="shared" si="207"/>
        <v>confirm!</v>
      </c>
      <c r="BE463" s="26"/>
      <c r="BF463" s="26" t="s">
        <v>49</v>
      </c>
      <c r="BG463" s="31"/>
      <c r="BH463" s="1"/>
    </row>
    <row r="464" spans="1:60" ht="15.75" thickBot="1" x14ac:dyDescent="0.3">
      <c r="A464" s="18">
        <f>A462+1</f>
        <v>226</v>
      </c>
      <c r="B464" s="19">
        <f>B462</f>
        <v>6</v>
      </c>
      <c r="C464" s="20">
        <v>642</v>
      </c>
      <c r="D464" s="21" t="s">
        <v>42</v>
      </c>
      <c r="E464" s="22" t="s">
        <v>43</v>
      </c>
      <c r="F464" s="23">
        <f t="shared" si="182"/>
        <v>0</v>
      </c>
      <c r="G464" s="22" t="s">
        <v>43</v>
      </c>
      <c r="H464" s="23">
        <f t="shared" si="183"/>
        <v>0</v>
      </c>
      <c r="I464" s="22" t="s">
        <v>43</v>
      </c>
      <c r="J464" s="23">
        <f t="shared" si="184"/>
        <v>0</v>
      </c>
      <c r="K464" s="22" t="s">
        <v>43</v>
      </c>
      <c r="L464" s="23">
        <f t="shared" si="185"/>
        <v>0</v>
      </c>
      <c r="M464" s="22" t="s">
        <v>43</v>
      </c>
      <c r="N464" s="23">
        <f t="shared" si="186"/>
        <v>0</v>
      </c>
      <c r="O464" s="22" t="s">
        <v>43</v>
      </c>
      <c r="P464" s="23">
        <f t="shared" si="187"/>
        <v>0</v>
      </c>
      <c r="Q464" s="22" t="s">
        <v>43</v>
      </c>
      <c r="R464" s="23">
        <f t="shared" si="188"/>
        <v>0</v>
      </c>
      <c r="S464" s="22" t="s">
        <v>43</v>
      </c>
      <c r="T464" s="23">
        <f t="shared" si="189"/>
        <v>0</v>
      </c>
      <c r="U464" s="22" t="s">
        <v>43</v>
      </c>
      <c r="V464" s="23">
        <f t="shared" si="190"/>
        <v>0</v>
      </c>
      <c r="W464" s="22" t="s">
        <v>43</v>
      </c>
      <c r="X464" s="23">
        <f t="shared" si="191"/>
        <v>0</v>
      </c>
      <c r="Y464" s="22" t="s">
        <v>43</v>
      </c>
      <c r="Z464" s="23">
        <f t="shared" si="192"/>
        <v>0</v>
      </c>
      <c r="AA464" s="22" t="s">
        <v>43</v>
      </c>
      <c r="AB464" s="23">
        <f t="shared" si="193"/>
        <v>0</v>
      </c>
      <c r="AC464" s="22" t="s">
        <v>43</v>
      </c>
      <c r="AD464" s="23">
        <f t="shared" si="194"/>
        <v>0</v>
      </c>
      <c r="AE464" s="22" t="s">
        <v>43</v>
      </c>
      <c r="AF464" s="23">
        <f t="shared" si="195"/>
        <v>0</v>
      </c>
      <c r="AG464" s="22" t="s">
        <v>43</v>
      </c>
      <c r="AH464" s="23">
        <f t="shared" si="196"/>
        <v>0</v>
      </c>
      <c r="AI464" s="22" t="s">
        <v>43</v>
      </c>
      <c r="AJ464" s="23">
        <f t="shared" si="197"/>
        <v>0</v>
      </c>
      <c r="AK464" s="22" t="s">
        <v>43</v>
      </c>
      <c r="AL464" s="23">
        <f t="shared" si="198"/>
        <v>0</v>
      </c>
      <c r="AM464" s="22" t="s">
        <v>43</v>
      </c>
      <c r="AN464" s="23">
        <f t="shared" si="199"/>
        <v>0</v>
      </c>
      <c r="AO464" s="22" t="s">
        <v>43</v>
      </c>
      <c r="AP464" s="23">
        <f t="shared" si="200"/>
        <v>0</v>
      </c>
      <c r="AQ464" s="22" t="s">
        <v>43</v>
      </c>
      <c r="AR464" s="23">
        <f t="shared" si="201"/>
        <v>0</v>
      </c>
      <c r="AS464" s="22" t="s">
        <v>43</v>
      </c>
      <c r="AT464" s="23">
        <f t="shared" si="202"/>
        <v>0</v>
      </c>
      <c r="AU464" s="22" t="s">
        <v>43</v>
      </c>
      <c r="AV464" s="23">
        <f t="shared" si="203"/>
        <v>0</v>
      </c>
      <c r="AW464" s="22" t="s">
        <v>43</v>
      </c>
      <c r="AX464" s="23">
        <f t="shared" si="204"/>
        <v>0</v>
      </c>
      <c r="AY464" s="22" t="s">
        <v>43</v>
      </c>
      <c r="AZ464" s="23">
        <f t="shared" si="205"/>
        <v>0</v>
      </c>
      <c r="BA464" s="22" t="s">
        <v>43</v>
      </c>
      <c r="BB464" s="24">
        <f t="shared" si="206"/>
        <v>0</v>
      </c>
      <c r="BC464" s="72" t="str">
        <f>IF(BB464&gt;=2,IF(BB465&gt;=2,"Y","")," ")</f>
        <v xml:space="preserve"> </v>
      </c>
      <c r="BD464" s="32" t="str">
        <f t="shared" si="207"/>
        <v>confirm!</v>
      </c>
      <c r="BE464" s="26"/>
      <c r="BF464" s="26"/>
      <c r="BG464" s="31"/>
      <c r="BH464" s="1"/>
    </row>
    <row r="465" spans="1:60" ht="15.75" thickBot="1" x14ac:dyDescent="0.3">
      <c r="A465" s="33"/>
      <c r="B465" s="28"/>
      <c r="C465" s="29"/>
      <c r="D465" s="30" t="s">
        <v>45</v>
      </c>
      <c r="E465" s="22" t="s">
        <v>43</v>
      </c>
      <c r="F465" s="23">
        <f t="shared" si="182"/>
        <v>0</v>
      </c>
      <c r="G465" s="22" t="s">
        <v>43</v>
      </c>
      <c r="H465" s="23">
        <f t="shared" si="183"/>
        <v>0</v>
      </c>
      <c r="I465" s="22" t="s">
        <v>43</v>
      </c>
      <c r="J465" s="23">
        <f t="shared" si="184"/>
        <v>0</v>
      </c>
      <c r="K465" s="22" t="s">
        <v>43</v>
      </c>
      <c r="L465" s="23">
        <f t="shared" si="185"/>
        <v>0</v>
      </c>
      <c r="M465" s="22" t="s">
        <v>43</v>
      </c>
      <c r="N465" s="23">
        <f t="shared" si="186"/>
        <v>0</v>
      </c>
      <c r="O465" s="22" t="s">
        <v>43</v>
      </c>
      <c r="P465" s="23">
        <f t="shared" si="187"/>
        <v>0</v>
      </c>
      <c r="Q465" s="22" t="s">
        <v>43</v>
      </c>
      <c r="R465" s="23">
        <f t="shared" si="188"/>
        <v>0</v>
      </c>
      <c r="S465" s="22" t="s">
        <v>43</v>
      </c>
      <c r="T465" s="23">
        <f t="shared" si="189"/>
        <v>0</v>
      </c>
      <c r="U465" s="22" t="s">
        <v>43</v>
      </c>
      <c r="V465" s="23">
        <f t="shared" si="190"/>
        <v>0</v>
      </c>
      <c r="W465" s="22" t="s">
        <v>43</v>
      </c>
      <c r="X465" s="23">
        <f t="shared" si="191"/>
        <v>0</v>
      </c>
      <c r="Y465" s="22" t="s">
        <v>43</v>
      </c>
      <c r="Z465" s="23">
        <f t="shared" si="192"/>
        <v>0</v>
      </c>
      <c r="AA465" s="22" t="s">
        <v>43</v>
      </c>
      <c r="AB465" s="23">
        <f t="shared" si="193"/>
        <v>0</v>
      </c>
      <c r="AC465" s="22" t="s">
        <v>43</v>
      </c>
      <c r="AD465" s="23">
        <f t="shared" si="194"/>
        <v>0</v>
      </c>
      <c r="AE465" s="22" t="s">
        <v>43</v>
      </c>
      <c r="AF465" s="23">
        <f t="shared" si="195"/>
        <v>0</v>
      </c>
      <c r="AG465" s="22" t="s">
        <v>43</v>
      </c>
      <c r="AH465" s="23">
        <f t="shared" si="196"/>
        <v>0</v>
      </c>
      <c r="AI465" s="22" t="s">
        <v>43</v>
      </c>
      <c r="AJ465" s="23">
        <f t="shared" si="197"/>
        <v>0</v>
      </c>
      <c r="AK465" s="22" t="s">
        <v>43</v>
      </c>
      <c r="AL465" s="23">
        <f t="shared" si="198"/>
        <v>0</v>
      </c>
      <c r="AM465" s="22" t="s">
        <v>43</v>
      </c>
      <c r="AN465" s="23">
        <f t="shared" si="199"/>
        <v>0</v>
      </c>
      <c r="AO465" s="22" t="s">
        <v>43</v>
      </c>
      <c r="AP465" s="23">
        <f t="shared" si="200"/>
        <v>0</v>
      </c>
      <c r="AQ465" s="22" t="s">
        <v>43</v>
      </c>
      <c r="AR465" s="23">
        <f t="shared" si="201"/>
        <v>0</v>
      </c>
      <c r="AS465" s="22" t="s">
        <v>43</v>
      </c>
      <c r="AT465" s="23">
        <f t="shared" si="202"/>
        <v>0</v>
      </c>
      <c r="AU465" s="22" t="s">
        <v>43</v>
      </c>
      <c r="AV465" s="23">
        <f t="shared" si="203"/>
        <v>0</v>
      </c>
      <c r="AW465" s="22" t="s">
        <v>43</v>
      </c>
      <c r="AX465" s="23">
        <f t="shared" si="204"/>
        <v>0</v>
      </c>
      <c r="AY465" s="22" t="s">
        <v>43</v>
      </c>
      <c r="AZ465" s="23">
        <f t="shared" si="205"/>
        <v>0</v>
      </c>
      <c r="BA465" s="22" t="s">
        <v>43</v>
      </c>
      <c r="BB465" s="24">
        <f t="shared" si="206"/>
        <v>0</v>
      </c>
      <c r="BC465" s="72"/>
      <c r="BD465" s="32" t="str">
        <f t="shared" si="207"/>
        <v>confirm!</v>
      </c>
      <c r="BE465" s="26"/>
      <c r="BF465" s="26" t="s">
        <v>49</v>
      </c>
      <c r="BG465" s="31"/>
      <c r="BH465" s="1"/>
    </row>
    <row r="466" spans="1:60" ht="15.75" thickBot="1" x14ac:dyDescent="0.3">
      <c r="A466" s="18">
        <f>A464+1</f>
        <v>227</v>
      </c>
      <c r="B466" s="19">
        <f>B464</f>
        <v>6</v>
      </c>
      <c r="C466" s="20">
        <v>643</v>
      </c>
      <c r="D466" s="21" t="s">
        <v>42</v>
      </c>
      <c r="E466" s="22" t="s">
        <v>43</v>
      </c>
      <c r="F466" s="23">
        <f t="shared" si="182"/>
        <v>0</v>
      </c>
      <c r="G466" s="22" t="s">
        <v>43</v>
      </c>
      <c r="H466" s="23">
        <f t="shared" si="183"/>
        <v>0</v>
      </c>
      <c r="I466" s="22" t="s">
        <v>43</v>
      </c>
      <c r="J466" s="23">
        <f t="shared" si="184"/>
        <v>0</v>
      </c>
      <c r="K466" s="22" t="s">
        <v>43</v>
      </c>
      <c r="L466" s="23">
        <f t="shared" si="185"/>
        <v>0</v>
      </c>
      <c r="M466" s="22" t="s">
        <v>43</v>
      </c>
      <c r="N466" s="23">
        <f t="shared" si="186"/>
        <v>0</v>
      </c>
      <c r="O466" s="22" t="s">
        <v>43</v>
      </c>
      <c r="P466" s="23">
        <f t="shared" si="187"/>
        <v>0</v>
      </c>
      <c r="Q466" s="22" t="s">
        <v>43</v>
      </c>
      <c r="R466" s="23">
        <f t="shared" si="188"/>
        <v>0</v>
      </c>
      <c r="S466" s="22" t="s">
        <v>43</v>
      </c>
      <c r="T466" s="23">
        <f t="shared" si="189"/>
        <v>0</v>
      </c>
      <c r="U466" s="22" t="s">
        <v>43</v>
      </c>
      <c r="V466" s="23">
        <f t="shared" si="190"/>
        <v>0</v>
      </c>
      <c r="W466" s="22" t="s">
        <v>43</v>
      </c>
      <c r="X466" s="23">
        <f t="shared" si="191"/>
        <v>0</v>
      </c>
      <c r="Y466" s="22" t="s">
        <v>43</v>
      </c>
      <c r="Z466" s="23">
        <f t="shared" si="192"/>
        <v>0</v>
      </c>
      <c r="AA466" s="22" t="s">
        <v>43</v>
      </c>
      <c r="AB466" s="23">
        <f t="shared" si="193"/>
        <v>0</v>
      </c>
      <c r="AC466" s="22" t="s">
        <v>43</v>
      </c>
      <c r="AD466" s="23">
        <f t="shared" si="194"/>
        <v>0</v>
      </c>
      <c r="AE466" s="22" t="s">
        <v>43</v>
      </c>
      <c r="AF466" s="23">
        <f t="shared" si="195"/>
        <v>0</v>
      </c>
      <c r="AG466" s="22" t="s">
        <v>43</v>
      </c>
      <c r="AH466" s="23">
        <f t="shared" si="196"/>
        <v>0</v>
      </c>
      <c r="AI466" s="22" t="s">
        <v>43</v>
      </c>
      <c r="AJ466" s="23">
        <f t="shared" si="197"/>
        <v>0</v>
      </c>
      <c r="AK466" s="22" t="s">
        <v>43</v>
      </c>
      <c r="AL466" s="23">
        <f t="shared" si="198"/>
        <v>0</v>
      </c>
      <c r="AM466" s="22" t="s">
        <v>43</v>
      </c>
      <c r="AN466" s="23">
        <f t="shared" si="199"/>
        <v>0</v>
      </c>
      <c r="AO466" s="22" t="s">
        <v>43</v>
      </c>
      <c r="AP466" s="23">
        <f t="shared" si="200"/>
        <v>0</v>
      </c>
      <c r="AQ466" s="22" t="s">
        <v>43</v>
      </c>
      <c r="AR466" s="23">
        <f t="shared" si="201"/>
        <v>0</v>
      </c>
      <c r="AS466" s="22" t="s">
        <v>43</v>
      </c>
      <c r="AT466" s="23">
        <f t="shared" si="202"/>
        <v>0</v>
      </c>
      <c r="AU466" s="22" t="s">
        <v>43</v>
      </c>
      <c r="AV466" s="23">
        <f t="shared" si="203"/>
        <v>0</v>
      </c>
      <c r="AW466" s="22" t="s">
        <v>43</v>
      </c>
      <c r="AX466" s="23">
        <f t="shared" si="204"/>
        <v>0</v>
      </c>
      <c r="AY466" s="22" t="s">
        <v>43</v>
      </c>
      <c r="AZ466" s="23">
        <f t="shared" si="205"/>
        <v>0</v>
      </c>
      <c r="BA466" s="22" t="s">
        <v>43</v>
      </c>
      <c r="BB466" s="24">
        <f t="shared" si="206"/>
        <v>0</v>
      </c>
      <c r="BC466" s="72" t="str">
        <f>IF(BB466&gt;=2,IF(BB467&gt;=2,"Y","")," ")</f>
        <v xml:space="preserve"> </v>
      </c>
      <c r="BD466" s="32" t="str">
        <f t="shared" si="207"/>
        <v>confirm!</v>
      </c>
      <c r="BE466" s="26"/>
      <c r="BF466" s="26"/>
      <c r="BG466" s="31"/>
      <c r="BH466" s="73" t="str">
        <f>IF(BG466="YES",IF(BG467="YES","YES","")," ")</f>
        <v xml:space="preserve"> </v>
      </c>
    </row>
    <row r="467" spans="1:60" ht="15.75" thickBot="1" x14ac:dyDescent="0.3">
      <c r="A467" s="27"/>
      <c r="B467" s="28"/>
      <c r="C467" s="29"/>
      <c r="D467" s="30" t="s">
        <v>45</v>
      </c>
      <c r="E467" s="22" t="s">
        <v>43</v>
      </c>
      <c r="F467" s="23">
        <f t="shared" si="182"/>
        <v>0</v>
      </c>
      <c r="G467" s="22" t="s">
        <v>43</v>
      </c>
      <c r="H467" s="23">
        <f t="shared" si="183"/>
        <v>0</v>
      </c>
      <c r="I467" s="22" t="s">
        <v>43</v>
      </c>
      <c r="J467" s="23">
        <f t="shared" si="184"/>
        <v>0</v>
      </c>
      <c r="K467" s="22" t="s">
        <v>43</v>
      </c>
      <c r="L467" s="23">
        <f t="shared" si="185"/>
        <v>0</v>
      </c>
      <c r="M467" s="22" t="s">
        <v>43</v>
      </c>
      <c r="N467" s="23">
        <f t="shared" si="186"/>
        <v>0</v>
      </c>
      <c r="O467" s="22" t="s">
        <v>43</v>
      </c>
      <c r="P467" s="23">
        <f t="shared" si="187"/>
        <v>0</v>
      </c>
      <c r="Q467" s="22" t="s">
        <v>43</v>
      </c>
      <c r="R467" s="23">
        <f t="shared" si="188"/>
        <v>0</v>
      </c>
      <c r="S467" s="22" t="s">
        <v>43</v>
      </c>
      <c r="T467" s="23">
        <f t="shared" si="189"/>
        <v>0</v>
      </c>
      <c r="U467" s="22" t="s">
        <v>43</v>
      </c>
      <c r="V467" s="23">
        <f t="shared" si="190"/>
        <v>0</v>
      </c>
      <c r="W467" s="22" t="s">
        <v>43</v>
      </c>
      <c r="X467" s="23">
        <f t="shared" si="191"/>
        <v>0</v>
      </c>
      <c r="Y467" s="22" t="s">
        <v>43</v>
      </c>
      <c r="Z467" s="23">
        <f t="shared" si="192"/>
        <v>0</v>
      </c>
      <c r="AA467" s="22" t="s">
        <v>43</v>
      </c>
      <c r="AB467" s="23">
        <f t="shared" si="193"/>
        <v>0</v>
      </c>
      <c r="AC467" s="22" t="s">
        <v>43</v>
      </c>
      <c r="AD467" s="23">
        <f t="shared" si="194"/>
        <v>0</v>
      </c>
      <c r="AE467" s="22" t="s">
        <v>43</v>
      </c>
      <c r="AF467" s="23">
        <f t="shared" si="195"/>
        <v>0</v>
      </c>
      <c r="AG467" s="22" t="s">
        <v>43</v>
      </c>
      <c r="AH467" s="23">
        <f t="shared" si="196"/>
        <v>0</v>
      </c>
      <c r="AI467" s="22" t="s">
        <v>43</v>
      </c>
      <c r="AJ467" s="23">
        <f t="shared" si="197"/>
        <v>0</v>
      </c>
      <c r="AK467" s="22" t="s">
        <v>43</v>
      </c>
      <c r="AL467" s="23">
        <f t="shared" si="198"/>
        <v>0</v>
      </c>
      <c r="AM467" s="22" t="s">
        <v>43</v>
      </c>
      <c r="AN467" s="23">
        <f t="shared" si="199"/>
        <v>0</v>
      </c>
      <c r="AO467" s="22" t="s">
        <v>43</v>
      </c>
      <c r="AP467" s="23">
        <f t="shared" si="200"/>
        <v>0</v>
      </c>
      <c r="AQ467" s="22" t="s">
        <v>43</v>
      </c>
      <c r="AR467" s="23">
        <f t="shared" si="201"/>
        <v>0</v>
      </c>
      <c r="AS467" s="22" t="s">
        <v>43</v>
      </c>
      <c r="AT467" s="23">
        <f t="shared" si="202"/>
        <v>0</v>
      </c>
      <c r="AU467" s="22" t="s">
        <v>43</v>
      </c>
      <c r="AV467" s="23">
        <f t="shared" si="203"/>
        <v>0</v>
      </c>
      <c r="AW467" s="22" t="s">
        <v>43</v>
      </c>
      <c r="AX467" s="23">
        <f t="shared" si="204"/>
        <v>0</v>
      </c>
      <c r="AY467" s="22" t="s">
        <v>43</v>
      </c>
      <c r="AZ467" s="23">
        <f t="shared" si="205"/>
        <v>0</v>
      </c>
      <c r="BA467" s="22" t="s">
        <v>43</v>
      </c>
      <c r="BB467" s="24">
        <f t="shared" si="206"/>
        <v>0</v>
      </c>
      <c r="BC467" s="72"/>
      <c r="BD467" s="32" t="str">
        <f t="shared" si="207"/>
        <v>confirm!</v>
      </c>
      <c r="BE467" s="26"/>
      <c r="BF467" s="26"/>
      <c r="BG467" s="31"/>
      <c r="BH467" s="73"/>
    </row>
    <row r="468" spans="1:60" ht="15.75" thickBot="1" x14ac:dyDescent="0.3">
      <c r="A468" s="18">
        <f>A466+1</f>
        <v>228</v>
      </c>
      <c r="B468" s="19">
        <v>7</v>
      </c>
      <c r="C468" s="20">
        <v>701</v>
      </c>
      <c r="D468" s="21" t="s">
        <v>42</v>
      </c>
      <c r="E468" s="22" t="s">
        <v>43</v>
      </c>
      <c r="F468" s="23">
        <f t="shared" si="182"/>
        <v>0</v>
      </c>
      <c r="G468" s="22" t="s">
        <v>43</v>
      </c>
      <c r="H468" s="23">
        <f t="shared" si="183"/>
        <v>0</v>
      </c>
      <c r="I468" s="22" t="s">
        <v>43</v>
      </c>
      <c r="J468" s="23">
        <f t="shared" si="184"/>
        <v>0</v>
      </c>
      <c r="K468" s="22" t="s">
        <v>43</v>
      </c>
      <c r="L468" s="23">
        <f t="shared" si="185"/>
        <v>0</v>
      </c>
      <c r="M468" s="22" t="s">
        <v>43</v>
      </c>
      <c r="N468" s="23">
        <f t="shared" si="186"/>
        <v>0</v>
      </c>
      <c r="O468" s="22" t="s">
        <v>43</v>
      </c>
      <c r="P468" s="23">
        <f t="shared" si="187"/>
        <v>0</v>
      </c>
      <c r="Q468" s="22" t="s">
        <v>43</v>
      </c>
      <c r="R468" s="23">
        <f t="shared" si="188"/>
        <v>0</v>
      </c>
      <c r="S468" s="22" t="s">
        <v>43</v>
      </c>
      <c r="T468" s="23">
        <f t="shared" si="189"/>
        <v>0</v>
      </c>
      <c r="U468" s="22" t="s">
        <v>43</v>
      </c>
      <c r="V468" s="23">
        <f t="shared" si="190"/>
        <v>0</v>
      </c>
      <c r="W468" s="22" t="s">
        <v>43</v>
      </c>
      <c r="X468" s="23">
        <f t="shared" si="191"/>
        <v>0</v>
      </c>
      <c r="Y468" s="22" t="s">
        <v>43</v>
      </c>
      <c r="Z468" s="23">
        <f t="shared" si="192"/>
        <v>0</v>
      </c>
      <c r="AA468" s="22" t="s">
        <v>43</v>
      </c>
      <c r="AB468" s="23">
        <f t="shared" si="193"/>
        <v>0</v>
      </c>
      <c r="AC468" s="22" t="s">
        <v>43</v>
      </c>
      <c r="AD468" s="23">
        <f t="shared" si="194"/>
        <v>0</v>
      </c>
      <c r="AE468" s="22" t="s">
        <v>43</v>
      </c>
      <c r="AF468" s="23">
        <f t="shared" si="195"/>
        <v>0</v>
      </c>
      <c r="AG468" s="22" t="s">
        <v>43</v>
      </c>
      <c r="AH468" s="23">
        <f t="shared" si="196"/>
        <v>0</v>
      </c>
      <c r="AI468" s="22" t="s">
        <v>43</v>
      </c>
      <c r="AJ468" s="23">
        <f t="shared" si="197"/>
        <v>0</v>
      </c>
      <c r="AK468" s="22" t="s">
        <v>43</v>
      </c>
      <c r="AL468" s="23">
        <f t="shared" si="198"/>
        <v>0</v>
      </c>
      <c r="AM468" s="22" t="s">
        <v>43</v>
      </c>
      <c r="AN468" s="23">
        <f t="shared" si="199"/>
        <v>0</v>
      </c>
      <c r="AO468" s="22" t="s">
        <v>43</v>
      </c>
      <c r="AP468" s="23">
        <f t="shared" si="200"/>
        <v>0</v>
      </c>
      <c r="AQ468" s="22" t="s">
        <v>43</v>
      </c>
      <c r="AR468" s="23">
        <f t="shared" si="201"/>
        <v>0</v>
      </c>
      <c r="AS468" s="22" t="s">
        <v>43</v>
      </c>
      <c r="AT468" s="23">
        <f t="shared" si="202"/>
        <v>0</v>
      </c>
      <c r="AU468" s="22" t="s">
        <v>43</v>
      </c>
      <c r="AV468" s="23">
        <f t="shared" si="203"/>
        <v>0</v>
      </c>
      <c r="AW468" s="22" t="s">
        <v>43</v>
      </c>
      <c r="AX468" s="23">
        <f t="shared" si="204"/>
        <v>0</v>
      </c>
      <c r="AY468" s="22" t="s">
        <v>43</v>
      </c>
      <c r="AZ468" s="23">
        <f t="shared" si="205"/>
        <v>0</v>
      </c>
      <c r="BA468" s="22" t="s">
        <v>43</v>
      </c>
      <c r="BB468" s="24">
        <f t="shared" si="206"/>
        <v>0</v>
      </c>
      <c r="BC468" s="72" t="str">
        <f>IF(BB468&gt;=2,IF(BB469&gt;=2,"Y","")," ")</f>
        <v xml:space="preserve"> </v>
      </c>
      <c r="BD468" s="32" t="str">
        <f t="shared" si="207"/>
        <v>confirm!</v>
      </c>
      <c r="BE468" s="26"/>
      <c r="BF468" s="26"/>
      <c r="BG468" s="31"/>
      <c r="BH468" s="73" t="str">
        <f>IF(BG468="YES",IF(BG469="YES","YES","")," ")</f>
        <v xml:space="preserve"> </v>
      </c>
    </row>
    <row r="469" spans="1:60" ht="15.75" thickBot="1" x14ac:dyDescent="0.3">
      <c r="A469" s="27"/>
      <c r="B469" s="28"/>
      <c r="C469" s="29"/>
      <c r="D469" s="30" t="s">
        <v>45</v>
      </c>
      <c r="E469" s="22" t="s">
        <v>43</v>
      </c>
      <c r="F469" s="23">
        <f t="shared" si="182"/>
        <v>0</v>
      </c>
      <c r="G469" s="22" t="s">
        <v>43</v>
      </c>
      <c r="H469" s="23">
        <f t="shared" si="183"/>
        <v>0</v>
      </c>
      <c r="I469" s="22" t="s">
        <v>43</v>
      </c>
      <c r="J469" s="23">
        <f t="shared" si="184"/>
        <v>0</v>
      </c>
      <c r="K469" s="22" t="s">
        <v>43</v>
      </c>
      <c r="L469" s="23">
        <f t="shared" si="185"/>
        <v>0</v>
      </c>
      <c r="M469" s="22" t="s">
        <v>43</v>
      </c>
      <c r="N469" s="23">
        <f t="shared" si="186"/>
        <v>0</v>
      </c>
      <c r="O469" s="22" t="s">
        <v>43</v>
      </c>
      <c r="P469" s="23">
        <f t="shared" si="187"/>
        <v>0</v>
      </c>
      <c r="Q469" s="22" t="s">
        <v>43</v>
      </c>
      <c r="R469" s="23">
        <f t="shared" si="188"/>
        <v>0</v>
      </c>
      <c r="S469" s="22" t="s">
        <v>43</v>
      </c>
      <c r="T469" s="23">
        <f t="shared" si="189"/>
        <v>0</v>
      </c>
      <c r="U469" s="22" t="s">
        <v>43</v>
      </c>
      <c r="V469" s="23">
        <f t="shared" si="190"/>
        <v>0</v>
      </c>
      <c r="W469" s="22" t="s">
        <v>43</v>
      </c>
      <c r="X469" s="23">
        <f t="shared" si="191"/>
        <v>0</v>
      </c>
      <c r="Y469" s="22" t="s">
        <v>43</v>
      </c>
      <c r="Z469" s="23">
        <f t="shared" si="192"/>
        <v>0</v>
      </c>
      <c r="AA469" s="22" t="s">
        <v>43</v>
      </c>
      <c r="AB469" s="23">
        <f t="shared" si="193"/>
        <v>0</v>
      </c>
      <c r="AC469" s="22" t="s">
        <v>43</v>
      </c>
      <c r="AD469" s="23">
        <f t="shared" si="194"/>
        <v>0</v>
      </c>
      <c r="AE469" s="22" t="s">
        <v>43</v>
      </c>
      <c r="AF469" s="23">
        <f t="shared" si="195"/>
        <v>0</v>
      </c>
      <c r="AG469" s="22" t="s">
        <v>43</v>
      </c>
      <c r="AH469" s="23">
        <f t="shared" si="196"/>
        <v>0</v>
      </c>
      <c r="AI469" s="22" t="s">
        <v>43</v>
      </c>
      <c r="AJ469" s="23">
        <f t="shared" si="197"/>
        <v>0</v>
      </c>
      <c r="AK469" s="22" t="s">
        <v>43</v>
      </c>
      <c r="AL469" s="23">
        <f t="shared" si="198"/>
        <v>0</v>
      </c>
      <c r="AM469" s="22" t="s">
        <v>43</v>
      </c>
      <c r="AN469" s="23">
        <f t="shared" si="199"/>
        <v>0</v>
      </c>
      <c r="AO469" s="22" t="s">
        <v>43</v>
      </c>
      <c r="AP469" s="23">
        <f t="shared" si="200"/>
        <v>0</v>
      </c>
      <c r="AQ469" s="22" t="s">
        <v>43</v>
      </c>
      <c r="AR469" s="23">
        <f t="shared" si="201"/>
        <v>0</v>
      </c>
      <c r="AS469" s="22" t="s">
        <v>43</v>
      </c>
      <c r="AT469" s="23">
        <f t="shared" si="202"/>
        <v>0</v>
      </c>
      <c r="AU469" s="22" t="s">
        <v>43</v>
      </c>
      <c r="AV469" s="23">
        <f t="shared" si="203"/>
        <v>0</v>
      </c>
      <c r="AW469" s="22" t="s">
        <v>43</v>
      </c>
      <c r="AX469" s="23">
        <f t="shared" si="204"/>
        <v>0</v>
      </c>
      <c r="AY469" s="22" t="s">
        <v>43</v>
      </c>
      <c r="AZ469" s="23">
        <f t="shared" si="205"/>
        <v>0</v>
      </c>
      <c r="BA469" s="22" t="s">
        <v>43</v>
      </c>
      <c r="BB469" s="24">
        <f t="shared" si="206"/>
        <v>0</v>
      </c>
      <c r="BC469" s="72"/>
      <c r="BD469" s="32" t="str">
        <f t="shared" si="207"/>
        <v>confirm!</v>
      </c>
      <c r="BE469" s="26"/>
      <c r="BF469" s="26"/>
      <c r="BG469" s="31"/>
      <c r="BH469" s="73"/>
    </row>
    <row r="470" spans="1:60" ht="15.75" thickBot="1" x14ac:dyDescent="0.3">
      <c r="A470" s="18">
        <f>A468+1</f>
        <v>229</v>
      </c>
      <c r="B470" s="19">
        <f>B468</f>
        <v>7</v>
      </c>
      <c r="C470" s="20">
        <v>702</v>
      </c>
      <c r="D470" s="21" t="s">
        <v>42</v>
      </c>
      <c r="E470" s="22" t="s">
        <v>43</v>
      </c>
      <c r="F470" s="23">
        <f t="shared" si="182"/>
        <v>0</v>
      </c>
      <c r="G470" s="22" t="s">
        <v>43</v>
      </c>
      <c r="H470" s="23">
        <f t="shared" si="183"/>
        <v>0</v>
      </c>
      <c r="I470" s="22" t="s">
        <v>43</v>
      </c>
      <c r="J470" s="23">
        <f t="shared" si="184"/>
        <v>0</v>
      </c>
      <c r="K470" s="22" t="s">
        <v>43</v>
      </c>
      <c r="L470" s="23">
        <f t="shared" si="185"/>
        <v>0</v>
      </c>
      <c r="M470" s="22" t="s">
        <v>43</v>
      </c>
      <c r="N470" s="23">
        <f t="shared" si="186"/>
        <v>0</v>
      </c>
      <c r="O470" s="22" t="s">
        <v>43</v>
      </c>
      <c r="P470" s="23">
        <f t="shared" si="187"/>
        <v>0</v>
      </c>
      <c r="Q470" s="22" t="s">
        <v>43</v>
      </c>
      <c r="R470" s="23">
        <f t="shared" si="188"/>
        <v>0</v>
      </c>
      <c r="S470" s="22" t="s">
        <v>43</v>
      </c>
      <c r="T470" s="23">
        <f t="shared" si="189"/>
        <v>0</v>
      </c>
      <c r="U470" s="22" t="s">
        <v>43</v>
      </c>
      <c r="V470" s="23">
        <f t="shared" si="190"/>
        <v>0</v>
      </c>
      <c r="W470" s="22" t="s">
        <v>43</v>
      </c>
      <c r="X470" s="23">
        <f t="shared" si="191"/>
        <v>0</v>
      </c>
      <c r="Y470" s="22" t="s">
        <v>43</v>
      </c>
      <c r="Z470" s="23">
        <f t="shared" si="192"/>
        <v>0</v>
      </c>
      <c r="AA470" s="22" t="s">
        <v>43</v>
      </c>
      <c r="AB470" s="23">
        <f t="shared" si="193"/>
        <v>0</v>
      </c>
      <c r="AC470" s="22" t="s">
        <v>43</v>
      </c>
      <c r="AD470" s="23">
        <f t="shared" si="194"/>
        <v>0</v>
      </c>
      <c r="AE470" s="22" t="s">
        <v>43</v>
      </c>
      <c r="AF470" s="23">
        <f t="shared" si="195"/>
        <v>0</v>
      </c>
      <c r="AG470" s="22" t="s">
        <v>43</v>
      </c>
      <c r="AH470" s="23">
        <f t="shared" si="196"/>
        <v>0</v>
      </c>
      <c r="AI470" s="22" t="s">
        <v>43</v>
      </c>
      <c r="AJ470" s="23">
        <f t="shared" si="197"/>
        <v>0</v>
      </c>
      <c r="AK470" s="22" t="s">
        <v>43</v>
      </c>
      <c r="AL470" s="23">
        <f t="shared" si="198"/>
        <v>0</v>
      </c>
      <c r="AM470" s="22" t="s">
        <v>43</v>
      </c>
      <c r="AN470" s="23">
        <f t="shared" si="199"/>
        <v>0</v>
      </c>
      <c r="AO470" s="22" t="s">
        <v>43</v>
      </c>
      <c r="AP470" s="23">
        <f t="shared" si="200"/>
        <v>0</v>
      </c>
      <c r="AQ470" s="22" t="s">
        <v>43</v>
      </c>
      <c r="AR470" s="23">
        <f t="shared" si="201"/>
        <v>0</v>
      </c>
      <c r="AS470" s="22" t="s">
        <v>43</v>
      </c>
      <c r="AT470" s="23">
        <f t="shared" si="202"/>
        <v>0</v>
      </c>
      <c r="AU470" s="22" t="s">
        <v>43</v>
      </c>
      <c r="AV470" s="23">
        <f t="shared" si="203"/>
        <v>0</v>
      </c>
      <c r="AW470" s="22" t="s">
        <v>43</v>
      </c>
      <c r="AX470" s="23">
        <f t="shared" si="204"/>
        <v>0</v>
      </c>
      <c r="AY470" s="22" t="s">
        <v>43</v>
      </c>
      <c r="AZ470" s="23">
        <f t="shared" si="205"/>
        <v>0</v>
      </c>
      <c r="BA470" s="22" t="s">
        <v>43</v>
      </c>
      <c r="BB470" s="24">
        <f t="shared" si="206"/>
        <v>0</v>
      </c>
      <c r="BC470" s="72" t="str">
        <f>IF(BB470&gt;=2,IF(BB471&gt;=2,"Y","")," ")</f>
        <v xml:space="preserve"> </v>
      </c>
      <c r="BD470" s="32" t="str">
        <f t="shared" si="207"/>
        <v>confirm!</v>
      </c>
      <c r="BE470" s="26"/>
      <c r="BF470" s="26"/>
      <c r="BG470" s="31"/>
      <c r="BH470" s="73" t="str">
        <f>IF(BG470="YES",IF(BG471="YES","YES","")," ")</f>
        <v xml:space="preserve"> </v>
      </c>
    </row>
    <row r="471" spans="1:60" ht="15.75" thickBot="1" x14ac:dyDescent="0.3">
      <c r="A471" s="33"/>
      <c r="B471" s="28"/>
      <c r="C471" s="29"/>
      <c r="D471" s="30" t="s">
        <v>45</v>
      </c>
      <c r="E471" s="22" t="s">
        <v>43</v>
      </c>
      <c r="F471" s="23">
        <f t="shared" si="182"/>
        <v>0</v>
      </c>
      <c r="G471" s="22" t="s">
        <v>43</v>
      </c>
      <c r="H471" s="23">
        <f t="shared" si="183"/>
        <v>0</v>
      </c>
      <c r="I471" s="22" t="s">
        <v>43</v>
      </c>
      <c r="J471" s="23">
        <f t="shared" si="184"/>
        <v>0</v>
      </c>
      <c r="K471" s="22" t="s">
        <v>43</v>
      </c>
      <c r="L471" s="23">
        <f t="shared" si="185"/>
        <v>0</v>
      </c>
      <c r="M471" s="22" t="s">
        <v>43</v>
      </c>
      <c r="N471" s="23">
        <f t="shared" si="186"/>
        <v>0</v>
      </c>
      <c r="O471" s="22" t="s">
        <v>43</v>
      </c>
      <c r="P471" s="23">
        <f t="shared" si="187"/>
        <v>0</v>
      </c>
      <c r="Q471" s="22" t="s">
        <v>43</v>
      </c>
      <c r="R471" s="23">
        <f t="shared" si="188"/>
        <v>0</v>
      </c>
      <c r="S471" s="22" t="s">
        <v>43</v>
      </c>
      <c r="T471" s="23">
        <f t="shared" si="189"/>
        <v>0</v>
      </c>
      <c r="U471" s="22" t="s">
        <v>43</v>
      </c>
      <c r="V471" s="23">
        <f t="shared" si="190"/>
        <v>0</v>
      </c>
      <c r="W471" s="22" t="s">
        <v>43</v>
      </c>
      <c r="X471" s="23">
        <f t="shared" si="191"/>
        <v>0</v>
      </c>
      <c r="Y471" s="22" t="s">
        <v>43</v>
      </c>
      <c r="Z471" s="23">
        <f t="shared" si="192"/>
        <v>0</v>
      </c>
      <c r="AA471" s="22" t="s">
        <v>43</v>
      </c>
      <c r="AB471" s="23">
        <f t="shared" si="193"/>
        <v>0</v>
      </c>
      <c r="AC471" s="22" t="s">
        <v>43</v>
      </c>
      <c r="AD471" s="23">
        <f t="shared" si="194"/>
        <v>0</v>
      </c>
      <c r="AE471" s="22" t="s">
        <v>43</v>
      </c>
      <c r="AF471" s="23">
        <f t="shared" si="195"/>
        <v>0</v>
      </c>
      <c r="AG471" s="22" t="s">
        <v>43</v>
      </c>
      <c r="AH471" s="23">
        <f t="shared" si="196"/>
        <v>0</v>
      </c>
      <c r="AI471" s="22" t="s">
        <v>43</v>
      </c>
      <c r="AJ471" s="23">
        <f t="shared" si="197"/>
        <v>0</v>
      </c>
      <c r="AK471" s="22" t="s">
        <v>43</v>
      </c>
      <c r="AL471" s="23">
        <f t="shared" si="198"/>
        <v>0</v>
      </c>
      <c r="AM471" s="22" t="s">
        <v>43</v>
      </c>
      <c r="AN471" s="23">
        <f t="shared" si="199"/>
        <v>0</v>
      </c>
      <c r="AO471" s="22" t="s">
        <v>43</v>
      </c>
      <c r="AP471" s="23">
        <f t="shared" si="200"/>
        <v>0</v>
      </c>
      <c r="AQ471" s="22" t="s">
        <v>43</v>
      </c>
      <c r="AR471" s="23">
        <f t="shared" si="201"/>
        <v>0</v>
      </c>
      <c r="AS471" s="22" t="s">
        <v>43</v>
      </c>
      <c r="AT471" s="23">
        <f t="shared" si="202"/>
        <v>0</v>
      </c>
      <c r="AU471" s="22" t="s">
        <v>43</v>
      </c>
      <c r="AV471" s="23">
        <f t="shared" si="203"/>
        <v>0</v>
      </c>
      <c r="AW471" s="22" t="s">
        <v>43</v>
      </c>
      <c r="AX471" s="23">
        <f t="shared" si="204"/>
        <v>0</v>
      </c>
      <c r="AY471" s="22" t="s">
        <v>43</v>
      </c>
      <c r="AZ471" s="23">
        <f t="shared" si="205"/>
        <v>0</v>
      </c>
      <c r="BA471" s="22" t="s">
        <v>43</v>
      </c>
      <c r="BB471" s="24">
        <f t="shared" si="206"/>
        <v>0</v>
      </c>
      <c r="BC471" s="72"/>
      <c r="BD471" s="32" t="str">
        <f t="shared" si="207"/>
        <v>confirm!</v>
      </c>
      <c r="BE471" s="26"/>
      <c r="BF471" s="26" t="s">
        <v>51</v>
      </c>
      <c r="BG471" s="31"/>
      <c r="BH471" s="73"/>
    </row>
    <row r="472" spans="1:60" ht="15.75" thickBot="1" x14ac:dyDescent="0.3">
      <c r="A472" s="18">
        <f>A470+1</f>
        <v>230</v>
      </c>
      <c r="B472" s="19">
        <f>B470</f>
        <v>7</v>
      </c>
      <c r="C472" s="20">
        <v>703</v>
      </c>
      <c r="D472" s="21" t="s">
        <v>42</v>
      </c>
      <c r="E472" s="22" t="s">
        <v>43</v>
      </c>
      <c r="F472" s="23">
        <f t="shared" si="182"/>
        <v>0</v>
      </c>
      <c r="G472" s="22" t="s">
        <v>43</v>
      </c>
      <c r="H472" s="23">
        <f t="shared" si="183"/>
        <v>0</v>
      </c>
      <c r="I472" s="22" t="s">
        <v>43</v>
      </c>
      <c r="J472" s="23">
        <f t="shared" si="184"/>
        <v>0</v>
      </c>
      <c r="K472" s="22" t="s">
        <v>43</v>
      </c>
      <c r="L472" s="23">
        <f t="shared" si="185"/>
        <v>0</v>
      </c>
      <c r="M472" s="22" t="s">
        <v>43</v>
      </c>
      <c r="N472" s="23">
        <f t="shared" si="186"/>
        <v>0</v>
      </c>
      <c r="O472" s="22" t="s">
        <v>43</v>
      </c>
      <c r="P472" s="23">
        <f t="shared" si="187"/>
        <v>0</v>
      </c>
      <c r="Q472" s="22" t="s">
        <v>43</v>
      </c>
      <c r="R472" s="23">
        <f t="shared" si="188"/>
        <v>0</v>
      </c>
      <c r="S472" s="22" t="s">
        <v>43</v>
      </c>
      <c r="T472" s="23">
        <f t="shared" si="189"/>
        <v>0</v>
      </c>
      <c r="U472" s="22" t="s">
        <v>43</v>
      </c>
      <c r="V472" s="23">
        <f t="shared" si="190"/>
        <v>0</v>
      </c>
      <c r="W472" s="22" t="s">
        <v>43</v>
      </c>
      <c r="X472" s="23">
        <f t="shared" si="191"/>
        <v>0</v>
      </c>
      <c r="Y472" s="22" t="s">
        <v>43</v>
      </c>
      <c r="Z472" s="23">
        <f t="shared" si="192"/>
        <v>0</v>
      </c>
      <c r="AA472" s="22" t="s">
        <v>43</v>
      </c>
      <c r="AB472" s="23">
        <f t="shared" si="193"/>
        <v>0</v>
      </c>
      <c r="AC472" s="22" t="s">
        <v>43</v>
      </c>
      <c r="AD472" s="23">
        <f t="shared" si="194"/>
        <v>0</v>
      </c>
      <c r="AE472" s="22" t="s">
        <v>43</v>
      </c>
      <c r="AF472" s="23">
        <f t="shared" si="195"/>
        <v>0</v>
      </c>
      <c r="AG472" s="22" t="s">
        <v>43</v>
      </c>
      <c r="AH472" s="23">
        <f t="shared" si="196"/>
        <v>0</v>
      </c>
      <c r="AI472" s="22" t="s">
        <v>43</v>
      </c>
      <c r="AJ472" s="23">
        <f t="shared" si="197"/>
        <v>0</v>
      </c>
      <c r="AK472" s="22" t="s">
        <v>43</v>
      </c>
      <c r="AL472" s="23">
        <f t="shared" si="198"/>
        <v>0</v>
      </c>
      <c r="AM472" s="22" t="s">
        <v>43</v>
      </c>
      <c r="AN472" s="23">
        <f t="shared" si="199"/>
        <v>0</v>
      </c>
      <c r="AO472" s="22" t="s">
        <v>43</v>
      </c>
      <c r="AP472" s="23">
        <f t="shared" si="200"/>
        <v>0</v>
      </c>
      <c r="AQ472" s="22" t="s">
        <v>43</v>
      </c>
      <c r="AR472" s="23">
        <f t="shared" si="201"/>
        <v>0</v>
      </c>
      <c r="AS472" s="22" t="s">
        <v>43</v>
      </c>
      <c r="AT472" s="23">
        <f t="shared" si="202"/>
        <v>0</v>
      </c>
      <c r="AU472" s="22" t="s">
        <v>43</v>
      </c>
      <c r="AV472" s="23">
        <f t="shared" si="203"/>
        <v>0</v>
      </c>
      <c r="AW472" s="22" t="s">
        <v>43</v>
      </c>
      <c r="AX472" s="23">
        <f t="shared" si="204"/>
        <v>0</v>
      </c>
      <c r="AY472" s="22" t="s">
        <v>43</v>
      </c>
      <c r="AZ472" s="23">
        <f t="shared" si="205"/>
        <v>0</v>
      </c>
      <c r="BA472" s="22" t="s">
        <v>43</v>
      </c>
      <c r="BB472" s="24">
        <f t="shared" si="206"/>
        <v>0</v>
      </c>
      <c r="BC472" s="72" t="str">
        <f>IF(BB472&gt;=2,IF(BB473&gt;=2,"Y","")," ")</f>
        <v xml:space="preserve"> </v>
      </c>
      <c r="BD472" s="32" t="str">
        <f t="shared" si="207"/>
        <v>confirm!</v>
      </c>
      <c r="BE472" s="26"/>
      <c r="BF472" s="26"/>
      <c r="BG472" s="31"/>
      <c r="BH472" s="73" t="str">
        <f>IF(BG472="YES",IF(BG473="YES","YES","")," ")</f>
        <v xml:space="preserve"> </v>
      </c>
    </row>
    <row r="473" spans="1:60" ht="15.75" thickBot="1" x14ac:dyDescent="0.3">
      <c r="A473" s="33"/>
      <c r="B473" s="28"/>
      <c r="C473" s="29"/>
      <c r="D473" s="30" t="s">
        <v>45</v>
      </c>
      <c r="E473" s="22" t="s">
        <v>43</v>
      </c>
      <c r="F473" s="23">
        <f t="shared" si="182"/>
        <v>0</v>
      </c>
      <c r="G473" s="22" t="s">
        <v>43</v>
      </c>
      <c r="H473" s="23">
        <f t="shared" si="183"/>
        <v>0</v>
      </c>
      <c r="I473" s="22" t="s">
        <v>43</v>
      </c>
      <c r="J473" s="23">
        <f t="shared" si="184"/>
        <v>0</v>
      </c>
      <c r="K473" s="22" t="s">
        <v>43</v>
      </c>
      <c r="L473" s="23">
        <f t="shared" si="185"/>
        <v>0</v>
      </c>
      <c r="M473" s="22" t="s">
        <v>43</v>
      </c>
      <c r="N473" s="23">
        <f t="shared" si="186"/>
        <v>0</v>
      </c>
      <c r="O473" s="22" t="s">
        <v>43</v>
      </c>
      <c r="P473" s="23">
        <f t="shared" si="187"/>
        <v>0</v>
      </c>
      <c r="Q473" s="22" t="s">
        <v>43</v>
      </c>
      <c r="R473" s="23">
        <f t="shared" si="188"/>
        <v>0</v>
      </c>
      <c r="S473" s="22" t="s">
        <v>43</v>
      </c>
      <c r="T473" s="23">
        <f t="shared" si="189"/>
        <v>0</v>
      </c>
      <c r="U473" s="22" t="s">
        <v>43</v>
      </c>
      <c r="V473" s="23">
        <f t="shared" si="190"/>
        <v>0</v>
      </c>
      <c r="W473" s="22" t="s">
        <v>43</v>
      </c>
      <c r="X473" s="23">
        <f t="shared" si="191"/>
        <v>0</v>
      </c>
      <c r="Y473" s="22" t="s">
        <v>43</v>
      </c>
      <c r="Z473" s="23">
        <f t="shared" si="192"/>
        <v>0</v>
      </c>
      <c r="AA473" s="22" t="s">
        <v>43</v>
      </c>
      <c r="AB473" s="23">
        <f t="shared" si="193"/>
        <v>0</v>
      </c>
      <c r="AC473" s="22" t="s">
        <v>43</v>
      </c>
      <c r="AD473" s="23">
        <f t="shared" si="194"/>
        <v>0</v>
      </c>
      <c r="AE473" s="22" t="s">
        <v>43</v>
      </c>
      <c r="AF473" s="23">
        <f t="shared" si="195"/>
        <v>0</v>
      </c>
      <c r="AG473" s="22" t="s">
        <v>43</v>
      </c>
      <c r="AH473" s="23">
        <f t="shared" si="196"/>
        <v>0</v>
      </c>
      <c r="AI473" s="22" t="s">
        <v>43</v>
      </c>
      <c r="AJ473" s="23">
        <f t="shared" si="197"/>
        <v>0</v>
      </c>
      <c r="AK473" s="22" t="s">
        <v>43</v>
      </c>
      <c r="AL473" s="23">
        <f t="shared" si="198"/>
        <v>0</v>
      </c>
      <c r="AM473" s="22" t="s">
        <v>43</v>
      </c>
      <c r="AN473" s="23">
        <f t="shared" si="199"/>
        <v>0</v>
      </c>
      <c r="AO473" s="22" t="s">
        <v>43</v>
      </c>
      <c r="AP473" s="23">
        <f t="shared" si="200"/>
        <v>0</v>
      </c>
      <c r="AQ473" s="22" t="s">
        <v>43</v>
      </c>
      <c r="AR473" s="23">
        <f t="shared" si="201"/>
        <v>0</v>
      </c>
      <c r="AS473" s="22" t="s">
        <v>43</v>
      </c>
      <c r="AT473" s="23">
        <f t="shared" si="202"/>
        <v>0</v>
      </c>
      <c r="AU473" s="22" t="s">
        <v>43</v>
      </c>
      <c r="AV473" s="23">
        <f t="shared" si="203"/>
        <v>0</v>
      </c>
      <c r="AW473" s="22" t="s">
        <v>43</v>
      </c>
      <c r="AX473" s="23">
        <f t="shared" si="204"/>
        <v>0</v>
      </c>
      <c r="AY473" s="22" t="s">
        <v>43</v>
      </c>
      <c r="AZ473" s="23">
        <f t="shared" si="205"/>
        <v>0</v>
      </c>
      <c r="BA473" s="22" t="s">
        <v>43</v>
      </c>
      <c r="BB473" s="24">
        <f t="shared" si="206"/>
        <v>0</v>
      </c>
      <c r="BC473" s="72"/>
      <c r="BD473" s="32" t="str">
        <f t="shared" si="207"/>
        <v>confirm!</v>
      </c>
      <c r="BE473" s="26"/>
      <c r="BF473" s="26"/>
      <c r="BG473" s="31"/>
      <c r="BH473" s="73"/>
    </row>
    <row r="474" spans="1:60" ht="15.75" thickBot="1" x14ac:dyDescent="0.3">
      <c r="A474" s="18">
        <f>A472+1</f>
        <v>231</v>
      </c>
      <c r="B474" s="19">
        <f>B472</f>
        <v>7</v>
      </c>
      <c r="C474" s="20">
        <v>704</v>
      </c>
      <c r="D474" s="21" t="s">
        <v>42</v>
      </c>
      <c r="E474" s="22" t="s">
        <v>43</v>
      </c>
      <c r="F474" s="23">
        <f t="shared" si="182"/>
        <v>0</v>
      </c>
      <c r="G474" s="22" t="s">
        <v>43</v>
      </c>
      <c r="H474" s="23">
        <f t="shared" si="183"/>
        <v>0</v>
      </c>
      <c r="I474" s="22" t="s">
        <v>43</v>
      </c>
      <c r="J474" s="23">
        <f t="shared" si="184"/>
        <v>0</v>
      </c>
      <c r="K474" s="22" t="s">
        <v>43</v>
      </c>
      <c r="L474" s="23">
        <f t="shared" si="185"/>
        <v>0</v>
      </c>
      <c r="M474" s="22" t="s">
        <v>43</v>
      </c>
      <c r="N474" s="23">
        <f t="shared" si="186"/>
        <v>0</v>
      </c>
      <c r="O474" s="22" t="s">
        <v>43</v>
      </c>
      <c r="P474" s="23">
        <f t="shared" si="187"/>
        <v>0</v>
      </c>
      <c r="Q474" s="22" t="s">
        <v>43</v>
      </c>
      <c r="R474" s="23">
        <f t="shared" si="188"/>
        <v>0</v>
      </c>
      <c r="S474" s="22" t="s">
        <v>43</v>
      </c>
      <c r="T474" s="23">
        <f t="shared" si="189"/>
        <v>0</v>
      </c>
      <c r="U474" s="22" t="s">
        <v>43</v>
      </c>
      <c r="V474" s="23">
        <f t="shared" si="190"/>
        <v>0</v>
      </c>
      <c r="W474" s="22" t="s">
        <v>43</v>
      </c>
      <c r="X474" s="23">
        <f t="shared" si="191"/>
        <v>0</v>
      </c>
      <c r="Y474" s="22" t="s">
        <v>43</v>
      </c>
      <c r="Z474" s="23">
        <f t="shared" si="192"/>
        <v>0</v>
      </c>
      <c r="AA474" s="22" t="s">
        <v>43</v>
      </c>
      <c r="AB474" s="23">
        <f t="shared" si="193"/>
        <v>0</v>
      </c>
      <c r="AC474" s="22" t="s">
        <v>43</v>
      </c>
      <c r="AD474" s="23">
        <f t="shared" si="194"/>
        <v>0</v>
      </c>
      <c r="AE474" s="22" t="s">
        <v>43</v>
      </c>
      <c r="AF474" s="23">
        <f t="shared" si="195"/>
        <v>0</v>
      </c>
      <c r="AG474" s="22" t="s">
        <v>43</v>
      </c>
      <c r="AH474" s="23">
        <f t="shared" si="196"/>
        <v>0</v>
      </c>
      <c r="AI474" s="22" t="s">
        <v>43</v>
      </c>
      <c r="AJ474" s="23">
        <f t="shared" si="197"/>
        <v>0</v>
      </c>
      <c r="AK474" s="22" t="s">
        <v>43</v>
      </c>
      <c r="AL474" s="23">
        <f t="shared" si="198"/>
        <v>0</v>
      </c>
      <c r="AM474" s="22" t="s">
        <v>43</v>
      </c>
      <c r="AN474" s="23">
        <f t="shared" si="199"/>
        <v>0</v>
      </c>
      <c r="AO474" s="22" t="s">
        <v>43</v>
      </c>
      <c r="AP474" s="23">
        <f t="shared" si="200"/>
        <v>0</v>
      </c>
      <c r="AQ474" s="22" t="s">
        <v>43</v>
      </c>
      <c r="AR474" s="23">
        <f t="shared" si="201"/>
        <v>0</v>
      </c>
      <c r="AS474" s="22" t="s">
        <v>43</v>
      </c>
      <c r="AT474" s="23">
        <f t="shared" si="202"/>
        <v>0</v>
      </c>
      <c r="AU474" s="22" t="s">
        <v>43</v>
      </c>
      <c r="AV474" s="23">
        <f t="shared" si="203"/>
        <v>0</v>
      </c>
      <c r="AW474" s="22" t="s">
        <v>43</v>
      </c>
      <c r="AX474" s="23">
        <f t="shared" si="204"/>
        <v>0</v>
      </c>
      <c r="AY474" s="22" t="s">
        <v>43</v>
      </c>
      <c r="AZ474" s="23">
        <f t="shared" si="205"/>
        <v>0</v>
      </c>
      <c r="BA474" s="22" t="s">
        <v>43</v>
      </c>
      <c r="BB474" s="24">
        <f t="shared" si="206"/>
        <v>0</v>
      </c>
      <c r="BC474" s="72" t="str">
        <f>IF(BB474&gt;=2,IF(BB475&gt;=2,"Y","")," ")</f>
        <v xml:space="preserve"> </v>
      </c>
      <c r="BD474" s="32" t="str">
        <f t="shared" si="207"/>
        <v>confirm!</v>
      </c>
      <c r="BE474" s="26" t="s">
        <v>47</v>
      </c>
      <c r="BF474" s="26"/>
      <c r="BG474" s="31"/>
      <c r="BH474" s="73" t="str">
        <f>IF(BG474="YES",IF(BG475="YES","YES","")," ")</f>
        <v xml:space="preserve"> </v>
      </c>
    </row>
    <row r="475" spans="1:60" ht="15.75" thickBot="1" x14ac:dyDescent="0.3">
      <c r="A475" s="33"/>
      <c r="B475" s="28"/>
      <c r="C475" s="29"/>
      <c r="D475" s="30" t="s">
        <v>45</v>
      </c>
      <c r="E475" s="22" t="s">
        <v>43</v>
      </c>
      <c r="F475" s="23">
        <f t="shared" si="182"/>
        <v>0</v>
      </c>
      <c r="G475" s="22" t="s">
        <v>43</v>
      </c>
      <c r="H475" s="23">
        <f t="shared" si="183"/>
        <v>0</v>
      </c>
      <c r="I475" s="22" t="s">
        <v>43</v>
      </c>
      <c r="J475" s="23">
        <f t="shared" si="184"/>
        <v>0</v>
      </c>
      <c r="K475" s="22" t="s">
        <v>43</v>
      </c>
      <c r="L475" s="23">
        <f t="shared" si="185"/>
        <v>0</v>
      </c>
      <c r="M475" s="22" t="s">
        <v>43</v>
      </c>
      <c r="N475" s="23">
        <f t="shared" si="186"/>
        <v>0</v>
      </c>
      <c r="O475" s="22" t="s">
        <v>43</v>
      </c>
      <c r="P475" s="23">
        <f t="shared" si="187"/>
        <v>0</v>
      </c>
      <c r="Q475" s="22" t="s">
        <v>43</v>
      </c>
      <c r="R475" s="23">
        <f t="shared" si="188"/>
        <v>0</v>
      </c>
      <c r="S475" s="22" t="s">
        <v>43</v>
      </c>
      <c r="T475" s="23">
        <f t="shared" si="189"/>
        <v>0</v>
      </c>
      <c r="U475" s="22" t="s">
        <v>43</v>
      </c>
      <c r="V475" s="23">
        <f t="shared" si="190"/>
        <v>0</v>
      </c>
      <c r="W475" s="22" t="s">
        <v>43</v>
      </c>
      <c r="X475" s="23">
        <f t="shared" si="191"/>
        <v>0</v>
      </c>
      <c r="Y475" s="22" t="s">
        <v>43</v>
      </c>
      <c r="Z475" s="23">
        <f t="shared" si="192"/>
        <v>0</v>
      </c>
      <c r="AA475" s="22" t="s">
        <v>43</v>
      </c>
      <c r="AB475" s="23">
        <f t="shared" si="193"/>
        <v>0</v>
      </c>
      <c r="AC475" s="22" t="s">
        <v>43</v>
      </c>
      <c r="AD475" s="23">
        <f t="shared" si="194"/>
        <v>0</v>
      </c>
      <c r="AE475" s="22" t="s">
        <v>43</v>
      </c>
      <c r="AF475" s="23">
        <f t="shared" si="195"/>
        <v>0</v>
      </c>
      <c r="AG475" s="22" t="s">
        <v>43</v>
      </c>
      <c r="AH475" s="23">
        <f t="shared" si="196"/>
        <v>0</v>
      </c>
      <c r="AI475" s="22" t="s">
        <v>43</v>
      </c>
      <c r="AJ475" s="23">
        <f t="shared" si="197"/>
        <v>0</v>
      </c>
      <c r="AK475" s="22" t="s">
        <v>43</v>
      </c>
      <c r="AL475" s="23">
        <f t="shared" si="198"/>
        <v>0</v>
      </c>
      <c r="AM475" s="22" t="s">
        <v>43</v>
      </c>
      <c r="AN475" s="23">
        <f t="shared" si="199"/>
        <v>0</v>
      </c>
      <c r="AO475" s="22" t="s">
        <v>43</v>
      </c>
      <c r="AP475" s="23">
        <f t="shared" si="200"/>
        <v>0</v>
      </c>
      <c r="AQ475" s="22" t="s">
        <v>43</v>
      </c>
      <c r="AR475" s="23">
        <f t="shared" si="201"/>
        <v>0</v>
      </c>
      <c r="AS475" s="22" t="s">
        <v>43</v>
      </c>
      <c r="AT475" s="23">
        <f t="shared" si="202"/>
        <v>0</v>
      </c>
      <c r="AU475" s="22" t="s">
        <v>43</v>
      </c>
      <c r="AV475" s="23">
        <f t="shared" si="203"/>
        <v>0</v>
      </c>
      <c r="AW475" s="22" t="s">
        <v>43</v>
      </c>
      <c r="AX475" s="23">
        <f t="shared" si="204"/>
        <v>0</v>
      </c>
      <c r="AY475" s="22" t="s">
        <v>43</v>
      </c>
      <c r="AZ475" s="23">
        <f t="shared" si="205"/>
        <v>0</v>
      </c>
      <c r="BA475" s="22" t="s">
        <v>43</v>
      </c>
      <c r="BB475" s="24">
        <f t="shared" si="206"/>
        <v>0</v>
      </c>
      <c r="BC475" s="72"/>
      <c r="BD475" s="32" t="str">
        <f t="shared" si="207"/>
        <v>confirm!</v>
      </c>
      <c r="BE475" s="26" t="s">
        <v>47</v>
      </c>
      <c r="BF475" s="26" t="s">
        <v>48</v>
      </c>
      <c r="BG475" s="31"/>
      <c r="BH475" s="73"/>
    </row>
    <row r="476" spans="1:60" ht="15.75" thickBot="1" x14ac:dyDescent="0.3">
      <c r="A476" s="18">
        <f>A474+1</f>
        <v>232</v>
      </c>
      <c r="B476" s="19">
        <f>B474</f>
        <v>7</v>
      </c>
      <c r="C476" s="20">
        <v>705</v>
      </c>
      <c r="D476" s="21" t="s">
        <v>42</v>
      </c>
      <c r="E476" s="22" t="s">
        <v>43</v>
      </c>
      <c r="F476" s="23">
        <f t="shared" si="182"/>
        <v>0</v>
      </c>
      <c r="G476" s="22" t="s">
        <v>43</v>
      </c>
      <c r="H476" s="23">
        <f t="shared" si="183"/>
        <v>0</v>
      </c>
      <c r="I476" s="22" t="s">
        <v>43</v>
      </c>
      <c r="J476" s="23">
        <f t="shared" si="184"/>
        <v>0</v>
      </c>
      <c r="K476" s="22" t="s">
        <v>43</v>
      </c>
      <c r="L476" s="23">
        <f t="shared" si="185"/>
        <v>0</v>
      </c>
      <c r="M476" s="22" t="s">
        <v>43</v>
      </c>
      <c r="N476" s="23">
        <f t="shared" si="186"/>
        <v>0</v>
      </c>
      <c r="O476" s="22" t="s">
        <v>43</v>
      </c>
      <c r="P476" s="23">
        <f t="shared" si="187"/>
        <v>0</v>
      </c>
      <c r="Q476" s="22" t="s">
        <v>43</v>
      </c>
      <c r="R476" s="23">
        <f t="shared" si="188"/>
        <v>0</v>
      </c>
      <c r="S476" s="22" t="s">
        <v>43</v>
      </c>
      <c r="T476" s="23">
        <f t="shared" si="189"/>
        <v>0</v>
      </c>
      <c r="U476" s="22" t="s">
        <v>43</v>
      </c>
      <c r="V476" s="23">
        <f t="shared" si="190"/>
        <v>0</v>
      </c>
      <c r="W476" s="22" t="s">
        <v>43</v>
      </c>
      <c r="X476" s="23">
        <f t="shared" si="191"/>
        <v>0</v>
      </c>
      <c r="Y476" s="22" t="s">
        <v>43</v>
      </c>
      <c r="Z476" s="23">
        <f t="shared" si="192"/>
        <v>0</v>
      </c>
      <c r="AA476" s="22" t="s">
        <v>43</v>
      </c>
      <c r="AB476" s="23">
        <f t="shared" si="193"/>
        <v>0</v>
      </c>
      <c r="AC476" s="22" t="s">
        <v>43</v>
      </c>
      <c r="AD476" s="23">
        <f t="shared" si="194"/>
        <v>0</v>
      </c>
      <c r="AE476" s="22" t="s">
        <v>43</v>
      </c>
      <c r="AF476" s="23">
        <f t="shared" si="195"/>
        <v>0</v>
      </c>
      <c r="AG476" s="22" t="s">
        <v>43</v>
      </c>
      <c r="AH476" s="23">
        <f t="shared" si="196"/>
        <v>0</v>
      </c>
      <c r="AI476" s="22" t="s">
        <v>43</v>
      </c>
      <c r="AJ476" s="23">
        <f t="shared" si="197"/>
        <v>0</v>
      </c>
      <c r="AK476" s="22" t="s">
        <v>43</v>
      </c>
      <c r="AL476" s="23">
        <f t="shared" si="198"/>
        <v>0</v>
      </c>
      <c r="AM476" s="22" t="s">
        <v>43</v>
      </c>
      <c r="AN476" s="23">
        <f t="shared" si="199"/>
        <v>0</v>
      </c>
      <c r="AO476" s="22" t="s">
        <v>43</v>
      </c>
      <c r="AP476" s="23">
        <f t="shared" si="200"/>
        <v>0</v>
      </c>
      <c r="AQ476" s="22" t="s">
        <v>43</v>
      </c>
      <c r="AR476" s="23">
        <f t="shared" si="201"/>
        <v>0</v>
      </c>
      <c r="AS476" s="22" t="s">
        <v>43</v>
      </c>
      <c r="AT476" s="23">
        <f t="shared" si="202"/>
        <v>0</v>
      </c>
      <c r="AU476" s="22" t="s">
        <v>43</v>
      </c>
      <c r="AV476" s="23">
        <f t="shared" si="203"/>
        <v>0</v>
      </c>
      <c r="AW476" s="22" t="s">
        <v>43</v>
      </c>
      <c r="AX476" s="23">
        <f t="shared" si="204"/>
        <v>0</v>
      </c>
      <c r="AY476" s="22" t="s">
        <v>43</v>
      </c>
      <c r="AZ476" s="23">
        <f t="shared" si="205"/>
        <v>0</v>
      </c>
      <c r="BA476" s="22" t="s">
        <v>43</v>
      </c>
      <c r="BB476" s="24">
        <f t="shared" si="206"/>
        <v>0</v>
      </c>
      <c r="BC476" s="72" t="str">
        <f>IF(BB476&gt;=2,IF(BB477&gt;=2,"Y","")," ")</f>
        <v xml:space="preserve"> </v>
      </c>
      <c r="BD476" s="32" t="str">
        <f t="shared" si="207"/>
        <v>confirm!</v>
      </c>
      <c r="BE476" s="26" t="s">
        <v>47</v>
      </c>
      <c r="BF476" s="26"/>
      <c r="BG476" s="31"/>
      <c r="BH476" s="73" t="str">
        <f>IF(BG476="YES",IF(BG477="YES","YES","")," ")</f>
        <v xml:space="preserve"> </v>
      </c>
    </row>
    <row r="477" spans="1:60" ht="15.75" thickBot="1" x14ac:dyDescent="0.3">
      <c r="A477" s="33"/>
      <c r="B477" s="28"/>
      <c r="C477" s="29"/>
      <c r="D477" s="30" t="s">
        <v>45</v>
      </c>
      <c r="E477" s="22" t="s">
        <v>43</v>
      </c>
      <c r="F477" s="23">
        <f t="shared" si="182"/>
        <v>0</v>
      </c>
      <c r="G477" s="22" t="s">
        <v>43</v>
      </c>
      <c r="H477" s="23">
        <f t="shared" si="183"/>
        <v>0</v>
      </c>
      <c r="I477" s="22" t="s">
        <v>43</v>
      </c>
      <c r="J477" s="23">
        <f t="shared" si="184"/>
        <v>0</v>
      </c>
      <c r="K477" s="22" t="s">
        <v>43</v>
      </c>
      <c r="L477" s="23">
        <f t="shared" si="185"/>
        <v>0</v>
      </c>
      <c r="M477" s="22" t="s">
        <v>43</v>
      </c>
      <c r="N477" s="23">
        <f t="shared" si="186"/>
        <v>0</v>
      </c>
      <c r="O477" s="22" t="s">
        <v>43</v>
      </c>
      <c r="P477" s="23">
        <f t="shared" si="187"/>
        <v>0</v>
      </c>
      <c r="Q477" s="22" t="s">
        <v>43</v>
      </c>
      <c r="R477" s="23">
        <f t="shared" si="188"/>
        <v>0</v>
      </c>
      <c r="S477" s="22" t="s">
        <v>43</v>
      </c>
      <c r="T477" s="23">
        <f t="shared" si="189"/>
        <v>0</v>
      </c>
      <c r="U477" s="22" t="s">
        <v>43</v>
      </c>
      <c r="V477" s="23">
        <f t="shared" si="190"/>
        <v>0</v>
      </c>
      <c r="W477" s="22" t="s">
        <v>43</v>
      </c>
      <c r="X477" s="23">
        <f t="shared" si="191"/>
        <v>0</v>
      </c>
      <c r="Y477" s="22" t="s">
        <v>43</v>
      </c>
      <c r="Z477" s="23">
        <f t="shared" si="192"/>
        <v>0</v>
      </c>
      <c r="AA477" s="22" t="s">
        <v>43</v>
      </c>
      <c r="AB477" s="23">
        <f t="shared" si="193"/>
        <v>0</v>
      </c>
      <c r="AC477" s="22" t="s">
        <v>43</v>
      </c>
      <c r="AD477" s="23">
        <f t="shared" si="194"/>
        <v>0</v>
      </c>
      <c r="AE477" s="22" t="s">
        <v>43</v>
      </c>
      <c r="AF477" s="23">
        <f t="shared" si="195"/>
        <v>0</v>
      </c>
      <c r="AG477" s="22" t="s">
        <v>43</v>
      </c>
      <c r="AH477" s="23">
        <f t="shared" si="196"/>
        <v>0</v>
      </c>
      <c r="AI477" s="22" t="s">
        <v>43</v>
      </c>
      <c r="AJ477" s="23">
        <f t="shared" si="197"/>
        <v>0</v>
      </c>
      <c r="AK477" s="22" t="s">
        <v>43</v>
      </c>
      <c r="AL477" s="23">
        <f t="shared" si="198"/>
        <v>0</v>
      </c>
      <c r="AM477" s="22" t="s">
        <v>43</v>
      </c>
      <c r="AN477" s="23">
        <f t="shared" si="199"/>
        <v>0</v>
      </c>
      <c r="AO477" s="22" t="s">
        <v>43</v>
      </c>
      <c r="AP477" s="23">
        <f t="shared" si="200"/>
        <v>0</v>
      </c>
      <c r="AQ477" s="22" t="s">
        <v>43</v>
      </c>
      <c r="AR477" s="23">
        <f t="shared" si="201"/>
        <v>0</v>
      </c>
      <c r="AS477" s="22" t="s">
        <v>43</v>
      </c>
      <c r="AT477" s="23">
        <f t="shared" si="202"/>
        <v>0</v>
      </c>
      <c r="AU477" s="22" t="s">
        <v>43</v>
      </c>
      <c r="AV477" s="23">
        <f t="shared" si="203"/>
        <v>0</v>
      </c>
      <c r="AW477" s="22" t="s">
        <v>43</v>
      </c>
      <c r="AX477" s="23">
        <f t="shared" si="204"/>
        <v>0</v>
      </c>
      <c r="AY477" s="22" t="s">
        <v>43</v>
      </c>
      <c r="AZ477" s="23">
        <f t="shared" si="205"/>
        <v>0</v>
      </c>
      <c r="BA477" s="22" t="s">
        <v>43</v>
      </c>
      <c r="BB477" s="24">
        <f t="shared" si="206"/>
        <v>0</v>
      </c>
      <c r="BC477" s="72"/>
      <c r="BD477" s="32" t="str">
        <f t="shared" si="207"/>
        <v>confirm!</v>
      </c>
      <c r="BE477" s="26"/>
      <c r="BF477" s="26" t="s">
        <v>49</v>
      </c>
      <c r="BG477" s="31"/>
      <c r="BH477" s="73"/>
    </row>
    <row r="478" spans="1:60" ht="15.75" thickBot="1" x14ac:dyDescent="0.3">
      <c r="A478" s="18">
        <f>A476+1</f>
        <v>233</v>
      </c>
      <c r="B478" s="19">
        <f>B476</f>
        <v>7</v>
      </c>
      <c r="C478" s="20">
        <v>706</v>
      </c>
      <c r="D478" s="21" t="s">
        <v>42</v>
      </c>
      <c r="E478" s="22" t="s">
        <v>43</v>
      </c>
      <c r="F478" s="23">
        <f t="shared" si="182"/>
        <v>0</v>
      </c>
      <c r="G478" s="22" t="s">
        <v>43</v>
      </c>
      <c r="H478" s="23">
        <f t="shared" si="183"/>
        <v>0</v>
      </c>
      <c r="I478" s="22" t="s">
        <v>43</v>
      </c>
      <c r="J478" s="23">
        <f t="shared" si="184"/>
        <v>0</v>
      </c>
      <c r="K478" s="22" t="s">
        <v>43</v>
      </c>
      <c r="L478" s="23">
        <f t="shared" si="185"/>
        <v>0</v>
      </c>
      <c r="M478" s="22" t="s">
        <v>43</v>
      </c>
      <c r="N478" s="23">
        <f t="shared" si="186"/>
        <v>0</v>
      </c>
      <c r="O478" s="22" t="s">
        <v>43</v>
      </c>
      <c r="P478" s="23">
        <f t="shared" si="187"/>
        <v>0</v>
      </c>
      <c r="Q478" s="22" t="s">
        <v>43</v>
      </c>
      <c r="R478" s="23">
        <f t="shared" si="188"/>
        <v>0</v>
      </c>
      <c r="S478" s="22" t="s">
        <v>43</v>
      </c>
      <c r="T478" s="23">
        <f t="shared" si="189"/>
        <v>0</v>
      </c>
      <c r="U478" s="22" t="s">
        <v>43</v>
      </c>
      <c r="V478" s="23">
        <f t="shared" si="190"/>
        <v>0</v>
      </c>
      <c r="W478" s="22" t="s">
        <v>43</v>
      </c>
      <c r="X478" s="23">
        <f t="shared" si="191"/>
        <v>0</v>
      </c>
      <c r="Y478" s="22" t="s">
        <v>43</v>
      </c>
      <c r="Z478" s="23">
        <f t="shared" si="192"/>
        <v>0</v>
      </c>
      <c r="AA478" s="22" t="s">
        <v>43</v>
      </c>
      <c r="AB478" s="23">
        <f t="shared" si="193"/>
        <v>0</v>
      </c>
      <c r="AC478" s="22" t="s">
        <v>43</v>
      </c>
      <c r="AD478" s="23">
        <f t="shared" si="194"/>
        <v>0</v>
      </c>
      <c r="AE478" s="22" t="s">
        <v>43</v>
      </c>
      <c r="AF478" s="23">
        <f t="shared" si="195"/>
        <v>0</v>
      </c>
      <c r="AG478" s="22" t="s">
        <v>43</v>
      </c>
      <c r="AH478" s="23">
        <f t="shared" si="196"/>
        <v>0</v>
      </c>
      <c r="AI478" s="22" t="s">
        <v>43</v>
      </c>
      <c r="AJ478" s="23">
        <f t="shared" si="197"/>
        <v>0</v>
      </c>
      <c r="AK478" s="22" t="s">
        <v>43</v>
      </c>
      <c r="AL478" s="23">
        <f t="shared" si="198"/>
        <v>0</v>
      </c>
      <c r="AM478" s="22" t="s">
        <v>43</v>
      </c>
      <c r="AN478" s="23">
        <f t="shared" si="199"/>
        <v>0</v>
      </c>
      <c r="AO478" s="22" t="s">
        <v>43</v>
      </c>
      <c r="AP478" s="23">
        <f t="shared" si="200"/>
        <v>0</v>
      </c>
      <c r="AQ478" s="22" t="s">
        <v>43</v>
      </c>
      <c r="AR478" s="23">
        <f t="shared" si="201"/>
        <v>0</v>
      </c>
      <c r="AS478" s="22" t="s">
        <v>43</v>
      </c>
      <c r="AT478" s="23">
        <f t="shared" si="202"/>
        <v>0</v>
      </c>
      <c r="AU478" s="22" t="s">
        <v>43</v>
      </c>
      <c r="AV478" s="23">
        <f t="shared" si="203"/>
        <v>0</v>
      </c>
      <c r="AW478" s="22" t="s">
        <v>43</v>
      </c>
      <c r="AX478" s="23">
        <f t="shared" si="204"/>
        <v>0</v>
      </c>
      <c r="AY478" s="22" t="s">
        <v>43</v>
      </c>
      <c r="AZ478" s="23">
        <f t="shared" si="205"/>
        <v>0</v>
      </c>
      <c r="BA478" s="22" t="s">
        <v>43</v>
      </c>
      <c r="BB478" s="24">
        <f t="shared" si="206"/>
        <v>0</v>
      </c>
      <c r="BC478" s="72" t="str">
        <f>IF(BB478&gt;=2,IF(BB479&gt;=2,"Y","")," ")</f>
        <v xml:space="preserve"> </v>
      </c>
      <c r="BD478" s="32" t="str">
        <f t="shared" si="207"/>
        <v>confirm!</v>
      </c>
      <c r="BE478" s="26"/>
      <c r="BF478" s="26"/>
      <c r="BG478" s="31"/>
      <c r="BH478" s="1" t="str">
        <f>IF(BG478="YES",IF(BG1013="YES","YES","")," ")</f>
        <v xml:space="preserve"> </v>
      </c>
    </row>
    <row r="479" spans="1:60" ht="15.75" thickBot="1" x14ac:dyDescent="0.3">
      <c r="A479" s="33"/>
      <c r="B479" s="28"/>
      <c r="C479" s="29"/>
      <c r="D479" s="30" t="s">
        <v>45</v>
      </c>
      <c r="E479" s="22" t="s">
        <v>43</v>
      </c>
      <c r="F479" s="23">
        <f t="shared" si="182"/>
        <v>0</v>
      </c>
      <c r="G479" s="22" t="s">
        <v>43</v>
      </c>
      <c r="H479" s="23">
        <f t="shared" si="183"/>
        <v>0</v>
      </c>
      <c r="I479" s="22" t="s">
        <v>43</v>
      </c>
      <c r="J479" s="23">
        <f t="shared" si="184"/>
        <v>0</v>
      </c>
      <c r="K479" s="22" t="s">
        <v>43</v>
      </c>
      <c r="L479" s="23">
        <f t="shared" si="185"/>
        <v>0</v>
      </c>
      <c r="M479" s="22" t="s">
        <v>43</v>
      </c>
      <c r="N479" s="23">
        <f t="shared" si="186"/>
        <v>0</v>
      </c>
      <c r="O479" s="22" t="s">
        <v>43</v>
      </c>
      <c r="P479" s="23">
        <f t="shared" si="187"/>
        <v>0</v>
      </c>
      <c r="Q479" s="22" t="s">
        <v>43</v>
      </c>
      <c r="R479" s="23">
        <f t="shared" si="188"/>
        <v>0</v>
      </c>
      <c r="S479" s="22" t="s">
        <v>43</v>
      </c>
      <c r="T479" s="23">
        <f t="shared" si="189"/>
        <v>0</v>
      </c>
      <c r="U479" s="22" t="s">
        <v>43</v>
      </c>
      <c r="V479" s="23">
        <f t="shared" si="190"/>
        <v>0</v>
      </c>
      <c r="W479" s="22" t="s">
        <v>43</v>
      </c>
      <c r="X479" s="23">
        <f t="shared" si="191"/>
        <v>0</v>
      </c>
      <c r="Y479" s="22" t="s">
        <v>43</v>
      </c>
      <c r="Z479" s="23">
        <f t="shared" si="192"/>
        <v>0</v>
      </c>
      <c r="AA479" s="22" t="s">
        <v>43</v>
      </c>
      <c r="AB479" s="23">
        <f t="shared" si="193"/>
        <v>0</v>
      </c>
      <c r="AC479" s="22" t="s">
        <v>43</v>
      </c>
      <c r="AD479" s="23">
        <f t="shared" si="194"/>
        <v>0</v>
      </c>
      <c r="AE479" s="22" t="s">
        <v>43</v>
      </c>
      <c r="AF479" s="23">
        <f t="shared" si="195"/>
        <v>0</v>
      </c>
      <c r="AG479" s="22" t="s">
        <v>43</v>
      </c>
      <c r="AH479" s="23">
        <f t="shared" si="196"/>
        <v>0</v>
      </c>
      <c r="AI479" s="22" t="s">
        <v>43</v>
      </c>
      <c r="AJ479" s="23">
        <f t="shared" si="197"/>
        <v>0</v>
      </c>
      <c r="AK479" s="22" t="s">
        <v>43</v>
      </c>
      <c r="AL479" s="23">
        <f t="shared" si="198"/>
        <v>0</v>
      </c>
      <c r="AM479" s="22" t="s">
        <v>43</v>
      </c>
      <c r="AN479" s="23">
        <f t="shared" si="199"/>
        <v>0</v>
      </c>
      <c r="AO479" s="22" t="s">
        <v>43</v>
      </c>
      <c r="AP479" s="23">
        <f t="shared" si="200"/>
        <v>0</v>
      </c>
      <c r="AQ479" s="22" t="s">
        <v>43</v>
      </c>
      <c r="AR479" s="23">
        <f t="shared" si="201"/>
        <v>0</v>
      </c>
      <c r="AS479" s="22" t="s">
        <v>43</v>
      </c>
      <c r="AT479" s="23">
        <f t="shared" si="202"/>
        <v>0</v>
      </c>
      <c r="AU479" s="22" t="s">
        <v>43</v>
      </c>
      <c r="AV479" s="23">
        <f t="shared" si="203"/>
        <v>0</v>
      </c>
      <c r="AW479" s="22" t="s">
        <v>43</v>
      </c>
      <c r="AX479" s="23">
        <f t="shared" si="204"/>
        <v>0</v>
      </c>
      <c r="AY479" s="22" t="s">
        <v>43</v>
      </c>
      <c r="AZ479" s="23">
        <f t="shared" si="205"/>
        <v>0</v>
      </c>
      <c r="BA479" s="22" t="s">
        <v>43</v>
      </c>
      <c r="BB479" s="24">
        <f t="shared" si="206"/>
        <v>0</v>
      </c>
      <c r="BC479" s="72"/>
      <c r="BD479" s="32" t="str">
        <f t="shared" si="207"/>
        <v>confirm!</v>
      </c>
      <c r="BE479" s="26"/>
      <c r="BF479" s="26" t="s">
        <v>49</v>
      </c>
      <c r="BG479" s="31"/>
      <c r="BH479" s="1"/>
    </row>
    <row r="480" spans="1:60" ht="15.75" thickBot="1" x14ac:dyDescent="0.3">
      <c r="A480" s="18">
        <f>A478+1</f>
        <v>234</v>
      </c>
      <c r="B480" s="19">
        <f>B478</f>
        <v>7</v>
      </c>
      <c r="C480" s="20">
        <v>707</v>
      </c>
      <c r="D480" s="21" t="s">
        <v>42</v>
      </c>
      <c r="E480" s="22" t="s">
        <v>43</v>
      </c>
      <c r="F480" s="23">
        <f t="shared" si="182"/>
        <v>0</v>
      </c>
      <c r="G480" s="22" t="s">
        <v>43</v>
      </c>
      <c r="H480" s="23">
        <f t="shared" si="183"/>
        <v>0</v>
      </c>
      <c r="I480" s="22" t="s">
        <v>43</v>
      </c>
      <c r="J480" s="23">
        <f t="shared" si="184"/>
        <v>0</v>
      </c>
      <c r="K480" s="22" t="s">
        <v>43</v>
      </c>
      <c r="L480" s="23">
        <f t="shared" si="185"/>
        <v>0</v>
      </c>
      <c r="M480" s="22" t="s">
        <v>43</v>
      </c>
      <c r="N480" s="23">
        <f t="shared" si="186"/>
        <v>0</v>
      </c>
      <c r="O480" s="22" t="s">
        <v>43</v>
      </c>
      <c r="P480" s="23">
        <f t="shared" si="187"/>
        <v>0</v>
      </c>
      <c r="Q480" s="22" t="s">
        <v>43</v>
      </c>
      <c r="R480" s="23">
        <f t="shared" si="188"/>
        <v>0</v>
      </c>
      <c r="S480" s="22" t="s">
        <v>43</v>
      </c>
      <c r="T480" s="23">
        <f t="shared" si="189"/>
        <v>0</v>
      </c>
      <c r="U480" s="22" t="s">
        <v>43</v>
      </c>
      <c r="V480" s="23">
        <f t="shared" si="190"/>
        <v>0</v>
      </c>
      <c r="W480" s="22" t="s">
        <v>43</v>
      </c>
      <c r="X480" s="23">
        <f t="shared" si="191"/>
        <v>0</v>
      </c>
      <c r="Y480" s="22" t="s">
        <v>43</v>
      </c>
      <c r="Z480" s="23">
        <f t="shared" si="192"/>
        <v>0</v>
      </c>
      <c r="AA480" s="22" t="s">
        <v>43</v>
      </c>
      <c r="AB480" s="23">
        <f t="shared" si="193"/>
        <v>0</v>
      </c>
      <c r="AC480" s="22" t="s">
        <v>43</v>
      </c>
      <c r="AD480" s="23">
        <f t="shared" si="194"/>
        <v>0</v>
      </c>
      <c r="AE480" s="22" t="s">
        <v>43</v>
      </c>
      <c r="AF480" s="23">
        <f t="shared" si="195"/>
        <v>0</v>
      </c>
      <c r="AG480" s="22" t="s">
        <v>43</v>
      </c>
      <c r="AH480" s="23">
        <f t="shared" si="196"/>
        <v>0</v>
      </c>
      <c r="AI480" s="22" t="s">
        <v>43</v>
      </c>
      <c r="AJ480" s="23">
        <f t="shared" si="197"/>
        <v>0</v>
      </c>
      <c r="AK480" s="22" t="s">
        <v>43</v>
      </c>
      <c r="AL480" s="23">
        <f t="shared" si="198"/>
        <v>0</v>
      </c>
      <c r="AM480" s="22" t="s">
        <v>43</v>
      </c>
      <c r="AN480" s="23">
        <f t="shared" si="199"/>
        <v>0</v>
      </c>
      <c r="AO480" s="22" t="s">
        <v>43</v>
      </c>
      <c r="AP480" s="23">
        <f t="shared" si="200"/>
        <v>0</v>
      </c>
      <c r="AQ480" s="22" t="s">
        <v>43</v>
      </c>
      <c r="AR480" s="23">
        <f t="shared" si="201"/>
        <v>0</v>
      </c>
      <c r="AS480" s="22" t="s">
        <v>43</v>
      </c>
      <c r="AT480" s="23">
        <f t="shared" si="202"/>
        <v>0</v>
      </c>
      <c r="AU480" s="22" t="s">
        <v>43</v>
      </c>
      <c r="AV480" s="23">
        <f t="shared" si="203"/>
        <v>0</v>
      </c>
      <c r="AW480" s="22" t="s">
        <v>43</v>
      </c>
      <c r="AX480" s="23">
        <f t="shared" si="204"/>
        <v>0</v>
      </c>
      <c r="AY480" s="22" t="s">
        <v>43</v>
      </c>
      <c r="AZ480" s="23">
        <f t="shared" si="205"/>
        <v>0</v>
      </c>
      <c r="BA480" s="22" t="s">
        <v>43</v>
      </c>
      <c r="BB480" s="24">
        <f t="shared" si="206"/>
        <v>0</v>
      </c>
      <c r="BC480" s="72" t="str">
        <f>IF(BB480&gt;=2,IF(BB481&gt;=2,"Y","")," ")</f>
        <v xml:space="preserve"> </v>
      </c>
      <c r="BD480" s="32" t="str">
        <f t="shared" si="207"/>
        <v>confirm!</v>
      </c>
      <c r="BE480" s="26"/>
      <c r="BF480" s="26"/>
      <c r="BG480" s="31"/>
      <c r="BH480" s="1"/>
    </row>
    <row r="481" spans="1:60" ht="15.75" thickBot="1" x14ac:dyDescent="0.3">
      <c r="A481" s="33"/>
      <c r="B481" s="28"/>
      <c r="C481" s="29"/>
      <c r="D481" s="30" t="s">
        <v>45</v>
      </c>
      <c r="E481" s="22" t="s">
        <v>43</v>
      </c>
      <c r="F481" s="23">
        <f t="shared" si="182"/>
        <v>0</v>
      </c>
      <c r="G481" s="22" t="s">
        <v>43</v>
      </c>
      <c r="H481" s="23">
        <f t="shared" si="183"/>
        <v>0</v>
      </c>
      <c r="I481" s="22" t="s">
        <v>43</v>
      </c>
      <c r="J481" s="23">
        <f t="shared" si="184"/>
        <v>0</v>
      </c>
      <c r="K481" s="22" t="s">
        <v>43</v>
      </c>
      <c r="L481" s="23">
        <f t="shared" si="185"/>
        <v>0</v>
      </c>
      <c r="M481" s="22" t="s">
        <v>43</v>
      </c>
      <c r="N481" s="23">
        <f t="shared" si="186"/>
        <v>0</v>
      </c>
      <c r="O481" s="22" t="s">
        <v>43</v>
      </c>
      <c r="P481" s="23">
        <f t="shared" si="187"/>
        <v>0</v>
      </c>
      <c r="Q481" s="22" t="s">
        <v>43</v>
      </c>
      <c r="R481" s="23">
        <f t="shared" si="188"/>
        <v>0</v>
      </c>
      <c r="S481" s="22" t="s">
        <v>43</v>
      </c>
      <c r="T481" s="23">
        <f t="shared" si="189"/>
        <v>0</v>
      </c>
      <c r="U481" s="22" t="s">
        <v>43</v>
      </c>
      <c r="V481" s="23">
        <f t="shared" si="190"/>
        <v>0</v>
      </c>
      <c r="W481" s="22" t="s">
        <v>43</v>
      </c>
      <c r="X481" s="23">
        <f t="shared" si="191"/>
        <v>0</v>
      </c>
      <c r="Y481" s="22" t="s">
        <v>43</v>
      </c>
      <c r="Z481" s="23">
        <f t="shared" si="192"/>
        <v>0</v>
      </c>
      <c r="AA481" s="22" t="s">
        <v>43</v>
      </c>
      <c r="AB481" s="23">
        <f t="shared" si="193"/>
        <v>0</v>
      </c>
      <c r="AC481" s="22" t="s">
        <v>43</v>
      </c>
      <c r="AD481" s="23">
        <f t="shared" si="194"/>
        <v>0</v>
      </c>
      <c r="AE481" s="22" t="s">
        <v>43</v>
      </c>
      <c r="AF481" s="23">
        <f t="shared" si="195"/>
        <v>0</v>
      </c>
      <c r="AG481" s="22" t="s">
        <v>43</v>
      </c>
      <c r="AH481" s="23">
        <f t="shared" si="196"/>
        <v>0</v>
      </c>
      <c r="AI481" s="22" t="s">
        <v>43</v>
      </c>
      <c r="AJ481" s="23">
        <f t="shared" si="197"/>
        <v>0</v>
      </c>
      <c r="AK481" s="22" t="s">
        <v>43</v>
      </c>
      <c r="AL481" s="23">
        <f t="shared" si="198"/>
        <v>0</v>
      </c>
      <c r="AM481" s="22" t="s">
        <v>43</v>
      </c>
      <c r="AN481" s="23">
        <f t="shared" si="199"/>
        <v>0</v>
      </c>
      <c r="AO481" s="22" t="s">
        <v>43</v>
      </c>
      <c r="AP481" s="23">
        <f t="shared" si="200"/>
        <v>0</v>
      </c>
      <c r="AQ481" s="22" t="s">
        <v>43</v>
      </c>
      <c r="AR481" s="23">
        <f t="shared" si="201"/>
        <v>0</v>
      </c>
      <c r="AS481" s="22" t="s">
        <v>43</v>
      </c>
      <c r="AT481" s="23">
        <f t="shared" si="202"/>
        <v>0</v>
      </c>
      <c r="AU481" s="22" t="s">
        <v>43</v>
      </c>
      <c r="AV481" s="23">
        <f t="shared" si="203"/>
        <v>0</v>
      </c>
      <c r="AW481" s="22" t="s">
        <v>43</v>
      </c>
      <c r="AX481" s="23">
        <f t="shared" si="204"/>
        <v>0</v>
      </c>
      <c r="AY481" s="22" t="s">
        <v>43</v>
      </c>
      <c r="AZ481" s="23">
        <f t="shared" si="205"/>
        <v>0</v>
      </c>
      <c r="BA481" s="22" t="s">
        <v>43</v>
      </c>
      <c r="BB481" s="24">
        <f t="shared" si="206"/>
        <v>0</v>
      </c>
      <c r="BC481" s="72"/>
      <c r="BD481" s="32" t="str">
        <f t="shared" si="207"/>
        <v>confirm!</v>
      </c>
      <c r="BE481" s="26"/>
      <c r="BF481" s="26" t="s">
        <v>49</v>
      </c>
      <c r="BG481" s="31"/>
      <c r="BH481" s="1"/>
    </row>
    <row r="482" spans="1:60" ht="15.75" thickBot="1" x14ac:dyDescent="0.3">
      <c r="A482" s="18">
        <f>A480+1</f>
        <v>235</v>
      </c>
      <c r="B482" s="19">
        <v>7</v>
      </c>
      <c r="C482" s="20">
        <v>708</v>
      </c>
      <c r="D482" s="21" t="s">
        <v>42</v>
      </c>
      <c r="E482" s="22" t="s">
        <v>43</v>
      </c>
      <c r="F482" s="23">
        <f t="shared" si="182"/>
        <v>0</v>
      </c>
      <c r="G482" s="22" t="s">
        <v>43</v>
      </c>
      <c r="H482" s="23">
        <f t="shared" si="183"/>
        <v>0</v>
      </c>
      <c r="I482" s="22" t="s">
        <v>43</v>
      </c>
      <c r="J482" s="23">
        <f t="shared" si="184"/>
        <v>0</v>
      </c>
      <c r="K482" s="22" t="s">
        <v>43</v>
      </c>
      <c r="L482" s="23">
        <f t="shared" si="185"/>
        <v>0</v>
      </c>
      <c r="M482" s="22" t="s">
        <v>43</v>
      </c>
      <c r="N482" s="23">
        <f t="shared" si="186"/>
        <v>0</v>
      </c>
      <c r="O482" s="22" t="s">
        <v>43</v>
      </c>
      <c r="P482" s="23">
        <f t="shared" si="187"/>
        <v>0</v>
      </c>
      <c r="Q482" s="22" t="s">
        <v>43</v>
      </c>
      <c r="R482" s="23">
        <f t="shared" si="188"/>
        <v>0</v>
      </c>
      <c r="S482" s="22" t="s">
        <v>43</v>
      </c>
      <c r="T482" s="23">
        <f t="shared" si="189"/>
        <v>0</v>
      </c>
      <c r="U482" s="22" t="s">
        <v>43</v>
      </c>
      <c r="V482" s="23">
        <f t="shared" si="190"/>
        <v>0</v>
      </c>
      <c r="W482" s="22" t="s">
        <v>43</v>
      </c>
      <c r="X482" s="23">
        <f t="shared" si="191"/>
        <v>0</v>
      </c>
      <c r="Y482" s="22" t="s">
        <v>43</v>
      </c>
      <c r="Z482" s="23">
        <f t="shared" si="192"/>
        <v>0</v>
      </c>
      <c r="AA482" s="22" t="s">
        <v>43</v>
      </c>
      <c r="AB482" s="23">
        <f t="shared" si="193"/>
        <v>0</v>
      </c>
      <c r="AC482" s="22" t="s">
        <v>43</v>
      </c>
      <c r="AD482" s="23">
        <f t="shared" si="194"/>
        <v>0</v>
      </c>
      <c r="AE482" s="22" t="s">
        <v>43</v>
      </c>
      <c r="AF482" s="23">
        <f t="shared" si="195"/>
        <v>0</v>
      </c>
      <c r="AG482" s="22" t="s">
        <v>43</v>
      </c>
      <c r="AH482" s="23">
        <f t="shared" si="196"/>
        <v>0</v>
      </c>
      <c r="AI482" s="22" t="s">
        <v>43</v>
      </c>
      <c r="AJ482" s="23">
        <f t="shared" si="197"/>
        <v>0</v>
      </c>
      <c r="AK482" s="22" t="s">
        <v>43</v>
      </c>
      <c r="AL482" s="23">
        <f t="shared" si="198"/>
        <v>0</v>
      </c>
      <c r="AM482" s="22" t="s">
        <v>43</v>
      </c>
      <c r="AN482" s="23">
        <f t="shared" si="199"/>
        <v>0</v>
      </c>
      <c r="AO482" s="22" t="s">
        <v>43</v>
      </c>
      <c r="AP482" s="23">
        <f t="shared" si="200"/>
        <v>0</v>
      </c>
      <c r="AQ482" s="22" t="s">
        <v>43</v>
      </c>
      <c r="AR482" s="23">
        <f t="shared" si="201"/>
        <v>0</v>
      </c>
      <c r="AS482" s="22" t="s">
        <v>43</v>
      </c>
      <c r="AT482" s="23">
        <f t="shared" si="202"/>
        <v>0</v>
      </c>
      <c r="AU482" s="22" t="s">
        <v>43</v>
      </c>
      <c r="AV482" s="23">
        <f t="shared" si="203"/>
        <v>0</v>
      </c>
      <c r="AW482" s="22" t="s">
        <v>43</v>
      </c>
      <c r="AX482" s="23">
        <f t="shared" si="204"/>
        <v>0</v>
      </c>
      <c r="AY482" s="22" t="s">
        <v>43</v>
      </c>
      <c r="AZ482" s="23">
        <f t="shared" si="205"/>
        <v>0</v>
      </c>
      <c r="BA482" s="22" t="s">
        <v>43</v>
      </c>
      <c r="BB482" s="24">
        <f t="shared" si="206"/>
        <v>0</v>
      </c>
      <c r="BC482" s="72" t="str">
        <f>IF(BB482&gt;=2,IF(BB483&gt;=2,"Y","")," ")</f>
        <v xml:space="preserve"> </v>
      </c>
      <c r="BD482" s="32" t="str">
        <f t="shared" si="207"/>
        <v>confirm!</v>
      </c>
      <c r="BE482" s="26"/>
      <c r="BF482" s="26"/>
      <c r="BG482" s="31"/>
      <c r="BH482" s="1"/>
    </row>
    <row r="483" spans="1:60" ht="15.75" thickBot="1" x14ac:dyDescent="0.3">
      <c r="A483" s="33"/>
      <c r="B483" s="28"/>
      <c r="C483" s="29"/>
      <c r="D483" s="30" t="s">
        <v>45</v>
      </c>
      <c r="E483" s="22" t="s">
        <v>43</v>
      </c>
      <c r="F483" s="23">
        <f t="shared" si="182"/>
        <v>0</v>
      </c>
      <c r="G483" s="22" t="s">
        <v>43</v>
      </c>
      <c r="H483" s="23">
        <f t="shared" si="183"/>
        <v>0</v>
      </c>
      <c r="I483" s="22" t="s">
        <v>43</v>
      </c>
      <c r="J483" s="23">
        <f t="shared" si="184"/>
        <v>0</v>
      </c>
      <c r="K483" s="22" t="s">
        <v>43</v>
      </c>
      <c r="L483" s="23">
        <f t="shared" si="185"/>
        <v>0</v>
      </c>
      <c r="M483" s="22" t="s">
        <v>43</v>
      </c>
      <c r="N483" s="23">
        <f t="shared" si="186"/>
        <v>0</v>
      </c>
      <c r="O483" s="22" t="s">
        <v>43</v>
      </c>
      <c r="P483" s="23">
        <f t="shared" si="187"/>
        <v>0</v>
      </c>
      <c r="Q483" s="22" t="s">
        <v>43</v>
      </c>
      <c r="R483" s="23">
        <f t="shared" si="188"/>
        <v>0</v>
      </c>
      <c r="S483" s="22" t="s">
        <v>43</v>
      </c>
      <c r="T483" s="23">
        <f t="shared" si="189"/>
        <v>0</v>
      </c>
      <c r="U483" s="22" t="s">
        <v>43</v>
      </c>
      <c r="V483" s="23">
        <f t="shared" si="190"/>
        <v>0</v>
      </c>
      <c r="W483" s="22" t="s">
        <v>43</v>
      </c>
      <c r="X483" s="23">
        <f t="shared" si="191"/>
        <v>0</v>
      </c>
      <c r="Y483" s="22" t="s">
        <v>43</v>
      </c>
      <c r="Z483" s="23">
        <f t="shared" si="192"/>
        <v>0</v>
      </c>
      <c r="AA483" s="22" t="s">
        <v>43</v>
      </c>
      <c r="AB483" s="23">
        <f t="shared" si="193"/>
        <v>0</v>
      </c>
      <c r="AC483" s="22" t="s">
        <v>43</v>
      </c>
      <c r="AD483" s="23">
        <f t="shared" si="194"/>
        <v>0</v>
      </c>
      <c r="AE483" s="22" t="s">
        <v>43</v>
      </c>
      <c r="AF483" s="23">
        <f t="shared" si="195"/>
        <v>0</v>
      </c>
      <c r="AG483" s="22" t="s">
        <v>43</v>
      </c>
      <c r="AH483" s="23">
        <f t="shared" si="196"/>
        <v>0</v>
      </c>
      <c r="AI483" s="22" t="s">
        <v>43</v>
      </c>
      <c r="AJ483" s="23">
        <f t="shared" si="197"/>
        <v>0</v>
      </c>
      <c r="AK483" s="22" t="s">
        <v>43</v>
      </c>
      <c r="AL483" s="23">
        <f t="shared" si="198"/>
        <v>0</v>
      </c>
      <c r="AM483" s="22" t="s">
        <v>43</v>
      </c>
      <c r="AN483" s="23">
        <f t="shared" si="199"/>
        <v>0</v>
      </c>
      <c r="AO483" s="22" t="s">
        <v>43</v>
      </c>
      <c r="AP483" s="23">
        <f t="shared" si="200"/>
        <v>0</v>
      </c>
      <c r="AQ483" s="22" t="s">
        <v>43</v>
      </c>
      <c r="AR483" s="23">
        <f t="shared" si="201"/>
        <v>0</v>
      </c>
      <c r="AS483" s="22" t="s">
        <v>43</v>
      </c>
      <c r="AT483" s="23">
        <f t="shared" si="202"/>
        <v>0</v>
      </c>
      <c r="AU483" s="22" t="s">
        <v>43</v>
      </c>
      <c r="AV483" s="23">
        <f t="shared" si="203"/>
        <v>0</v>
      </c>
      <c r="AW483" s="22" t="s">
        <v>43</v>
      </c>
      <c r="AX483" s="23">
        <f t="shared" si="204"/>
        <v>0</v>
      </c>
      <c r="AY483" s="22" t="s">
        <v>43</v>
      </c>
      <c r="AZ483" s="23">
        <f t="shared" si="205"/>
        <v>0</v>
      </c>
      <c r="BA483" s="22" t="s">
        <v>43</v>
      </c>
      <c r="BB483" s="24">
        <f t="shared" si="206"/>
        <v>0</v>
      </c>
      <c r="BC483" s="72"/>
      <c r="BD483" s="32" t="str">
        <f t="shared" si="207"/>
        <v>confirm!</v>
      </c>
      <c r="BE483" s="26"/>
      <c r="BF483" s="26" t="s">
        <v>49</v>
      </c>
      <c r="BG483" s="31"/>
      <c r="BH483" s="1"/>
    </row>
    <row r="484" spans="1:60" ht="15.75" thickBot="1" x14ac:dyDescent="0.3">
      <c r="A484" s="18">
        <f>A482+1</f>
        <v>236</v>
      </c>
      <c r="B484" s="19">
        <f>B482</f>
        <v>7</v>
      </c>
      <c r="C484" s="20">
        <v>709</v>
      </c>
      <c r="D484" s="21" t="s">
        <v>42</v>
      </c>
      <c r="E484" s="22" t="s">
        <v>43</v>
      </c>
      <c r="F484" s="23">
        <f t="shared" si="182"/>
        <v>0</v>
      </c>
      <c r="G484" s="22" t="s">
        <v>43</v>
      </c>
      <c r="H484" s="23">
        <f t="shared" si="183"/>
        <v>0</v>
      </c>
      <c r="I484" s="22" t="s">
        <v>43</v>
      </c>
      <c r="J484" s="23">
        <f t="shared" si="184"/>
        <v>0</v>
      </c>
      <c r="K484" s="22" t="s">
        <v>43</v>
      </c>
      <c r="L484" s="23">
        <f t="shared" si="185"/>
        <v>0</v>
      </c>
      <c r="M484" s="22" t="s">
        <v>43</v>
      </c>
      <c r="N484" s="23">
        <f t="shared" si="186"/>
        <v>0</v>
      </c>
      <c r="O484" s="22" t="s">
        <v>43</v>
      </c>
      <c r="P484" s="23">
        <f t="shared" si="187"/>
        <v>0</v>
      </c>
      <c r="Q484" s="22" t="s">
        <v>43</v>
      </c>
      <c r="R484" s="23">
        <f t="shared" si="188"/>
        <v>0</v>
      </c>
      <c r="S484" s="22" t="s">
        <v>43</v>
      </c>
      <c r="T484" s="23">
        <f t="shared" si="189"/>
        <v>0</v>
      </c>
      <c r="U484" s="22" t="s">
        <v>43</v>
      </c>
      <c r="V484" s="23">
        <f t="shared" si="190"/>
        <v>0</v>
      </c>
      <c r="W484" s="22" t="s">
        <v>43</v>
      </c>
      <c r="X484" s="23">
        <f t="shared" si="191"/>
        <v>0</v>
      </c>
      <c r="Y484" s="22" t="s">
        <v>43</v>
      </c>
      <c r="Z484" s="23">
        <f t="shared" si="192"/>
        <v>0</v>
      </c>
      <c r="AA484" s="22" t="s">
        <v>43</v>
      </c>
      <c r="AB484" s="23">
        <f t="shared" si="193"/>
        <v>0</v>
      </c>
      <c r="AC484" s="22" t="s">
        <v>43</v>
      </c>
      <c r="AD484" s="23">
        <f t="shared" si="194"/>
        <v>0</v>
      </c>
      <c r="AE484" s="22" t="s">
        <v>43</v>
      </c>
      <c r="AF484" s="23">
        <f t="shared" si="195"/>
        <v>0</v>
      </c>
      <c r="AG484" s="22" t="s">
        <v>43</v>
      </c>
      <c r="AH484" s="23">
        <f t="shared" si="196"/>
        <v>0</v>
      </c>
      <c r="AI484" s="22" t="s">
        <v>43</v>
      </c>
      <c r="AJ484" s="23">
        <f t="shared" si="197"/>
        <v>0</v>
      </c>
      <c r="AK484" s="22" t="s">
        <v>43</v>
      </c>
      <c r="AL484" s="23">
        <f t="shared" si="198"/>
        <v>0</v>
      </c>
      <c r="AM484" s="22" t="s">
        <v>43</v>
      </c>
      <c r="AN484" s="23">
        <f t="shared" si="199"/>
        <v>0</v>
      </c>
      <c r="AO484" s="22" t="s">
        <v>43</v>
      </c>
      <c r="AP484" s="23">
        <f t="shared" si="200"/>
        <v>0</v>
      </c>
      <c r="AQ484" s="22" t="s">
        <v>43</v>
      </c>
      <c r="AR484" s="23">
        <f t="shared" si="201"/>
        <v>0</v>
      </c>
      <c r="AS484" s="22" t="s">
        <v>43</v>
      </c>
      <c r="AT484" s="23">
        <f t="shared" si="202"/>
        <v>0</v>
      </c>
      <c r="AU484" s="22" t="s">
        <v>43</v>
      </c>
      <c r="AV484" s="23">
        <f t="shared" si="203"/>
        <v>0</v>
      </c>
      <c r="AW484" s="22" t="s">
        <v>43</v>
      </c>
      <c r="AX484" s="23">
        <f t="shared" si="204"/>
        <v>0</v>
      </c>
      <c r="AY484" s="22" t="s">
        <v>43</v>
      </c>
      <c r="AZ484" s="23">
        <f t="shared" si="205"/>
        <v>0</v>
      </c>
      <c r="BA484" s="22" t="s">
        <v>43</v>
      </c>
      <c r="BB484" s="24">
        <f t="shared" si="206"/>
        <v>0</v>
      </c>
      <c r="BC484" s="72" t="str">
        <f>IF(BB484&gt;=2,IF(BB485&gt;=2,"Y","")," ")</f>
        <v xml:space="preserve"> </v>
      </c>
      <c r="BD484" s="32" t="str">
        <f t="shared" si="207"/>
        <v>confirm!</v>
      </c>
      <c r="BE484" s="26"/>
      <c r="BF484" s="26"/>
      <c r="BG484" s="31"/>
      <c r="BH484" s="1"/>
    </row>
    <row r="485" spans="1:60" ht="15.75" thickBot="1" x14ac:dyDescent="0.3">
      <c r="A485" s="33"/>
      <c r="B485" s="28"/>
      <c r="C485" s="29"/>
      <c r="D485" s="30" t="s">
        <v>45</v>
      </c>
      <c r="E485" s="22" t="s">
        <v>43</v>
      </c>
      <c r="F485" s="23">
        <f t="shared" si="182"/>
        <v>0</v>
      </c>
      <c r="G485" s="22" t="s">
        <v>43</v>
      </c>
      <c r="H485" s="23">
        <f t="shared" si="183"/>
        <v>0</v>
      </c>
      <c r="I485" s="22" t="s">
        <v>43</v>
      </c>
      <c r="J485" s="23">
        <f t="shared" si="184"/>
        <v>0</v>
      </c>
      <c r="K485" s="22" t="s">
        <v>43</v>
      </c>
      <c r="L485" s="23">
        <f t="shared" si="185"/>
        <v>0</v>
      </c>
      <c r="M485" s="22" t="s">
        <v>43</v>
      </c>
      <c r="N485" s="23">
        <f t="shared" si="186"/>
        <v>0</v>
      </c>
      <c r="O485" s="22" t="s">
        <v>43</v>
      </c>
      <c r="P485" s="23">
        <f t="shared" si="187"/>
        <v>0</v>
      </c>
      <c r="Q485" s="22" t="s">
        <v>43</v>
      </c>
      <c r="R485" s="23">
        <f t="shared" si="188"/>
        <v>0</v>
      </c>
      <c r="S485" s="22" t="s">
        <v>43</v>
      </c>
      <c r="T485" s="23">
        <f t="shared" si="189"/>
        <v>0</v>
      </c>
      <c r="U485" s="22" t="s">
        <v>43</v>
      </c>
      <c r="V485" s="23">
        <f t="shared" si="190"/>
        <v>0</v>
      </c>
      <c r="W485" s="22" t="s">
        <v>43</v>
      </c>
      <c r="X485" s="23">
        <f t="shared" si="191"/>
        <v>0</v>
      </c>
      <c r="Y485" s="22" t="s">
        <v>43</v>
      </c>
      <c r="Z485" s="23">
        <f t="shared" si="192"/>
        <v>0</v>
      </c>
      <c r="AA485" s="22" t="s">
        <v>43</v>
      </c>
      <c r="AB485" s="23">
        <f t="shared" si="193"/>
        <v>0</v>
      </c>
      <c r="AC485" s="22" t="s">
        <v>43</v>
      </c>
      <c r="AD485" s="23">
        <f t="shared" si="194"/>
        <v>0</v>
      </c>
      <c r="AE485" s="22" t="s">
        <v>43</v>
      </c>
      <c r="AF485" s="23">
        <f t="shared" si="195"/>
        <v>0</v>
      </c>
      <c r="AG485" s="22" t="s">
        <v>43</v>
      </c>
      <c r="AH485" s="23">
        <f t="shared" si="196"/>
        <v>0</v>
      </c>
      <c r="AI485" s="22" t="s">
        <v>43</v>
      </c>
      <c r="AJ485" s="23">
        <f t="shared" si="197"/>
        <v>0</v>
      </c>
      <c r="AK485" s="22" t="s">
        <v>43</v>
      </c>
      <c r="AL485" s="23">
        <f t="shared" si="198"/>
        <v>0</v>
      </c>
      <c r="AM485" s="22" t="s">
        <v>43</v>
      </c>
      <c r="AN485" s="23">
        <f t="shared" si="199"/>
        <v>0</v>
      </c>
      <c r="AO485" s="22" t="s">
        <v>43</v>
      </c>
      <c r="AP485" s="23">
        <f t="shared" si="200"/>
        <v>0</v>
      </c>
      <c r="AQ485" s="22" t="s">
        <v>43</v>
      </c>
      <c r="AR485" s="23">
        <f t="shared" si="201"/>
        <v>0</v>
      </c>
      <c r="AS485" s="22" t="s">
        <v>43</v>
      </c>
      <c r="AT485" s="23">
        <f t="shared" si="202"/>
        <v>0</v>
      </c>
      <c r="AU485" s="22" t="s">
        <v>43</v>
      </c>
      <c r="AV485" s="23">
        <f t="shared" si="203"/>
        <v>0</v>
      </c>
      <c r="AW485" s="22" t="s">
        <v>43</v>
      </c>
      <c r="AX485" s="23">
        <f t="shared" si="204"/>
        <v>0</v>
      </c>
      <c r="AY485" s="22" t="s">
        <v>43</v>
      </c>
      <c r="AZ485" s="23">
        <f t="shared" si="205"/>
        <v>0</v>
      </c>
      <c r="BA485" s="22" t="s">
        <v>43</v>
      </c>
      <c r="BB485" s="24">
        <f t="shared" si="206"/>
        <v>0</v>
      </c>
      <c r="BC485" s="72"/>
      <c r="BD485" s="32" t="str">
        <f t="shared" si="207"/>
        <v>confirm!</v>
      </c>
      <c r="BE485" s="26"/>
      <c r="BF485" s="26" t="s">
        <v>49</v>
      </c>
      <c r="BG485" s="31"/>
      <c r="BH485" s="1"/>
    </row>
    <row r="486" spans="1:60" ht="15.75" thickBot="1" x14ac:dyDescent="0.3">
      <c r="A486" s="18">
        <f>A484+1</f>
        <v>237</v>
      </c>
      <c r="B486" s="19">
        <f>B484</f>
        <v>7</v>
      </c>
      <c r="C486" s="20">
        <v>710</v>
      </c>
      <c r="D486" s="21" t="s">
        <v>42</v>
      </c>
      <c r="E486" s="22" t="s">
        <v>43</v>
      </c>
      <c r="F486" s="23">
        <f t="shared" si="182"/>
        <v>0</v>
      </c>
      <c r="G486" s="22" t="s">
        <v>43</v>
      </c>
      <c r="H486" s="23">
        <f t="shared" si="183"/>
        <v>0</v>
      </c>
      <c r="I486" s="22" t="s">
        <v>43</v>
      </c>
      <c r="J486" s="23">
        <f t="shared" si="184"/>
        <v>0</v>
      </c>
      <c r="K486" s="22" t="s">
        <v>43</v>
      </c>
      <c r="L486" s="23">
        <f t="shared" si="185"/>
        <v>0</v>
      </c>
      <c r="M486" s="22" t="s">
        <v>43</v>
      </c>
      <c r="N486" s="23">
        <f t="shared" si="186"/>
        <v>0</v>
      </c>
      <c r="O486" s="22" t="s">
        <v>43</v>
      </c>
      <c r="P486" s="23">
        <f t="shared" si="187"/>
        <v>0</v>
      </c>
      <c r="Q486" s="22" t="s">
        <v>43</v>
      </c>
      <c r="R486" s="23">
        <f t="shared" si="188"/>
        <v>0</v>
      </c>
      <c r="S486" s="22" t="s">
        <v>43</v>
      </c>
      <c r="T486" s="23">
        <f t="shared" si="189"/>
        <v>0</v>
      </c>
      <c r="U486" s="22" t="s">
        <v>43</v>
      </c>
      <c r="V486" s="23">
        <f t="shared" si="190"/>
        <v>0</v>
      </c>
      <c r="W486" s="22" t="s">
        <v>43</v>
      </c>
      <c r="X486" s="23">
        <f t="shared" si="191"/>
        <v>0</v>
      </c>
      <c r="Y486" s="22" t="s">
        <v>43</v>
      </c>
      <c r="Z486" s="23">
        <f t="shared" si="192"/>
        <v>0</v>
      </c>
      <c r="AA486" s="22" t="s">
        <v>43</v>
      </c>
      <c r="AB486" s="23">
        <f t="shared" si="193"/>
        <v>0</v>
      </c>
      <c r="AC486" s="22" t="s">
        <v>43</v>
      </c>
      <c r="AD486" s="23">
        <f t="shared" si="194"/>
        <v>0</v>
      </c>
      <c r="AE486" s="22" t="s">
        <v>43</v>
      </c>
      <c r="AF486" s="23">
        <f t="shared" si="195"/>
        <v>0</v>
      </c>
      <c r="AG486" s="22" t="s">
        <v>43</v>
      </c>
      <c r="AH486" s="23">
        <f t="shared" si="196"/>
        <v>0</v>
      </c>
      <c r="AI486" s="22" t="s">
        <v>43</v>
      </c>
      <c r="AJ486" s="23">
        <f t="shared" si="197"/>
        <v>0</v>
      </c>
      <c r="AK486" s="22" t="s">
        <v>43</v>
      </c>
      <c r="AL486" s="23">
        <f t="shared" si="198"/>
        <v>0</v>
      </c>
      <c r="AM486" s="22" t="s">
        <v>43</v>
      </c>
      <c r="AN486" s="23">
        <f t="shared" si="199"/>
        <v>0</v>
      </c>
      <c r="AO486" s="22" t="s">
        <v>43</v>
      </c>
      <c r="AP486" s="23">
        <f t="shared" si="200"/>
        <v>0</v>
      </c>
      <c r="AQ486" s="22" t="s">
        <v>43</v>
      </c>
      <c r="AR486" s="23">
        <f t="shared" si="201"/>
        <v>0</v>
      </c>
      <c r="AS486" s="22" t="s">
        <v>43</v>
      </c>
      <c r="AT486" s="23">
        <f t="shared" si="202"/>
        <v>0</v>
      </c>
      <c r="AU486" s="22" t="s">
        <v>43</v>
      </c>
      <c r="AV486" s="23">
        <f t="shared" si="203"/>
        <v>0</v>
      </c>
      <c r="AW486" s="22" t="s">
        <v>43</v>
      </c>
      <c r="AX486" s="23">
        <f t="shared" si="204"/>
        <v>0</v>
      </c>
      <c r="AY486" s="22" t="s">
        <v>43</v>
      </c>
      <c r="AZ486" s="23">
        <f t="shared" si="205"/>
        <v>0</v>
      </c>
      <c r="BA486" s="22" t="s">
        <v>43</v>
      </c>
      <c r="BB486" s="24">
        <f t="shared" si="206"/>
        <v>0</v>
      </c>
      <c r="BC486" s="72" t="str">
        <f>IF(BB486&gt;=2,IF(BB487&gt;=2,"Y","")," ")</f>
        <v xml:space="preserve"> </v>
      </c>
      <c r="BD486" s="32" t="str">
        <f t="shared" si="207"/>
        <v>confirm!</v>
      </c>
      <c r="BE486" s="26"/>
      <c r="BF486" s="26"/>
      <c r="BG486" s="31"/>
      <c r="BH486" s="1"/>
    </row>
    <row r="487" spans="1:60" ht="15.75" thickBot="1" x14ac:dyDescent="0.3">
      <c r="A487" s="33"/>
      <c r="B487" s="28"/>
      <c r="C487" s="29"/>
      <c r="D487" s="30" t="s">
        <v>45</v>
      </c>
      <c r="E487" s="22" t="s">
        <v>43</v>
      </c>
      <c r="F487" s="23">
        <f t="shared" si="182"/>
        <v>0</v>
      </c>
      <c r="G487" s="22" t="s">
        <v>43</v>
      </c>
      <c r="H487" s="23">
        <f t="shared" si="183"/>
        <v>0</v>
      </c>
      <c r="I487" s="22" t="s">
        <v>43</v>
      </c>
      <c r="J487" s="23">
        <f t="shared" si="184"/>
        <v>0</v>
      </c>
      <c r="K487" s="22" t="s">
        <v>43</v>
      </c>
      <c r="L487" s="23">
        <f t="shared" si="185"/>
        <v>0</v>
      </c>
      <c r="M487" s="22" t="s">
        <v>43</v>
      </c>
      <c r="N487" s="23">
        <f t="shared" si="186"/>
        <v>0</v>
      </c>
      <c r="O487" s="22" t="s">
        <v>43</v>
      </c>
      <c r="P487" s="23">
        <f t="shared" si="187"/>
        <v>0</v>
      </c>
      <c r="Q487" s="22" t="s">
        <v>43</v>
      </c>
      <c r="R487" s="23">
        <f t="shared" si="188"/>
        <v>0</v>
      </c>
      <c r="S487" s="22" t="s">
        <v>43</v>
      </c>
      <c r="T487" s="23">
        <f t="shared" si="189"/>
        <v>0</v>
      </c>
      <c r="U487" s="22" t="s">
        <v>43</v>
      </c>
      <c r="V487" s="23">
        <f t="shared" si="190"/>
        <v>0</v>
      </c>
      <c r="W487" s="22" t="s">
        <v>43</v>
      </c>
      <c r="X487" s="23">
        <f t="shared" si="191"/>
        <v>0</v>
      </c>
      <c r="Y487" s="22" t="s">
        <v>43</v>
      </c>
      <c r="Z487" s="23">
        <f t="shared" si="192"/>
        <v>0</v>
      </c>
      <c r="AA487" s="22" t="s">
        <v>43</v>
      </c>
      <c r="AB487" s="23">
        <f t="shared" si="193"/>
        <v>0</v>
      </c>
      <c r="AC487" s="22" t="s">
        <v>43</v>
      </c>
      <c r="AD487" s="23">
        <f t="shared" si="194"/>
        <v>0</v>
      </c>
      <c r="AE487" s="22" t="s">
        <v>43</v>
      </c>
      <c r="AF487" s="23">
        <f t="shared" si="195"/>
        <v>0</v>
      </c>
      <c r="AG487" s="22" t="s">
        <v>43</v>
      </c>
      <c r="AH487" s="23">
        <f t="shared" si="196"/>
        <v>0</v>
      </c>
      <c r="AI487" s="22" t="s">
        <v>43</v>
      </c>
      <c r="AJ487" s="23">
        <f t="shared" si="197"/>
        <v>0</v>
      </c>
      <c r="AK487" s="22" t="s">
        <v>43</v>
      </c>
      <c r="AL487" s="23">
        <f t="shared" si="198"/>
        <v>0</v>
      </c>
      <c r="AM487" s="22" t="s">
        <v>43</v>
      </c>
      <c r="AN487" s="23">
        <f t="shared" si="199"/>
        <v>0</v>
      </c>
      <c r="AO487" s="22" t="s">
        <v>43</v>
      </c>
      <c r="AP487" s="23">
        <f t="shared" si="200"/>
        <v>0</v>
      </c>
      <c r="AQ487" s="22" t="s">
        <v>43</v>
      </c>
      <c r="AR487" s="23">
        <f t="shared" si="201"/>
        <v>0</v>
      </c>
      <c r="AS487" s="22" t="s">
        <v>43</v>
      </c>
      <c r="AT487" s="23">
        <f t="shared" si="202"/>
        <v>0</v>
      </c>
      <c r="AU487" s="22" t="s">
        <v>43</v>
      </c>
      <c r="AV487" s="23">
        <f t="shared" si="203"/>
        <v>0</v>
      </c>
      <c r="AW487" s="22" t="s">
        <v>43</v>
      </c>
      <c r="AX487" s="23">
        <f t="shared" si="204"/>
        <v>0</v>
      </c>
      <c r="AY487" s="22" t="s">
        <v>43</v>
      </c>
      <c r="AZ487" s="23">
        <f t="shared" si="205"/>
        <v>0</v>
      </c>
      <c r="BA487" s="22" t="s">
        <v>43</v>
      </c>
      <c r="BB487" s="24">
        <f t="shared" si="206"/>
        <v>0</v>
      </c>
      <c r="BC487" s="72"/>
      <c r="BD487" s="32" t="str">
        <f t="shared" si="207"/>
        <v>confirm!</v>
      </c>
      <c r="BE487" s="26"/>
      <c r="BF487" s="26" t="s">
        <v>49</v>
      </c>
      <c r="BG487" s="31"/>
      <c r="BH487" s="1"/>
    </row>
    <row r="488" spans="1:60" ht="15.75" thickBot="1" x14ac:dyDescent="0.3">
      <c r="A488" s="18">
        <f>A486+1</f>
        <v>238</v>
      </c>
      <c r="B488" s="19">
        <f>B486</f>
        <v>7</v>
      </c>
      <c r="C488" s="20">
        <v>711</v>
      </c>
      <c r="D488" s="21" t="s">
        <v>42</v>
      </c>
      <c r="E488" s="22" t="s">
        <v>43</v>
      </c>
      <c r="F488" s="23">
        <f t="shared" si="182"/>
        <v>0</v>
      </c>
      <c r="G488" s="22" t="s">
        <v>43</v>
      </c>
      <c r="H488" s="23">
        <f t="shared" si="183"/>
        <v>0</v>
      </c>
      <c r="I488" s="22" t="s">
        <v>43</v>
      </c>
      <c r="J488" s="23">
        <f t="shared" si="184"/>
        <v>0</v>
      </c>
      <c r="K488" s="22" t="s">
        <v>43</v>
      </c>
      <c r="L488" s="23">
        <f t="shared" si="185"/>
        <v>0</v>
      </c>
      <c r="M488" s="22" t="s">
        <v>43</v>
      </c>
      <c r="N488" s="23">
        <f t="shared" si="186"/>
        <v>0</v>
      </c>
      <c r="O488" s="22" t="s">
        <v>43</v>
      </c>
      <c r="P488" s="23">
        <f t="shared" si="187"/>
        <v>0</v>
      </c>
      <c r="Q488" s="22" t="s">
        <v>43</v>
      </c>
      <c r="R488" s="23">
        <f t="shared" si="188"/>
        <v>0</v>
      </c>
      <c r="S488" s="22" t="s">
        <v>43</v>
      </c>
      <c r="T488" s="23">
        <f t="shared" si="189"/>
        <v>0</v>
      </c>
      <c r="U488" s="22" t="s">
        <v>43</v>
      </c>
      <c r="V488" s="23">
        <f t="shared" si="190"/>
        <v>0</v>
      </c>
      <c r="W488" s="22" t="s">
        <v>43</v>
      </c>
      <c r="X488" s="23">
        <f t="shared" si="191"/>
        <v>0</v>
      </c>
      <c r="Y488" s="22" t="s">
        <v>43</v>
      </c>
      <c r="Z488" s="23">
        <f t="shared" si="192"/>
        <v>0</v>
      </c>
      <c r="AA488" s="22" t="s">
        <v>43</v>
      </c>
      <c r="AB488" s="23">
        <f t="shared" si="193"/>
        <v>0</v>
      </c>
      <c r="AC488" s="22" t="s">
        <v>43</v>
      </c>
      <c r="AD488" s="23">
        <f t="shared" si="194"/>
        <v>0</v>
      </c>
      <c r="AE488" s="22" t="s">
        <v>43</v>
      </c>
      <c r="AF488" s="23">
        <f t="shared" si="195"/>
        <v>0</v>
      </c>
      <c r="AG488" s="22" t="s">
        <v>43</v>
      </c>
      <c r="AH488" s="23">
        <f t="shared" si="196"/>
        <v>0</v>
      </c>
      <c r="AI488" s="22" t="s">
        <v>43</v>
      </c>
      <c r="AJ488" s="23">
        <f t="shared" si="197"/>
        <v>0</v>
      </c>
      <c r="AK488" s="22" t="s">
        <v>43</v>
      </c>
      <c r="AL488" s="23">
        <f t="shared" si="198"/>
        <v>0</v>
      </c>
      <c r="AM488" s="22" t="s">
        <v>43</v>
      </c>
      <c r="AN488" s="23">
        <f t="shared" si="199"/>
        <v>0</v>
      </c>
      <c r="AO488" s="22" t="s">
        <v>43</v>
      </c>
      <c r="AP488" s="23">
        <f t="shared" si="200"/>
        <v>0</v>
      </c>
      <c r="AQ488" s="22" t="s">
        <v>43</v>
      </c>
      <c r="AR488" s="23">
        <f t="shared" si="201"/>
        <v>0</v>
      </c>
      <c r="AS488" s="22" t="s">
        <v>43</v>
      </c>
      <c r="AT488" s="23">
        <f t="shared" si="202"/>
        <v>0</v>
      </c>
      <c r="AU488" s="22" t="s">
        <v>43</v>
      </c>
      <c r="AV488" s="23">
        <f t="shared" si="203"/>
        <v>0</v>
      </c>
      <c r="AW488" s="22" t="s">
        <v>43</v>
      </c>
      <c r="AX488" s="23">
        <f t="shared" si="204"/>
        <v>0</v>
      </c>
      <c r="AY488" s="22" t="s">
        <v>43</v>
      </c>
      <c r="AZ488" s="23">
        <f t="shared" si="205"/>
        <v>0</v>
      </c>
      <c r="BA488" s="22" t="s">
        <v>43</v>
      </c>
      <c r="BB488" s="24">
        <f t="shared" si="206"/>
        <v>0</v>
      </c>
      <c r="BC488" s="72" t="str">
        <f>IF(BB488&gt;=2,IF(BB489&gt;=2,"Y","")," ")</f>
        <v xml:space="preserve"> </v>
      </c>
      <c r="BD488" s="32" t="str">
        <f t="shared" si="207"/>
        <v>confirm!</v>
      </c>
      <c r="BE488" s="26"/>
      <c r="BF488" s="26"/>
      <c r="BG488" s="31"/>
      <c r="BH488" s="1"/>
    </row>
    <row r="489" spans="1:60" ht="15.75" thickBot="1" x14ac:dyDescent="0.3">
      <c r="A489" s="33"/>
      <c r="B489" s="28"/>
      <c r="C489" s="29"/>
      <c r="D489" s="30" t="s">
        <v>45</v>
      </c>
      <c r="E489" s="22" t="s">
        <v>43</v>
      </c>
      <c r="F489" s="23">
        <f t="shared" si="182"/>
        <v>0</v>
      </c>
      <c r="G489" s="22" t="s">
        <v>43</v>
      </c>
      <c r="H489" s="23">
        <f t="shared" si="183"/>
        <v>0</v>
      </c>
      <c r="I489" s="22" t="s">
        <v>43</v>
      </c>
      <c r="J489" s="23">
        <f t="shared" si="184"/>
        <v>0</v>
      </c>
      <c r="K489" s="22" t="s">
        <v>43</v>
      </c>
      <c r="L489" s="23">
        <f t="shared" si="185"/>
        <v>0</v>
      </c>
      <c r="M489" s="22" t="s">
        <v>43</v>
      </c>
      <c r="N489" s="23">
        <f t="shared" si="186"/>
        <v>0</v>
      </c>
      <c r="O489" s="22" t="s">
        <v>43</v>
      </c>
      <c r="P489" s="23">
        <f t="shared" si="187"/>
        <v>0</v>
      </c>
      <c r="Q489" s="22" t="s">
        <v>43</v>
      </c>
      <c r="R489" s="23">
        <f t="shared" si="188"/>
        <v>0</v>
      </c>
      <c r="S489" s="22" t="s">
        <v>43</v>
      </c>
      <c r="T489" s="23">
        <f t="shared" si="189"/>
        <v>0</v>
      </c>
      <c r="U489" s="22" t="s">
        <v>43</v>
      </c>
      <c r="V489" s="23">
        <f t="shared" si="190"/>
        <v>0</v>
      </c>
      <c r="W489" s="22" t="s">
        <v>43</v>
      </c>
      <c r="X489" s="23">
        <f t="shared" si="191"/>
        <v>0</v>
      </c>
      <c r="Y489" s="22" t="s">
        <v>43</v>
      </c>
      <c r="Z489" s="23">
        <f t="shared" si="192"/>
        <v>0</v>
      </c>
      <c r="AA489" s="22" t="s">
        <v>43</v>
      </c>
      <c r="AB489" s="23">
        <f t="shared" si="193"/>
        <v>0</v>
      </c>
      <c r="AC489" s="22" t="s">
        <v>43</v>
      </c>
      <c r="AD489" s="23">
        <f t="shared" si="194"/>
        <v>0</v>
      </c>
      <c r="AE489" s="22" t="s">
        <v>43</v>
      </c>
      <c r="AF489" s="23">
        <f t="shared" si="195"/>
        <v>0</v>
      </c>
      <c r="AG489" s="22" t="s">
        <v>43</v>
      </c>
      <c r="AH489" s="23">
        <f t="shared" si="196"/>
        <v>0</v>
      </c>
      <c r="AI489" s="22" t="s">
        <v>43</v>
      </c>
      <c r="AJ489" s="23">
        <f t="shared" si="197"/>
        <v>0</v>
      </c>
      <c r="AK489" s="22" t="s">
        <v>43</v>
      </c>
      <c r="AL489" s="23">
        <f t="shared" si="198"/>
        <v>0</v>
      </c>
      <c r="AM489" s="22" t="s">
        <v>43</v>
      </c>
      <c r="AN489" s="23">
        <f t="shared" si="199"/>
        <v>0</v>
      </c>
      <c r="AO489" s="22" t="s">
        <v>43</v>
      </c>
      <c r="AP489" s="23">
        <f t="shared" si="200"/>
        <v>0</v>
      </c>
      <c r="AQ489" s="22" t="s">
        <v>43</v>
      </c>
      <c r="AR489" s="23">
        <f t="shared" si="201"/>
        <v>0</v>
      </c>
      <c r="AS489" s="22" t="s">
        <v>43</v>
      </c>
      <c r="AT489" s="23">
        <f t="shared" si="202"/>
        <v>0</v>
      </c>
      <c r="AU489" s="22" t="s">
        <v>43</v>
      </c>
      <c r="AV489" s="23">
        <f t="shared" si="203"/>
        <v>0</v>
      </c>
      <c r="AW489" s="22" t="s">
        <v>43</v>
      </c>
      <c r="AX489" s="23">
        <f t="shared" si="204"/>
        <v>0</v>
      </c>
      <c r="AY489" s="22" t="s">
        <v>43</v>
      </c>
      <c r="AZ489" s="23">
        <f t="shared" si="205"/>
        <v>0</v>
      </c>
      <c r="BA489" s="22" t="s">
        <v>43</v>
      </c>
      <c r="BB489" s="24">
        <f t="shared" si="206"/>
        <v>0</v>
      </c>
      <c r="BC489" s="72"/>
      <c r="BD489" s="32" t="str">
        <f t="shared" si="207"/>
        <v>confirm!</v>
      </c>
      <c r="BE489" s="26"/>
      <c r="BF489" s="26" t="s">
        <v>49</v>
      </c>
      <c r="BG489" s="31"/>
      <c r="BH489" s="1"/>
    </row>
    <row r="490" spans="1:60" ht="15.75" thickBot="1" x14ac:dyDescent="0.3">
      <c r="A490" s="18">
        <f>A488+1</f>
        <v>239</v>
      </c>
      <c r="B490" s="19">
        <f>B488</f>
        <v>7</v>
      </c>
      <c r="C490" s="20">
        <v>718</v>
      </c>
      <c r="D490" s="21" t="s">
        <v>42</v>
      </c>
      <c r="E490" s="22" t="s">
        <v>43</v>
      </c>
      <c r="F490" s="23">
        <f t="shared" si="182"/>
        <v>0</v>
      </c>
      <c r="G490" s="22" t="s">
        <v>43</v>
      </c>
      <c r="H490" s="23">
        <f t="shared" si="183"/>
        <v>0</v>
      </c>
      <c r="I490" s="22" t="s">
        <v>43</v>
      </c>
      <c r="J490" s="23">
        <f t="shared" si="184"/>
        <v>0</v>
      </c>
      <c r="K490" s="22" t="s">
        <v>43</v>
      </c>
      <c r="L490" s="23">
        <f t="shared" si="185"/>
        <v>0</v>
      </c>
      <c r="M490" s="22" t="s">
        <v>43</v>
      </c>
      <c r="N490" s="23">
        <f t="shared" si="186"/>
        <v>0</v>
      </c>
      <c r="O490" s="22" t="s">
        <v>43</v>
      </c>
      <c r="P490" s="23">
        <f t="shared" si="187"/>
        <v>0</v>
      </c>
      <c r="Q490" s="22" t="s">
        <v>43</v>
      </c>
      <c r="R490" s="23">
        <f t="shared" si="188"/>
        <v>0</v>
      </c>
      <c r="S490" s="22" t="s">
        <v>43</v>
      </c>
      <c r="T490" s="23">
        <f t="shared" si="189"/>
        <v>0</v>
      </c>
      <c r="U490" s="22" t="s">
        <v>43</v>
      </c>
      <c r="V490" s="23">
        <f t="shared" si="190"/>
        <v>0</v>
      </c>
      <c r="W490" s="22" t="s">
        <v>43</v>
      </c>
      <c r="X490" s="23">
        <f t="shared" si="191"/>
        <v>0</v>
      </c>
      <c r="Y490" s="22" t="s">
        <v>43</v>
      </c>
      <c r="Z490" s="23">
        <f t="shared" si="192"/>
        <v>0</v>
      </c>
      <c r="AA490" s="22" t="s">
        <v>43</v>
      </c>
      <c r="AB490" s="23">
        <f t="shared" si="193"/>
        <v>0</v>
      </c>
      <c r="AC490" s="22" t="s">
        <v>43</v>
      </c>
      <c r="AD490" s="23">
        <f t="shared" si="194"/>
        <v>0</v>
      </c>
      <c r="AE490" s="22" t="s">
        <v>43</v>
      </c>
      <c r="AF490" s="23">
        <f t="shared" si="195"/>
        <v>0</v>
      </c>
      <c r="AG490" s="22" t="s">
        <v>43</v>
      </c>
      <c r="AH490" s="23">
        <f t="shared" si="196"/>
        <v>0</v>
      </c>
      <c r="AI490" s="22" t="s">
        <v>43</v>
      </c>
      <c r="AJ490" s="23">
        <f t="shared" si="197"/>
        <v>0</v>
      </c>
      <c r="AK490" s="22" t="s">
        <v>43</v>
      </c>
      <c r="AL490" s="23">
        <f t="shared" si="198"/>
        <v>0</v>
      </c>
      <c r="AM490" s="22" t="s">
        <v>43</v>
      </c>
      <c r="AN490" s="23">
        <f t="shared" si="199"/>
        <v>0</v>
      </c>
      <c r="AO490" s="22" t="s">
        <v>43</v>
      </c>
      <c r="AP490" s="23">
        <f t="shared" si="200"/>
        <v>0</v>
      </c>
      <c r="AQ490" s="22" t="s">
        <v>43</v>
      </c>
      <c r="AR490" s="23">
        <f t="shared" si="201"/>
        <v>0</v>
      </c>
      <c r="AS490" s="22" t="s">
        <v>43</v>
      </c>
      <c r="AT490" s="23">
        <f t="shared" si="202"/>
        <v>0</v>
      </c>
      <c r="AU490" s="22" t="s">
        <v>43</v>
      </c>
      <c r="AV490" s="23">
        <f t="shared" si="203"/>
        <v>0</v>
      </c>
      <c r="AW490" s="22" t="s">
        <v>43</v>
      </c>
      <c r="AX490" s="23">
        <f t="shared" si="204"/>
        <v>0</v>
      </c>
      <c r="AY490" s="22" t="s">
        <v>43</v>
      </c>
      <c r="AZ490" s="23">
        <f t="shared" si="205"/>
        <v>0</v>
      </c>
      <c r="BA490" s="22" t="s">
        <v>43</v>
      </c>
      <c r="BB490" s="24">
        <f t="shared" si="206"/>
        <v>0</v>
      </c>
      <c r="BC490" s="72" t="str">
        <f>IF(BB490&gt;=2,IF(BB491&gt;=2,"Y","")," ")</f>
        <v xml:space="preserve"> </v>
      </c>
      <c r="BD490" s="32" t="str">
        <f t="shared" si="207"/>
        <v>confirm!</v>
      </c>
      <c r="BE490" s="26"/>
      <c r="BF490" s="26"/>
      <c r="BG490" s="31"/>
      <c r="BH490" s="1"/>
    </row>
    <row r="491" spans="1:60" ht="15.75" thickBot="1" x14ac:dyDescent="0.3">
      <c r="A491" s="33"/>
      <c r="B491" s="28"/>
      <c r="C491" s="29"/>
      <c r="D491" s="30" t="s">
        <v>45</v>
      </c>
      <c r="E491" s="22" t="s">
        <v>43</v>
      </c>
      <c r="F491" s="23">
        <f t="shared" si="182"/>
        <v>0</v>
      </c>
      <c r="G491" s="22" t="s">
        <v>43</v>
      </c>
      <c r="H491" s="23">
        <f t="shared" si="183"/>
        <v>0</v>
      </c>
      <c r="I491" s="22" t="s">
        <v>43</v>
      </c>
      <c r="J491" s="23">
        <f t="shared" si="184"/>
        <v>0</v>
      </c>
      <c r="K491" s="22" t="s">
        <v>43</v>
      </c>
      <c r="L491" s="23">
        <f t="shared" si="185"/>
        <v>0</v>
      </c>
      <c r="M491" s="22" t="s">
        <v>43</v>
      </c>
      <c r="N491" s="23">
        <f t="shared" si="186"/>
        <v>0</v>
      </c>
      <c r="O491" s="22" t="s">
        <v>43</v>
      </c>
      <c r="P491" s="23">
        <f t="shared" si="187"/>
        <v>0</v>
      </c>
      <c r="Q491" s="22" t="s">
        <v>43</v>
      </c>
      <c r="R491" s="23">
        <f t="shared" si="188"/>
        <v>0</v>
      </c>
      <c r="S491" s="22" t="s">
        <v>43</v>
      </c>
      <c r="T491" s="23">
        <f t="shared" si="189"/>
        <v>0</v>
      </c>
      <c r="U491" s="22" t="s">
        <v>43</v>
      </c>
      <c r="V491" s="23">
        <f t="shared" si="190"/>
        <v>0</v>
      </c>
      <c r="W491" s="22" t="s">
        <v>43</v>
      </c>
      <c r="X491" s="23">
        <f t="shared" si="191"/>
        <v>0</v>
      </c>
      <c r="Y491" s="22" t="s">
        <v>43</v>
      </c>
      <c r="Z491" s="23">
        <f t="shared" si="192"/>
        <v>0</v>
      </c>
      <c r="AA491" s="22" t="s">
        <v>43</v>
      </c>
      <c r="AB491" s="23">
        <f t="shared" si="193"/>
        <v>0</v>
      </c>
      <c r="AC491" s="22" t="s">
        <v>43</v>
      </c>
      <c r="AD491" s="23">
        <f t="shared" si="194"/>
        <v>0</v>
      </c>
      <c r="AE491" s="22" t="s">
        <v>43</v>
      </c>
      <c r="AF491" s="23">
        <f t="shared" si="195"/>
        <v>0</v>
      </c>
      <c r="AG491" s="22" t="s">
        <v>43</v>
      </c>
      <c r="AH491" s="23">
        <f t="shared" si="196"/>
        <v>0</v>
      </c>
      <c r="AI491" s="22" t="s">
        <v>43</v>
      </c>
      <c r="AJ491" s="23">
        <f t="shared" si="197"/>
        <v>0</v>
      </c>
      <c r="AK491" s="22" t="s">
        <v>43</v>
      </c>
      <c r="AL491" s="23">
        <f t="shared" si="198"/>
        <v>0</v>
      </c>
      <c r="AM491" s="22" t="s">
        <v>43</v>
      </c>
      <c r="AN491" s="23">
        <f t="shared" si="199"/>
        <v>0</v>
      </c>
      <c r="AO491" s="22" t="s">
        <v>43</v>
      </c>
      <c r="AP491" s="23">
        <f t="shared" si="200"/>
        <v>0</v>
      </c>
      <c r="AQ491" s="22" t="s">
        <v>43</v>
      </c>
      <c r="AR491" s="23">
        <f t="shared" si="201"/>
        <v>0</v>
      </c>
      <c r="AS491" s="22" t="s">
        <v>43</v>
      </c>
      <c r="AT491" s="23">
        <f t="shared" si="202"/>
        <v>0</v>
      </c>
      <c r="AU491" s="22" t="s">
        <v>43</v>
      </c>
      <c r="AV491" s="23">
        <f t="shared" si="203"/>
        <v>0</v>
      </c>
      <c r="AW491" s="22" t="s">
        <v>43</v>
      </c>
      <c r="AX491" s="23">
        <f t="shared" si="204"/>
        <v>0</v>
      </c>
      <c r="AY491" s="22" t="s">
        <v>43</v>
      </c>
      <c r="AZ491" s="23">
        <f t="shared" si="205"/>
        <v>0</v>
      </c>
      <c r="BA491" s="22" t="s">
        <v>43</v>
      </c>
      <c r="BB491" s="24">
        <f t="shared" si="206"/>
        <v>0</v>
      </c>
      <c r="BC491" s="72"/>
      <c r="BD491" s="32" t="str">
        <f t="shared" si="207"/>
        <v>confirm!</v>
      </c>
      <c r="BE491" s="26"/>
      <c r="BF491" s="26" t="s">
        <v>49</v>
      </c>
      <c r="BG491" s="31"/>
      <c r="BH491" s="1"/>
    </row>
    <row r="492" spans="1:60" ht="15.75" thickBot="1" x14ac:dyDescent="0.3">
      <c r="A492" s="18">
        <f>A490+1</f>
        <v>240</v>
      </c>
      <c r="B492" s="19">
        <f>B490</f>
        <v>7</v>
      </c>
      <c r="C492" s="20">
        <v>719</v>
      </c>
      <c r="D492" s="21" t="s">
        <v>42</v>
      </c>
      <c r="E492" s="22" t="s">
        <v>43</v>
      </c>
      <c r="F492" s="23">
        <f t="shared" si="182"/>
        <v>0</v>
      </c>
      <c r="G492" s="22" t="s">
        <v>43</v>
      </c>
      <c r="H492" s="23">
        <f t="shared" si="183"/>
        <v>0</v>
      </c>
      <c r="I492" s="22" t="s">
        <v>43</v>
      </c>
      <c r="J492" s="23">
        <f t="shared" si="184"/>
        <v>0</v>
      </c>
      <c r="K492" s="22" t="s">
        <v>43</v>
      </c>
      <c r="L492" s="23">
        <f t="shared" si="185"/>
        <v>0</v>
      </c>
      <c r="M492" s="22" t="s">
        <v>43</v>
      </c>
      <c r="N492" s="23">
        <f t="shared" si="186"/>
        <v>0</v>
      </c>
      <c r="O492" s="22" t="s">
        <v>43</v>
      </c>
      <c r="P492" s="23">
        <f t="shared" si="187"/>
        <v>0</v>
      </c>
      <c r="Q492" s="22" t="s">
        <v>43</v>
      </c>
      <c r="R492" s="23">
        <f t="shared" si="188"/>
        <v>0</v>
      </c>
      <c r="S492" s="22" t="s">
        <v>43</v>
      </c>
      <c r="T492" s="23">
        <f t="shared" si="189"/>
        <v>0</v>
      </c>
      <c r="U492" s="22" t="s">
        <v>43</v>
      </c>
      <c r="V492" s="23">
        <f t="shared" si="190"/>
        <v>0</v>
      </c>
      <c r="W492" s="22" t="s">
        <v>43</v>
      </c>
      <c r="X492" s="23">
        <f t="shared" si="191"/>
        <v>0</v>
      </c>
      <c r="Y492" s="22" t="s">
        <v>43</v>
      </c>
      <c r="Z492" s="23">
        <f t="shared" si="192"/>
        <v>0</v>
      </c>
      <c r="AA492" s="22" t="s">
        <v>43</v>
      </c>
      <c r="AB492" s="23">
        <f t="shared" si="193"/>
        <v>0</v>
      </c>
      <c r="AC492" s="22" t="s">
        <v>43</v>
      </c>
      <c r="AD492" s="23">
        <f t="shared" si="194"/>
        <v>0</v>
      </c>
      <c r="AE492" s="22" t="s">
        <v>43</v>
      </c>
      <c r="AF492" s="23">
        <f t="shared" si="195"/>
        <v>0</v>
      </c>
      <c r="AG492" s="22" t="s">
        <v>43</v>
      </c>
      <c r="AH492" s="23">
        <f t="shared" si="196"/>
        <v>0</v>
      </c>
      <c r="AI492" s="22" t="s">
        <v>43</v>
      </c>
      <c r="AJ492" s="23">
        <f t="shared" si="197"/>
        <v>0</v>
      </c>
      <c r="AK492" s="22" t="s">
        <v>43</v>
      </c>
      <c r="AL492" s="23">
        <f t="shared" si="198"/>
        <v>0</v>
      </c>
      <c r="AM492" s="22" t="s">
        <v>43</v>
      </c>
      <c r="AN492" s="23">
        <f t="shared" si="199"/>
        <v>0</v>
      </c>
      <c r="AO492" s="22" t="s">
        <v>43</v>
      </c>
      <c r="AP492" s="23">
        <f t="shared" si="200"/>
        <v>0</v>
      </c>
      <c r="AQ492" s="22" t="s">
        <v>43</v>
      </c>
      <c r="AR492" s="23">
        <f t="shared" si="201"/>
        <v>0</v>
      </c>
      <c r="AS492" s="22" t="s">
        <v>43</v>
      </c>
      <c r="AT492" s="23">
        <f t="shared" si="202"/>
        <v>0</v>
      </c>
      <c r="AU492" s="22" t="s">
        <v>43</v>
      </c>
      <c r="AV492" s="23">
        <f t="shared" si="203"/>
        <v>0</v>
      </c>
      <c r="AW492" s="22" t="s">
        <v>43</v>
      </c>
      <c r="AX492" s="23">
        <f t="shared" si="204"/>
        <v>0</v>
      </c>
      <c r="AY492" s="22" t="s">
        <v>43</v>
      </c>
      <c r="AZ492" s="23">
        <f t="shared" si="205"/>
        <v>0</v>
      </c>
      <c r="BA492" s="22" t="s">
        <v>43</v>
      </c>
      <c r="BB492" s="24">
        <f t="shared" si="206"/>
        <v>0</v>
      </c>
      <c r="BC492" s="72" t="str">
        <f>IF(BB492&gt;=2,IF(BB493&gt;=2,"Y","")," ")</f>
        <v xml:space="preserve"> </v>
      </c>
      <c r="BD492" s="32" t="str">
        <f t="shared" si="207"/>
        <v>confirm!</v>
      </c>
      <c r="BE492" s="26"/>
      <c r="BF492" s="26"/>
      <c r="BG492" s="31"/>
      <c r="BH492" s="1"/>
    </row>
    <row r="493" spans="1:60" ht="15.75" thickBot="1" x14ac:dyDescent="0.3">
      <c r="A493" s="33"/>
      <c r="B493" s="28"/>
      <c r="C493" s="29"/>
      <c r="D493" s="30" t="s">
        <v>45</v>
      </c>
      <c r="E493" s="22" t="s">
        <v>43</v>
      </c>
      <c r="F493" s="23">
        <f t="shared" si="182"/>
        <v>0</v>
      </c>
      <c r="G493" s="22" t="s">
        <v>43</v>
      </c>
      <c r="H493" s="23">
        <f t="shared" si="183"/>
        <v>0</v>
      </c>
      <c r="I493" s="22" t="s">
        <v>43</v>
      </c>
      <c r="J493" s="23">
        <f t="shared" si="184"/>
        <v>0</v>
      </c>
      <c r="K493" s="22" t="s">
        <v>43</v>
      </c>
      <c r="L493" s="23">
        <f t="shared" si="185"/>
        <v>0</v>
      </c>
      <c r="M493" s="22" t="s">
        <v>43</v>
      </c>
      <c r="N493" s="23">
        <f t="shared" si="186"/>
        <v>0</v>
      </c>
      <c r="O493" s="22" t="s">
        <v>43</v>
      </c>
      <c r="P493" s="23">
        <f t="shared" si="187"/>
        <v>0</v>
      </c>
      <c r="Q493" s="22" t="s">
        <v>43</v>
      </c>
      <c r="R493" s="23">
        <f t="shared" si="188"/>
        <v>0</v>
      </c>
      <c r="S493" s="22" t="s">
        <v>43</v>
      </c>
      <c r="T493" s="23">
        <f t="shared" si="189"/>
        <v>0</v>
      </c>
      <c r="U493" s="22" t="s">
        <v>43</v>
      </c>
      <c r="V493" s="23">
        <f t="shared" si="190"/>
        <v>0</v>
      </c>
      <c r="W493" s="22" t="s">
        <v>43</v>
      </c>
      <c r="X493" s="23">
        <f t="shared" si="191"/>
        <v>0</v>
      </c>
      <c r="Y493" s="22" t="s">
        <v>43</v>
      </c>
      <c r="Z493" s="23">
        <f t="shared" si="192"/>
        <v>0</v>
      </c>
      <c r="AA493" s="22" t="s">
        <v>43</v>
      </c>
      <c r="AB493" s="23">
        <f t="shared" si="193"/>
        <v>0</v>
      </c>
      <c r="AC493" s="22" t="s">
        <v>43</v>
      </c>
      <c r="AD493" s="23">
        <f t="shared" si="194"/>
        <v>0</v>
      </c>
      <c r="AE493" s="22" t="s">
        <v>43</v>
      </c>
      <c r="AF493" s="23">
        <f t="shared" si="195"/>
        <v>0</v>
      </c>
      <c r="AG493" s="22" t="s">
        <v>43</v>
      </c>
      <c r="AH493" s="23">
        <f t="shared" si="196"/>
        <v>0</v>
      </c>
      <c r="AI493" s="22" t="s">
        <v>43</v>
      </c>
      <c r="AJ493" s="23">
        <f t="shared" si="197"/>
        <v>0</v>
      </c>
      <c r="AK493" s="22" t="s">
        <v>43</v>
      </c>
      <c r="AL493" s="23">
        <f t="shared" si="198"/>
        <v>0</v>
      </c>
      <c r="AM493" s="22" t="s">
        <v>43</v>
      </c>
      <c r="AN493" s="23">
        <f t="shared" si="199"/>
        <v>0</v>
      </c>
      <c r="AO493" s="22" t="s">
        <v>43</v>
      </c>
      <c r="AP493" s="23">
        <f t="shared" si="200"/>
        <v>0</v>
      </c>
      <c r="AQ493" s="22" t="s">
        <v>43</v>
      </c>
      <c r="AR493" s="23">
        <f t="shared" si="201"/>
        <v>0</v>
      </c>
      <c r="AS493" s="22" t="s">
        <v>43</v>
      </c>
      <c r="AT493" s="23">
        <f t="shared" si="202"/>
        <v>0</v>
      </c>
      <c r="AU493" s="22" t="s">
        <v>43</v>
      </c>
      <c r="AV493" s="23">
        <f t="shared" si="203"/>
        <v>0</v>
      </c>
      <c r="AW493" s="22" t="s">
        <v>43</v>
      </c>
      <c r="AX493" s="23">
        <f t="shared" si="204"/>
        <v>0</v>
      </c>
      <c r="AY493" s="22" t="s">
        <v>43</v>
      </c>
      <c r="AZ493" s="23">
        <f t="shared" si="205"/>
        <v>0</v>
      </c>
      <c r="BA493" s="22" t="s">
        <v>43</v>
      </c>
      <c r="BB493" s="24">
        <f t="shared" si="206"/>
        <v>0</v>
      </c>
      <c r="BC493" s="72"/>
      <c r="BD493" s="32" t="str">
        <f t="shared" si="207"/>
        <v>confirm!</v>
      </c>
      <c r="BE493" s="26"/>
      <c r="BF493" s="26" t="s">
        <v>49</v>
      </c>
      <c r="BG493" s="31"/>
      <c r="BH493" s="1"/>
    </row>
    <row r="494" spans="1:60" ht="15.75" thickBot="1" x14ac:dyDescent="0.3">
      <c r="A494" s="18">
        <f>A492+1</f>
        <v>241</v>
      </c>
      <c r="B494" s="19">
        <f>B492</f>
        <v>7</v>
      </c>
      <c r="C494" s="20">
        <v>720</v>
      </c>
      <c r="D494" s="21" t="s">
        <v>42</v>
      </c>
      <c r="E494" s="22" t="s">
        <v>43</v>
      </c>
      <c r="F494" s="23">
        <f t="shared" si="182"/>
        <v>0</v>
      </c>
      <c r="G494" s="22" t="s">
        <v>43</v>
      </c>
      <c r="H494" s="23">
        <f t="shared" si="183"/>
        <v>0</v>
      </c>
      <c r="I494" s="22" t="s">
        <v>43</v>
      </c>
      <c r="J494" s="23">
        <f t="shared" si="184"/>
        <v>0</v>
      </c>
      <c r="K494" s="22" t="s">
        <v>43</v>
      </c>
      <c r="L494" s="23">
        <f t="shared" si="185"/>
        <v>0</v>
      </c>
      <c r="M494" s="22" t="s">
        <v>43</v>
      </c>
      <c r="N494" s="23">
        <f t="shared" si="186"/>
        <v>0</v>
      </c>
      <c r="O494" s="22" t="s">
        <v>43</v>
      </c>
      <c r="P494" s="23">
        <f t="shared" si="187"/>
        <v>0</v>
      </c>
      <c r="Q494" s="22" t="s">
        <v>43</v>
      </c>
      <c r="R494" s="23">
        <f t="shared" si="188"/>
        <v>0</v>
      </c>
      <c r="S494" s="22" t="s">
        <v>43</v>
      </c>
      <c r="T494" s="23">
        <f t="shared" si="189"/>
        <v>0</v>
      </c>
      <c r="U494" s="22" t="s">
        <v>43</v>
      </c>
      <c r="V494" s="23">
        <f t="shared" si="190"/>
        <v>0</v>
      </c>
      <c r="W494" s="22" t="s">
        <v>43</v>
      </c>
      <c r="X494" s="23">
        <f t="shared" si="191"/>
        <v>0</v>
      </c>
      <c r="Y494" s="22" t="s">
        <v>43</v>
      </c>
      <c r="Z494" s="23">
        <f t="shared" si="192"/>
        <v>0</v>
      </c>
      <c r="AA494" s="22" t="s">
        <v>43</v>
      </c>
      <c r="AB494" s="23">
        <f t="shared" si="193"/>
        <v>0</v>
      </c>
      <c r="AC494" s="22" t="s">
        <v>43</v>
      </c>
      <c r="AD494" s="23">
        <f t="shared" si="194"/>
        <v>0</v>
      </c>
      <c r="AE494" s="22" t="s">
        <v>43</v>
      </c>
      <c r="AF494" s="23">
        <f t="shared" si="195"/>
        <v>0</v>
      </c>
      <c r="AG494" s="22" t="s">
        <v>43</v>
      </c>
      <c r="AH494" s="23">
        <f t="shared" si="196"/>
        <v>0</v>
      </c>
      <c r="AI494" s="22" t="s">
        <v>43</v>
      </c>
      <c r="AJ494" s="23">
        <f t="shared" si="197"/>
        <v>0</v>
      </c>
      <c r="AK494" s="22" t="s">
        <v>43</v>
      </c>
      <c r="AL494" s="23">
        <f t="shared" si="198"/>
        <v>0</v>
      </c>
      <c r="AM494" s="22" t="s">
        <v>43</v>
      </c>
      <c r="AN494" s="23">
        <f t="shared" si="199"/>
        <v>0</v>
      </c>
      <c r="AO494" s="22" t="s">
        <v>43</v>
      </c>
      <c r="AP494" s="23">
        <f t="shared" si="200"/>
        <v>0</v>
      </c>
      <c r="AQ494" s="22" t="s">
        <v>43</v>
      </c>
      <c r="AR494" s="23">
        <f t="shared" si="201"/>
        <v>0</v>
      </c>
      <c r="AS494" s="22" t="s">
        <v>43</v>
      </c>
      <c r="AT494" s="23">
        <f t="shared" si="202"/>
        <v>0</v>
      </c>
      <c r="AU494" s="22" t="s">
        <v>43</v>
      </c>
      <c r="AV494" s="23">
        <f t="shared" si="203"/>
        <v>0</v>
      </c>
      <c r="AW494" s="22" t="s">
        <v>43</v>
      </c>
      <c r="AX494" s="23">
        <f t="shared" si="204"/>
        <v>0</v>
      </c>
      <c r="AY494" s="22" t="s">
        <v>43</v>
      </c>
      <c r="AZ494" s="23">
        <f t="shared" si="205"/>
        <v>0</v>
      </c>
      <c r="BA494" s="22" t="s">
        <v>43</v>
      </c>
      <c r="BB494" s="24">
        <f t="shared" si="206"/>
        <v>0</v>
      </c>
      <c r="BC494" s="72" t="str">
        <f>IF(BB494&gt;=2,IF(BB495&gt;=2,"Y","")," ")</f>
        <v xml:space="preserve"> </v>
      </c>
      <c r="BD494" s="32" t="str">
        <f t="shared" si="207"/>
        <v>confirm!</v>
      </c>
      <c r="BE494" s="26"/>
      <c r="BF494" s="26"/>
      <c r="BG494" s="31"/>
      <c r="BH494" s="1"/>
    </row>
    <row r="495" spans="1:60" ht="15.75" thickBot="1" x14ac:dyDescent="0.3">
      <c r="A495" s="33"/>
      <c r="B495" s="28"/>
      <c r="C495" s="29"/>
      <c r="D495" s="30" t="s">
        <v>45</v>
      </c>
      <c r="E495" s="22" t="s">
        <v>43</v>
      </c>
      <c r="F495" s="23">
        <f t="shared" si="182"/>
        <v>0</v>
      </c>
      <c r="G495" s="22" t="s">
        <v>43</v>
      </c>
      <c r="H495" s="23">
        <f t="shared" si="183"/>
        <v>0</v>
      </c>
      <c r="I495" s="22" t="s">
        <v>43</v>
      </c>
      <c r="J495" s="23">
        <f t="shared" si="184"/>
        <v>0</v>
      </c>
      <c r="K495" s="22" t="s">
        <v>43</v>
      </c>
      <c r="L495" s="23">
        <f t="shared" si="185"/>
        <v>0</v>
      </c>
      <c r="M495" s="22" t="s">
        <v>43</v>
      </c>
      <c r="N495" s="23">
        <f t="shared" si="186"/>
        <v>0</v>
      </c>
      <c r="O495" s="22" t="s">
        <v>43</v>
      </c>
      <c r="P495" s="23">
        <f t="shared" si="187"/>
        <v>0</v>
      </c>
      <c r="Q495" s="22" t="s">
        <v>43</v>
      </c>
      <c r="R495" s="23">
        <f t="shared" si="188"/>
        <v>0</v>
      </c>
      <c r="S495" s="22" t="s">
        <v>43</v>
      </c>
      <c r="T495" s="23">
        <f t="shared" si="189"/>
        <v>0</v>
      </c>
      <c r="U495" s="22" t="s">
        <v>43</v>
      </c>
      <c r="V495" s="23">
        <f t="shared" si="190"/>
        <v>0</v>
      </c>
      <c r="W495" s="22" t="s">
        <v>43</v>
      </c>
      <c r="X495" s="23">
        <f t="shared" si="191"/>
        <v>0</v>
      </c>
      <c r="Y495" s="22" t="s">
        <v>43</v>
      </c>
      <c r="Z495" s="23">
        <f t="shared" si="192"/>
        <v>0</v>
      </c>
      <c r="AA495" s="22" t="s">
        <v>43</v>
      </c>
      <c r="AB495" s="23">
        <f t="shared" si="193"/>
        <v>0</v>
      </c>
      <c r="AC495" s="22" t="s">
        <v>43</v>
      </c>
      <c r="AD495" s="23">
        <f t="shared" si="194"/>
        <v>0</v>
      </c>
      <c r="AE495" s="22" t="s">
        <v>43</v>
      </c>
      <c r="AF495" s="23">
        <f t="shared" si="195"/>
        <v>0</v>
      </c>
      <c r="AG495" s="22" t="s">
        <v>43</v>
      </c>
      <c r="AH495" s="23">
        <f t="shared" si="196"/>
        <v>0</v>
      </c>
      <c r="AI495" s="22" t="s">
        <v>43</v>
      </c>
      <c r="AJ495" s="23">
        <f t="shared" si="197"/>
        <v>0</v>
      </c>
      <c r="AK495" s="22" t="s">
        <v>43</v>
      </c>
      <c r="AL495" s="23">
        <f t="shared" si="198"/>
        <v>0</v>
      </c>
      <c r="AM495" s="22" t="s">
        <v>43</v>
      </c>
      <c r="AN495" s="23">
        <f t="shared" si="199"/>
        <v>0</v>
      </c>
      <c r="AO495" s="22" t="s">
        <v>43</v>
      </c>
      <c r="AP495" s="23">
        <f t="shared" si="200"/>
        <v>0</v>
      </c>
      <c r="AQ495" s="22" t="s">
        <v>43</v>
      </c>
      <c r="AR495" s="23">
        <f t="shared" si="201"/>
        <v>0</v>
      </c>
      <c r="AS495" s="22" t="s">
        <v>43</v>
      </c>
      <c r="AT495" s="23">
        <f t="shared" si="202"/>
        <v>0</v>
      </c>
      <c r="AU495" s="22" t="s">
        <v>43</v>
      </c>
      <c r="AV495" s="23">
        <f t="shared" si="203"/>
        <v>0</v>
      </c>
      <c r="AW495" s="22" t="s">
        <v>43</v>
      </c>
      <c r="AX495" s="23">
        <f t="shared" si="204"/>
        <v>0</v>
      </c>
      <c r="AY495" s="22" t="s">
        <v>43</v>
      </c>
      <c r="AZ495" s="23">
        <f t="shared" si="205"/>
        <v>0</v>
      </c>
      <c r="BA495" s="22" t="s">
        <v>43</v>
      </c>
      <c r="BB495" s="24">
        <f t="shared" si="206"/>
        <v>0</v>
      </c>
      <c r="BC495" s="72"/>
      <c r="BD495" s="32" t="str">
        <f t="shared" si="207"/>
        <v>confirm!</v>
      </c>
      <c r="BE495" s="26"/>
      <c r="BF495" s="26" t="s">
        <v>49</v>
      </c>
      <c r="BG495" s="31"/>
      <c r="BH495" s="1"/>
    </row>
    <row r="496" spans="1:60" ht="15.75" thickBot="1" x14ac:dyDescent="0.3">
      <c r="A496" s="18">
        <f>A494+1</f>
        <v>242</v>
      </c>
      <c r="B496" s="19">
        <f>B494</f>
        <v>7</v>
      </c>
      <c r="C496" s="20">
        <v>721</v>
      </c>
      <c r="D496" s="21" t="s">
        <v>42</v>
      </c>
      <c r="E496" s="22" t="s">
        <v>43</v>
      </c>
      <c r="F496" s="23">
        <f t="shared" si="182"/>
        <v>0</v>
      </c>
      <c r="G496" s="22" t="s">
        <v>43</v>
      </c>
      <c r="H496" s="23">
        <f t="shared" si="183"/>
        <v>0</v>
      </c>
      <c r="I496" s="22" t="s">
        <v>43</v>
      </c>
      <c r="J496" s="23">
        <f t="shared" si="184"/>
        <v>0</v>
      </c>
      <c r="K496" s="22" t="s">
        <v>43</v>
      </c>
      <c r="L496" s="23">
        <f t="shared" si="185"/>
        <v>0</v>
      </c>
      <c r="M496" s="22" t="s">
        <v>43</v>
      </c>
      <c r="N496" s="23">
        <f t="shared" si="186"/>
        <v>0</v>
      </c>
      <c r="O496" s="22" t="s">
        <v>43</v>
      </c>
      <c r="P496" s="23">
        <f t="shared" si="187"/>
        <v>0</v>
      </c>
      <c r="Q496" s="22" t="s">
        <v>43</v>
      </c>
      <c r="R496" s="23">
        <f t="shared" si="188"/>
        <v>0</v>
      </c>
      <c r="S496" s="22" t="s">
        <v>43</v>
      </c>
      <c r="T496" s="23">
        <f t="shared" si="189"/>
        <v>0</v>
      </c>
      <c r="U496" s="22" t="s">
        <v>43</v>
      </c>
      <c r="V496" s="23">
        <f t="shared" si="190"/>
        <v>0</v>
      </c>
      <c r="W496" s="22" t="s">
        <v>43</v>
      </c>
      <c r="X496" s="23">
        <f t="shared" si="191"/>
        <v>0</v>
      </c>
      <c r="Y496" s="22" t="s">
        <v>43</v>
      </c>
      <c r="Z496" s="23">
        <f t="shared" si="192"/>
        <v>0</v>
      </c>
      <c r="AA496" s="22" t="s">
        <v>43</v>
      </c>
      <c r="AB496" s="23">
        <f t="shared" si="193"/>
        <v>0</v>
      </c>
      <c r="AC496" s="22" t="s">
        <v>43</v>
      </c>
      <c r="AD496" s="23">
        <f t="shared" si="194"/>
        <v>0</v>
      </c>
      <c r="AE496" s="22" t="s">
        <v>43</v>
      </c>
      <c r="AF496" s="23">
        <f t="shared" si="195"/>
        <v>0</v>
      </c>
      <c r="AG496" s="22" t="s">
        <v>43</v>
      </c>
      <c r="AH496" s="23">
        <f t="shared" si="196"/>
        <v>0</v>
      </c>
      <c r="AI496" s="22" t="s">
        <v>43</v>
      </c>
      <c r="AJ496" s="23">
        <f t="shared" si="197"/>
        <v>0</v>
      </c>
      <c r="AK496" s="22" t="s">
        <v>43</v>
      </c>
      <c r="AL496" s="23">
        <f t="shared" si="198"/>
        <v>0</v>
      </c>
      <c r="AM496" s="22" t="s">
        <v>43</v>
      </c>
      <c r="AN496" s="23">
        <f t="shared" si="199"/>
        <v>0</v>
      </c>
      <c r="AO496" s="22" t="s">
        <v>43</v>
      </c>
      <c r="AP496" s="23">
        <f t="shared" si="200"/>
        <v>0</v>
      </c>
      <c r="AQ496" s="22" t="s">
        <v>43</v>
      </c>
      <c r="AR496" s="23">
        <f t="shared" si="201"/>
        <v>0</v>
      </c>
      <c r="AS496" s="22" t="s">
        <v>43</v>
      </c>
      <c r="AT496" s="23">
        <f t="shared" si="202"/>
        <v>0</v>
      </c>
      <c r="AU496" s="22" t="s">
        <v>43</v>
      </c>
      <c r="AV496" s="23">
        <f t="shared" si="203"/>
        <v>0</v>
      </c>
      <c r="AW496" s="22" t="s">
        <v>43</v>
      </c>
      <c r="AX496" s="23">
        <f t="shared" si="204"/>
        <v>0</v>
      </c>
      <c r="AY496" s="22" t="s">
        <v>43</v>
      </c>
      <c r="AZ496" s="23">
        <f t="shared" si="205"/>
        <v>0</v>
      </c>
      <c r="BA496" s="22" t="s">
        <v>43</v>
      </c>
      <c r="BB496" s="24">
        <f t="shared" si="206"/>
        <v>0</v>
      </c>
      <c r="BC496" s="72" t="str">
        <f>IF(BB496&gt;=2,IF(BB497&gt;=2,"Y","")," ")</f>
        <v xml:space="preserve"> </v>
      </c>
      <c r="BD496" s="32" t="str">
        <f t="shared" si="207"/>
        <v>confirm!</v>
      </c>
      <c r="BE496" s="26"/>
      <c r="BF496" s="26"/>
      <c r="BG496" s="31"/>
      <c r="BH496" s="1"/>
    </row>
    <row r="497" spans="1:60" ht="15.75" thickBot="1" x14ac:dyDescent="0.3">
      <c r="A497" s="33"/>
      <c r="B497" s="28"/>
      <c r="C497" s="29"/>
      <c r="D497" s="30" t="s">
        <v>45</v>
      </c>
      <c r="E497" s="22" t="s">
        <v>43</v>
      </c>
      <c r="F497" s="23">
        <f t="shared" si="182"/>
        <v>0</v>
      </c>
      <c r="G497" s="22" t="s">
        <v>43</v>
      </c>
      <c r="H497" s="23">
        <f t="shared" si="183"/>
        <v>0</v>
      </c>
      <c r="I497" s="22" t="s">
        <v>43</v>
      </c>
      <c r="J497" s="23">
        <f t="shared" si="184"/>
        <v>0</v>
      </c>
      <c r="K497" s="22" t="s">
        <v>43</v>
      </c>
      <c r="L497" s="23">
        <f t="shared" si="185"/>
        <v>0</v>
      </c>
      <c r="M497" s="22" t="s">
        <v>43</v>
      </c>
      <c r="N497" s="23">
        <f t="shared" si="186"/>
        <v>0</v>
      </c>
      <c r="O497" s="22" t="s">
        <v>43</v>
      </c>
      <c r="P497" s="23">
        <f t="shared" si="187"/>
        <v>0</v>
      </c>
      <c r="Q497" s="22" t="s">
        <v>43</v>
      </c>
      <c r="R497" s="23">
        <f t="shared" si="188"/>
        <v>0</v>
      </c>
      <c r="S497" s="22" t="s">
        <v>43</v>
      </c>
      <c r="T497" s="23">
        <f t="shared" si="189"/>
        <v>0</v>
      </c>
      <c r="U497" s="22" t="s">
        <v>43</v>
      </c>
      <c r="V497" s="23">
        <f t="shared" si="190"/>
        <v>0</v>
      </c>
      <c r="W497" s="22" t="s">
        <v>43</v>
      </c>
      <c r="X497" s="23">
        <f t="shared" si="191"/>
        <v>0</v>
      </c>
      <c r="Y497" s="22" t="s">
        <v>43</v>
      </c>
      <c r="Z497" s="23">
        <f t="shared" si="192"/>
        <v>0</v>
      </c>
      <c r="AA497" s="22" t="s">
        <v>43</v>
      </c>
      <c r="AB497" s="23">
        <f t="shared" si="193"/>
        <v>0</v>
      </c>
      <c r="AC497" s="22" t="s">
        <v>43</v>
      </c>
      <c r="AD497" s="23">
        <f t="shared" si="194"/>
        <v>0</v>
      </c>
      <c r="AE497" s="22" t="s">
        <v>43</v>
      </c>
      <c r="AF497" s="23">
        <f t="shared" si="195"/>
        <v>0</v>
      </c>
      <c r="AG497" s="22" t="s">
        <v>43</v>
      </c>
      <c r="AH497" s="23">
        <f t="shared" si="196"/>
        <v>0</v>
      </c>
      <c r="AI497" s="22" t="s">
        <v>43</v>
      </c>
      <c r="AJ497" s="23">
        <f t="shared" si="197"/>
        <v>0</v>
      </c>
      <c r="AK497" s="22" t="s">
        <v>43</v>
      </c>
      <c r="AL497" s="23">
        <f t="shared" si="198"/>
        <v>0</v>
      </c>
      <c r="AM497" s="22" t="s">
        <v>43</v>
      </c>
      <c r="AN497" s="23">
        <f t="shared" si="199"/>
        <v>0</v>
      </c>
      <c r="AO497" s="22" t="s">
        <v>43</v>
      </c>
      <c r="AP497" s="23">
        <f t="shared" si="200"/>
        <v>0</v>
      </c>
      <c r="AQ497" s="22" t="s">
        <v>43</v>
      </c>
      <c r="AR497" s="23">
        <f t="shared" si="201"/>
        <v>0</v>
      </c>
      <c r="AS497" s="22" t="s">
        <v>43</v>
      </c>
      <c r="AT497" s="23">
        <f t="shared" si="202"/>
        <v>0</v>
      </c>
      <c r="AU497" s="22" t="s">
        <v>43</v>
      </c>
      <c r="AV497" s="23">
        <f t="shared" si="203"/>
        <v>0</v>
      </c>
      <c r="AW497" s="22" t="s">
        <v>43</v>
      </c>
      <c r="AX497" s="23">
        <f t="shared" si="204"/>
        <v>0</v>
      </c>
      <c r="AY497" s="22" t="s">
        <v>43</v>
      </c>
      <c r="AZ497" s="23">
        <f t="shared" si="205"/>
        <v>0</v>
      </c>
      <c r="BA497" s="22" t="s">
        <v>43</v>
      </c>
      <c r="BB497" s="24">
        <f t="shared" si="206"/>
        <v>0</v>
      </c>
      <c r="BC497" s="72"/>
      <c r="BD497" s="32" t="str">
        <f t="shared" si="207"/>
        <v>confirm!</v>
      </c>
      <c r="BE497" s="26"/>
      <c r="BF497" s="26" t="s">
        <v>49</v>
      </c>
      <c r="BG497" s="31"/>
      <c r="BH497" s="1"/>
    </row>
    <row r="498" spans="1:60" ht="15.75" thickBot="1" x14ac:dyDescent="0.3">
      <c r="A498" s="18">
        <f>A496+1</f>
        <v>243</v>
      </c>
      <c r="B498" s="19">
        <f>B496</f>
        <v>7</v>
      </c>
      <c r="C498" s="20">
        <v>723</v>
      </c>
      <c r="D498" s="21" t="s">
        <v>42</v>
      </c>
      <c r="E498" s="22" t="s">
        <v>43</v>
      </c>
      <c r="F498" s="23">
        <f t="shared" si="182"/>
        <v>0</v>
      </c>
      <c r="G498" s="22" t="s">
        <v>43</v>
      </c>
      <c r="H498" s="23">
        <f t="shared" si="183"/>
        <v>0</v>
      </c>
      <c r="I498" s="22" t="s">
        <v>43</v>
      </c>
      <c r="J498" s="23">
        <f t="shared" si="184"/>
        <v>0</v>
      </c>
      <c r="K498" s="22" t="s">
        <v>43</v>
      </c>
      <c r="L498" s="23">
        <f t="shared" si="185"/>
        <v>0</v>
      </c>
      <c r="M498" s="22" t="s">
        <v>43</v>
      </c>
      <c r="N498" s="23">
        <f t="shared" si="186"/>
        <v>0</v>
      </c>
      <c r="O498" s="22" t="s">
        <v>43</v>
      </c>
      <c r="P498" s="23">
        <f t="shared" si="187"/>
        <v>0</v>
      </c>
      <c r="Q498" s="22" t="s">
        <v>43</v>
      </c>
      <c r="R498" s="23">
        <f t="shared" si="188"/>
        <v>0</v>
      </c>
      <c r="S498" s="22" t="s">
        <v>43</v>
      </c>
      <c r="T498" s="23">
        <f t="shared" si="189"/>
        <v>0</v>
      </c>
      <c r="U498" s="22" t="s">
        <v>43</v>
      </c>
      <c r="V498" s="23">
        <f t="shared" si="190"/>
        <v>0</v>
      </c>
      <c r="W498" s="22" t="s">
        <v>43</v>
      </c>
      <c r="X498" s="23">
        <f t="shared" si="191"/>
        <v>0</v>
      </c>
      <c r="Y498" s="22" t="s">
        <v>43</v>
      </c>
      <c r="Z498" s="23">
        <f t="shared" si="192"/>
        <v>0</v>
      </c>
      <c r="AA498" s="22" t="s">
        <v>43</v>
      </c>
      <c r="AB498" s="23">
        <f t="shared" si="193"/>
        <v>0</v>
      </c>
      <c r="AC498" s="22" t="s">
        <v>43</v>
      </c>
      <c r="AD498" s="23">
        <f t="shared" si="194"/>
        <v>0</v>
      </c>
      <c r="AE498" s="22" t="s">
        <v>43</v>
      </c>
      <c r="AF498" s="23">
        <f t="shared" si="195"/>
        <v>0</v>
      </c>
      <c r="AG498" s="22" t="s">
        <v>43</v>
      </c>
      <c r="AH498" s="23">
        <f t="shared" si="196"/>
        <v>0</v>
      </c>
      <c r="AI498" s="22" t="s">
        <v>43</v>
      </c>
      <c r="AJ498" s="23">
        <f t="shared" si="197"/>
        <v>0</v>
      </c>
      <c r="AK498" s="22" t="s">
        <v>43</v>
      </c>
      <c r="AL498" s="23">
        <f t="shared" si="198"/>
        <v>0</v>
      </c>
      <c r="AM498" s="22" t="s">
        <v>43</v>
      </c>
      <c r="AN498" s="23">
        <f t="shared" si="199"/>
        <v>0</v>
      </c>
      <c r="AO498" s="22" t="s">
        <v>43</v>
      </c>
      <c r="AP498" s="23">
        <f t="shared" si="200"/>
        <v>0</v>
      </c>
      <c r="AQ498" s="22" t="s">
        <v>43</v>
      </c>
      <c r="AR498" s="23">
        <f t="shared" si="201"/>
        <v>0</v>
      </c>
      <c r="AS498" s="22" t="s">
        <v>43</v>
      </c>
      <c r="AT498" s="23">
        <f t="shared" si="202"/>
        <v>0</v>
      </c>
      <c r="AU498" s="22" t="s">
        <v>43</v>
      </c>
      <c r="AV498" s="23">
        <f t="shared" si="203"/>
        <v>0</v>
      </c>
      <c r="AW498" s="22" t="s">
        <v>43</v>
      </c>
      <c r="AX498" s="23">
        <f t="shared" si="204"/>
        <v>0</v>
      </c>
      <c r="AY498" s="22" t="s">
        <v>43</v>
      </c>
      <c r="AZ498" s="23">
        <f t="shared" si="205"/>
        <v>0</v>
      </c>
      <c r="BA498" s="22" t="s">
        <v>43</v>
      </c>
      <c r="BB498" s="24">
        <f t="shared" si="206"/>
        <v>0</v>
      </c>
      <c r="BC498" s="72" t="str">
        <f>IF(BB498&gt;=2,IF(BB499&gt;=2,"Y","")," ")</f>
        <v xml:space="preserve"> </v>
      </c>
      <c r="BD498" s="32" t="str">
        <f t="shared" si="207"/>
        <v>confirm!</v>
      </c>
      <c r="BE498" s="26"/>
      <c r="BF498" s="26"/>
      <c r="BG498" s="31"/>
      <c r="BH498" s="1"/>
    </row>
    <row r="499" spans="1:60" ht="15.75" thickBot="1" x14ac:dyDescent="0.3">
      <c r="A499" s="33"/>
      <c r="B499" s="28"/>
      <c r="C499" s="29"/>
      <c r="D499" s="30" t="s">
        <v>45</v>
      </c>
      <c r="E499" s="22" t="s">
        <v>43</v>
      </c>
      <c r="F499" s="23">
        <f t="shared" si="182"/>
        <v>0</v>
      </c>
      <c r="G499" s="22" t="s">
        <v>43</v>
      </c>
      <c r="H499" s="23">
        <f t="shared" si="183"/>
        <v>0</v>
      </c>
      <c r="I499" s="22" t="s">
        <v>43</v>
      </c>
      <c r="J499" s="23">
        <f t="shared" si="184"/>
        <v>0</v>
      </c>
      <c r="K499" s="22" t="s">
        <v>43</v>
      </c>
      <c r="L499" s="23">
        <f t="shared" si="185"/>
        <v>0</v>
      </c>
      <c r="M499" s="22" t="s">
        <v>43</v>
      </c>
      <c r="N499" s="23">
        <f t="shared" si="186"/>
        <v>0</v>
      </c>
      <c r="O499" s="22" t="s">
        <v>43</v>
      </c>
      <c r="P499" s="23">
        <f t="shared" si="187"/>
        <v>0</v>
      </c>
      <c r="Q499" s="22" t="s">
        <v>43</v>
      </c>
      <c r="R499" s="23">
        <f t="shared" si="188"/>
        <v>0</v>
      </c>
      <c r="S499" s="22" t="s">
        <v>43</v>
      </c>
      <c r="T499" s="23">
        <f t="shared" si="189"/>
        <v>0</v>
      </c>
      <c r="U499" s="22" t="s">
        <v>43</v>
      </c>
      <c r="V499" s="23">
        <f t="shared" si="190"/>
        <v>0</v>
      </c>
      <c r="W499" s="22" t="s">
        <v>43</v>
      </c>
      <c r="X499" s="23">
        <f t="shared" si="191"/>
        <v>0</v>
      </c>
      <c r="Y499" s="22" t="s">
        <v>43</v>
      </c>
      <c r="Z499" s="23">
        <f t="shared" si="192"/>
        <v>0</v>
      </c>
      <c r="AA499" s="22" t="s">
        <v>43</v>
      </c>
      <c r="AB499" s="23">
        <f t="shared" si="193"/>
        <v>0</v>
      </c>
      <c r="AC499" s="22" t="s">
        <v>43</v>
      </c>
      <c r="AD499" s="23">
        <f t="shared" si="194"/>
        <v>0</v>
      </c>
      <c r="AE499" s="22" t="s">
        <v>43</v>
      </c>
      <c r="AF499" s="23">
        <f t="shared" si="195"/>
        <v>0</v>
      </c>
      <c r="AG499" s="22" t="s">
        <v>43</v>
      </c>
      <c r="AH499" s="23">
        <f t="shared" si="196"/>
        <v>0</v>
      </c>
      <c r="AI499" s="22" t="s">
        <v>43</v>
      </c>
      <c r="AJ499" s="23">
        <f t="shared" si="197"/>
        <v>0</v>
      </c>
      <c r="AK499" s="22" t="s">
        <v>43</v>
      </c>
      <c r="AL499" s="23">
        <f t="shared" si="198"/>
        <v>0</v>
      </c>
      <c r="AM499" s="22" t="s">
        <v>43</v>
      </c>
      <c r="AN499" s="23">
        <f t="shared" si="199"/>
        <v>0</v>
      </c>
      <c r="AO499" s="22" t="s">
        <v>43</v>
      </c>
      <c r="AP499" s="23">
        <f t="shared" si="200"/>
        <v>0</v>
      </c>
      <c r="AQ499" s="22" t="s">
        <v>43</v>
      </c>
      <c r="AR499" s="23">
        <f t="shared" si="201"/>
        <v>0</v>
      </c>
      <c r="AS499" s="22" t="s">
        <v>43</v>
      </c>
      <c r="AT499" s="23">
        <f t="shared" si="202"/>
        <v>0</v>
      </c>
      <c r="AU499" s="22" t="s">
        <v>43</v>
      </c>
      <c r="AV499" s="23">
        <f t="shared" si="203"/>
        <v>0</v>
      </c>
      <c r="AW499" s="22" t="s">
        <v>43</v>
      </c>
      <c r="AX499" s="23">
        <f t="shared" si="204"/>
        <v>0</v>
      </c>
      <c r="AY499" s="22" t="s">
        <v>43</v>
      </c>
      <c r="AZ499" s="23">
        <f t="shared" si="205"/>
        <v>0</v>
      </c>
      <c r="BA499" s="22" t="s">
        <v>43</v>
      </c>
      <c r="BB499" s="24">
        <f t="shared" si="206"/>
        <v>0</v>
      </c>
      <c r="BC499" s="72"/>
      <c r="BD499" s="32" t="str">
        <f t="shared" si="207"/>
        <v>confirm!</v>
      </c>
      <c r="BE499" s="26"/>
      <c r="BF499" s="26" t="s">
        <v>49</v>
      </c>
      <c r="BG499" s="31"/>
      <c r="BH499" s="1"/>
    </row>
    <row r="500" spans="1:60" ht="15.75" thickBot="1" x14ac:dyDescent="0.3">
      <c r="A500" s="18">
        <f>A498+1</f>
        <v>244</v>
      </c>
      <c r="B500" s="19">
        <f>B498</f>
        <v>7</v>
      </c>
      <c r="C500" s="20">
        <v>724</v>
      </c>
      <c r="D500" s="21" t="s">
        <v>42</v>
      </c>
      <c r="E500" s="22" t="s">
        <v>43</v>
      </c>
      <c r="F500" s="23">
        <f t="shared" si="182"/>
        <v>0</v>
      </c>
      <c r="G500" s="22" t="s">
        <v>43</v>
      </c>
      <c r="H500" s="23">
        <f t="shared" si="183"/>
        <v>0</v>
      </c>
      <c r="I500" s="22" t="s">
        <v>43</v>
      </c>
      <c r="J500" s="23">
        <f t="shared" si="184"/>
        <v>0</v>
      </c>
      <c r="K500" s="22" t="s">
        <v>43</v>
      </c>
      <c r="L500" s="23">
        <f t="shared" si="185"/>
        <v>0</v>
      </c>
      <c r="M500" s="22" t="s">
        <v>43</v>
      </c>
      <c r="N500" s="23">
        <f t="shared" si="186"/>
        <v>0</v>
      </c>
      <c r="O500" s="22" t="s">
        <v>43</v>
      </c>
      <c r="P500" s="23">
        <f t="shared" si="187"/>
        <v>0</v>
      </c>
      <c r="Q500" s="22" t="s">
        <v>43</v>
      </c>
      <c r="R500" s="23">
        <f t="shared" si="188"/>
        <v>0</v>
      </c>
      <c r="S500" s="22" t="s">
        <v>43</v>
      </c>
      <c r="T500" s="23">
        <f t="shared" si="189"/>
        <v>0</v>
      </c>
      <c r="U500" s="22" t="s">
        <v>43</v>
      </c>
      <c r="V500" s="23">
        <f t="shared" si="190"/>
        <v>0</v>
      </c>
      <c r="W500" s="22" t="s">
        <v>43</v>
      </c>
      <c r="X500" s="23">
        <f t="shared" si="191"/>
        <v>0</v>
      </c>
      <c r="Y500" s="22" t="s">
        <v>43</v>
      </c>
      <c r="Z500" s="23">
        <f t="shared" si="192"/>
        <v>0</v>
      </c>
      <c r="AA500" s="22" t="s">
        <v>43</v>
      </c>
      <c r="AB500" s="23">
        <f t="shared" si="193"/>
        <v>0</v>
      </c>
      <c r="AC500" s="22" t="s">
        <v>43</v>
      </c>
      <c r="AD500" s="23">
        <f t="shared" si="194"/>
        <v>0</v>
      </c>
      <c r="AE500" s="22" t="s">
        <v>43</v>
      </c>
      <c r="AF500" s="23">
        <f t="shared" si="195"/>
        <v>0</v>
      </c>
      <c r="AG500" s="22" t="s">
        <v>43</v>
      </c>
      <c r="AH500" s="23">
        <f t="shared" si="196"/>
        <v>0</v>
      </c>
      <c r="AI500" s="22" t="s">
        <v>43</v>
      </c>
      <c r="AJ500" s="23">
        <f t="shared" si="197"/>
        <v>0</v>
      </c>
      <c r="AK500" s="22" t="s">
        <v>43</v>
      </c>
      <c r="AL500" s="23">
        <f t="shared" si="198"/>
        <v>0</v>
      </c>
      <c r="AM500" s="22" t="s">
        <v>43</v>
      </c>
      <c r="AN500" s="23">
        <f t="shared" si="199"/>
        <v>0</v>
      </c>
      <c r="AO500" s="22" t="s">
        <v>43</v>
      </c>
      <c r="AP500" s="23">
        <f t="shared" si="200"/>
        <v>0</v>
      </c>
      <c r="AQ500" s="22" t="s">
        <v>43</v>
      </c>
      <c r="AR500" s="23">
        <f t="shared" si="201"/>
        <v>0</v>
      </c>
      <c r="AS500" s="22" t="s">
        <v>43</v>
      </c>
      <c r="AT500" s="23">
        <f t="shared" si="202"/>
        <v>0</v>
      </c>
      <c r="AU500" s="22" t="s">
        <v>43</v>
      </c>
      <c r="AV500" s="23">
        <f t="shared" si="203"/>
        <v>0</v>
      </c>
      <c r="AW500" s="22" t="s">
        <v>43</v>
      </c>
      <c r="AX500" s="23">
        <f t="shared" si="204"/>
        <v>0</v>
      </c>
      <c r="AY500" s="22" t="s">
        <v>43</v>
      </c>
      <c r="AZ500" s="23">
        <f t="shared" si="205"/>
        <v>0</v>
      </c>
      <c r="BA500" s="22" t="s">
        <v>43</v>
      </c>
      <c r="BB500" s="24">
        <f t="shared" si="206"/>
        <v>0</v>
      </c>
      <c r="BC500" s="72" t="str">
        <f>IF(BB500&gt;=2,IF(BB501&gt;=2,"Y","")," ")</f>
        <v xml:space="preserve"> </v>
      </c>
      <c r="BD500" s="32" t="str">
        <f t="shared" si="207"/>
        <v>confirm!</v>
      </c>
      <c r="BE500" s="26"/>
      <c r="BF500" s="26"/>
      <c r="BG500" s="31"/>
      <c r="BH500" s="1"/>
    </row>
    <row r="501" spans="1:60" ht="15.75" thickBot="1" x14ac:dyDescent="0.3">
      <c r="A501" s="33"/>
      <c r="B501" s="28"/>
      <c r="C501" s="29"/>
      <c r="D501" s="30" t="s">
        <v>45</v>
      </c>
      <c r="E501" s="22" t="s">
        <v>43</v>
      </c>
      <c r="F501" s="23">
        <f t="shared" si="182"/>
        <v>0</v>
      </c>
      <c r="G501" s="22" t="s">
        <v>43</v>
      </c>
      <c r="H501" s="23">
        <f t="shared" si="183"/>
        <v>0</v>
      </c>
      <c r="I501" s="22" t="s">
        <v>43</v>
      </c>
      <c r="J501" s="23">
        <f t="shared" si="184"/>
        <v>0</v>
      </c>
      <c r="K501" s="22" t="s">
        <v>43</v>
      </c>
      <c r="L501" s="23">
        <f t="shared" si="185"/>
        <v>0</v>
      </c>
      <c r="M501" s="22" t="s">
        <v>43</v>
      </c>
      <c r="N501" s="23">
        <f t="shared" si="186"/>
        <v>0</v>
      </c>
      <c r="O501" s="22" t="s">
        <v>43</v>
      </c>
      <c r="P501" s="23">
        <f t="shared" si="187"/>
        <v>0</v>
      </c>
      <c r="Q501" s="22" t="s">
        <v>43</v>
      </c>
      <c r="R501" s="23">
        <f t="shared" si="188"/>
        <v>0</v>
      </c>
      <c r="S501" s="22" t="s">
        <v>43</v>
      </c>
      <c r="T501" s="23">
        <f t="shared" si="189"/>
        <v>0</v>
      </c>
      <c r="U501" s="22" t="s">
        <v>43</v>
      </c>
      <c r="V501" s="23">
        <f t="shared" si="190"/>
        <v>0</v>
      </c>
      <c r="W501" s="22" t="s">
        <v>43</v>
      </c>
      <c r="X501" s="23">
        <f t="shared" si="191"/>
        <v>0</v>
      </c>
      <c r="Y501" s="22" t="s">
        <v>43</v>
      </c>
      <c r="Z501" s="23">
        <f t="shared" si="192"/>
        <v>0</v>
      </c>
      <c r="AA501" s="22" t="s">
        <v>43</v>
      </c>
      <c r="AB501" s="23">
        <f t="shared" si="193"/>
        <v>0</v>
      </c>
      <c r="AC501" s="22" t="s">
        <v>43</v>
      </c>
      <c r="AD501" s="23">
        <f t="shared" si="194"/>
        <v>0</v>
      </c>
      <c r="AE501" s="22" t="s">
        <v>43</v>
      </c>
      <c r="AF501" s="23">
        <f t="shared" si="195"/>
        <v>0</v>
      </c>
      <c r="AG501" s="22" t="s">
        <v>43</v>
      </c>
      <c r="AH501" s="23">
        <f t="shared" si="196"/>
        <v>0</v>
      </c>
      <c r="AI501" s="22" t="s">
        <v>43</v>
      </c>
      <c r="AJ501" s="23">
        <f t="shared" si="197"/>
        <v>0</v>
      </c>
      <c r="AK501" s="22" t="s">
        <v>43</v>
      </c>
      <c r="AL501" s="23">
        <f t="shared" si="198"/>
        <v>0</v>
      </c>
      <c r="AM501" s="22" t="s">
        <v>43</v>
      </c>
      <c r="AN501" s="23">
        <f t="shared" si="199"/>
        <v>0</v>
      </c>
      <c r="AO501" s="22" t="s">
        <v>43</v>
      </c>
      <c r="AP501" s="23">
        <f t="shared" si="200"/>
        <v>0</v>
      </c>
      <c r="AQ501" s="22" t="s">
        <v>43</v>
      </c>
      <c r="AR501" s="23">
        <f t="shared" si="201"/>
        <v>0</v>
      </c>
      <c r="AS501" s="22" t="s">
        <v>43</v>
      </c>
      <c r="AT501" s="23">
        <f t="shared" si="202"/>
        <v>0</v>
      </c>
      <c r="AU501" s="22" t="s">
        <v>43</v>
      </c>
      <c r="AV501" s="23">
        <f t="shared" si="203"/>
        <v>0</v>
      </c>
      <c r="AW501" s="22" t="s">
        <v>43</v>
      </c>
      <c r="AX501" s="23">
        <f t="shared" si="204"/>
        <v>0</v>
      </c>
      <c r="AY501" s="22" t="s">
        <v>43</v>
      </c>
      <c r="AZ501" s="23">
        <f t="shared" si="205"/>
        <v>0</v>
      </c>
      <c r="BA501" s="22" t="s">
        <v>43</v>
      </c>
      <c r="BB501" s="24">
        <f t="shared" si="206"/>
        <v>0</v>
      </c>
      <c r="BC501" s="72"/>
      <c r="BD501" s="32" t="str">
        <f t="shared" si="207"/>
        <v>confirm!</v>
      </c>
      <c r="BE501" s="26"/>
      <c r="BF501" s="26" t="s">
        <v>49</v>
      </c>
      <c r="BG501" s="31"/>
      <c r="BH501" s="1"/>
    </row>
    <row r="502" spans="1:60" ht="15.75" thickBot="1" x14ac:dyDescent="0.3">
      <c r="A502" s="18">
        <f>A500+1</f>
        <v>245</v>
      </c>
      <c r="B502" s="19">
        <f>B500</f>
        <v>7</v>
      </c>
      <c r="C502" s="20">
        <v>725</v>
      </c>
      <c r="D502" s="21" t="s">
        <v>42</v>
      </c>
      <c r="E502" s="22" t="s">
        <v>43</v>
      </c>
      <c r="F502" s="23">
        <f t="shared" si="182"/>
        <v>0</v>
      </c>
      <c r="G502" s="22" t="s">
        <v>43</v>
      </c>
      <c r="H502" s="23">
        <f t="shared" si="183"/>
        <v>0</v>
      </c>
      <c r="I502" s="22" t="s">
        <v>43</v>
      </c>
      <c r="J502" s="23">
        <f t="shared" si="184"/>
        <v>0</v>
      </c>
      <c r="K502" s="22" t="s">
        <v>43</v>
      </c>
      <c r="L502" s="23">
        <f t="shared" si="185"/>
        <v>0</v>
      </c>
      <c r="M502" s="22" t="s">
        <v>43</v>
      </c>
      <c r="N502" s="23">
        <f t="shared" si="186"/>
        <v>0</v>
      </c>
      <c r="O502" s="22" t="s">
        <v>43</v>
      </c>
      <c r="P502" s="23">
        <f t="shared" si="187"/>
        <v>0</v>
      </c>
      <c r="Q502" s="22" t="s">
        <v>43</v>
      </c>
      <c r="R502" s="23">
        <f t="shared" si="188"/>
        <v>0</v>
      </c>
      <c r="S502" s="22" t="s">
        <v>43</v>
      </c>
      <c r="T502" s="23">
        <f t="shared" si="189"/>
        <v>0</v>
      </c>
      <c r="U502" s="22" t="s">
        <v>43</v>
      </c>
      <c r="V502" s="23">
        <f t="shared" si="190"/>
        <v>0</v>
      </c>
      <c r="W502" s="22" t="s">
        <v>43</v>
      </c>
      <c r="X502" s="23">
        <f t="shared" si="191"/>
        <v>0</v>
      </c>
      <c r="Y502" s="22" t="s">
        <v>43</v>
      </c>
      <c r="Z502" s="23">
        <f t="shared" si="192"/>
        <v>0</v>
      </c>
      <c r="AA502" s="22" t="s">
        <v>43</v>
      </c>
      <c r="AB502" s="23">
        <f t="shared" si="193"/>
        <v>0</v>
      </c>
      <c r="AC502" s="22" t="s">
        <v>43</v>
      </c>
      <c r="AD502" s="23">
        <f t="shared" si="194"/>
        <v>0</v>
      </c>
      <c r="AE502" s="22" t="s">
        <v>43</v>
      </c>
      <c r="AF502" s="23">
        <f t="shared" si="195"/>
        <v>0</v>
      </c>
      <c r="AG502" s="22" t="s">
        <v>43</v>
      </c>
      <c r="AH502" s="23">
        <f t="shared" si="196"/>
        <v>0</v>
      </c>
      <c r="AI502" s="22" t="s">
        <v>43</v>
      </c>
      <c r="AJ502" s="23">
        <f t="shared" si="197"/>
        <v>0</v>
      </c>
      <c r="AK502" s="22" t="s">
        <v>43</v>
      </c>
      <c r="AL502" s="23">
        <f t="shared" si="198"/>
        <v>0</v>
      </c>
      <c r="AM502" s="22" t="s">
        <v>43</v>
      </c>
      <c r="AN502" s="23">
        <f t="shared" si="199"/>
        <v>0</v>
      </c>
      <c r="AO502" s="22" t="s">
        <v>43</v>
      </c>
      <c r="AP502" s="23">
        <f t="shared" si="200"/>
        <v>0</v>
      </c>
      <c r="AQ502" s="22" t="s">
        <v>43</v>
      </c>
      <c r="AR502" s="23">
        <f t="shared" si="201"/>
        <v>0</v>
      </c>
      <c r="AS502" s="22" t="s">
        <v>43</v>
      </c>
      <c r="AT502" s="23">
        <f t="shared" si="202"/>
        <v>0</v>
      </c>
      <c r="AU502" s="22" t="s">
        <v>43</v>
      </c>
      <c r="AV502" s="23">
        <f t="shared" si="203"/>
        <v>0</v>
      </c>
      <c r="AW502" s="22" t="s">
        <v>43</v>
      </c>
      <c r="AX502" s="23">
        <f t="shared" si="204"/>
        <v>0</v>
      </c>
      <c r="AY502" s="22" t="s">
        <v>43</v>
      </c>
      <c r="AZ502" s="23">
        <f t="shared" si="205"/>
        <v>0</v>
      </c>
      <c r="BA502" s="22" t="s">
        <v>43</v>
      </c>
      <c r="BB502" s="24">
        <f t="shared" si="206"/>
        <v>0</v>
      </c>
      <c r="BC502" s="72" t="str">
        <f>IF(BB502&gt;=2,IF(BB503&gt;=2,"Y","")," ")</f>
        <v xml:space="preserve"> </v>
      </c>
      <c r="BD502" s="32" t="str">
        <f t="shared" si="207"/>
        <v>confirm!</v>
      </c>
      <c r="BE502" s="26"/>
      <c r="BF502" s="26"/>
      <c r="BG502" s="31"/>
      <c r="BH502" s="1"/>
    </row>
    <row r="503" spans="1:60" ht="15.75" thickBot="1" x14ac:dyDescent="0.3">
      <c r="A503" s="33"/>
      <c r="B503" s="28"/>
      <c r="C503" s="29"/>
      <c r="D503" s="30" t="s">
        <v>45</v>
      </c>
      <c r="E503" s="22" t="s">
        <v>43</v>
      </c>
      <c r="F503" s="23">
        <f t="shared" si="182"/>
        <v>0</v>
      </c>
      <c r="G503" s="22" t="s">
        <v>43</v>
      </c>
      <c r="H503" s="23">
        <f t="shared" si="183"/>
        <v>0</v>
      </c>
      <c r="I503" s="22" t="s">
        <v>43</v>
      </c>
      <c r="J503" s="23">
        <f t="shared" si="184"/>
        <v>0</v>
      </c>
      <c r="K503" s="22" t="s">
        <v>43</v>
      </c>
      <c r="L503" s="23">
        <f t="shared" si="185"/>
        <v>0</v>
      </c>
      <c r="M503" s="22" t="s">
        <v>43</v>
      </c>
      <c r="N503" s="23">
        <f t="shared" si="186"/>
        <v>0</v>
      </c>
      <c r="O503" s="22" t="s">
        <v>43</v>
      </c>
      <c r="P503" s="23">
        <f t="shared" si="187"/>
        <v>0</v>
      </c>
      <c r="Q503" s="22" t="s">
        <v>43</v>
      </c>
      <c r="R503" s="23">
        <f t="shared" si="188"/>
        <v>0</v>
      </c>
      <c r="S503" s="22" t="s">
        <v>43</v>
      </c>
      <c r="T503" s="23">
        <f t="shared" si="189"/>
        <v>0</v>
      </c>
      <c r="U503" s="22" t="s">
        <v>43</v>
      </c>
      <c r="V503" s="23">
        <f t="shared" si="190"/>
        <v>0</v>
      </c>
      <c r="W503" s="22" t="s">
        <v>43</v>
      </c>
      <c r="X503" s="23">
        <f t="shared" si="191"/>
        <v>0</v>
      </c>
      <c r="Y503" s="22" t="s">
        <v>43</v>
      </c>
      <c r="Z503" s="23">
        <f t="shared" si="192"/>
        <v>0</v>
      </c>
      <c r="AA503" s="22" t="s">
        <v>43</v>
      </c>
      <c r="AB503" s="23">
        <f t="shared" si="193"/>
        <v>0</v>
      </c>
      <c r="AC503" s="22" t="s">
        <v>43</v>
      </c>
      <c r="AD503" s="23">
        <f t="shared" si="194"/>
        <v>0</v>
      </c>
      <c r="AE503" s="22" t="s">
        <v>43</v>
      </c>
      <c r="AF503" s="23">
        <f t="shared" si="195"/>
        <v>0</v>
      </c>
      <c r="AG503" s="22" t="s">
        <v>43</v>
      </c>
      <c r="AH503" s="23">
        <f t="shared" si="196"/>
        <v>0</v>
      </c>
      <c r="AI503" s="22" t="s">
        <v>43</v>
      </c>
      <c r="AJ503" s="23">
        <f t="shared" si="197"/>
        <v>0</v>
      </c>
      <c r="AK503" s="22" t="s">
        <v>43</v>
      </c>
      <c r="AL503" s="23">
        <f t="shared" si="198"/>
        <v>0</v>
      </c>
      <c r="AM503" s="22" t="s">
        <v>43</v>
      </c>
      <c r="AN503" s="23">
        <f t="shared" si="199"/>
        <v>0</v>
      </c>
      <c r="AO503" s="22" t="s">
        <v>43</v>
      </c>
      <c r="AP503" s="23">
        <f t="shared" si="200"/>
        <v>0</v>
      </c>
      <c r="AQ503" s="22" t="s">
        <v>43</v>
      </c>
      <c r="AR503" s="23">
        <f t="shared" si="201"/>
        <v>0</v>
      </c>
      <c r="AS503" s="22" t="s">
        <v>43</v>
      </c>
      <c r="AT503" s="23">
        <f t="shared" si="202"/>
        <v>0</v>
      </c>
      <c r="AU503" s="22" t="s">
        <v>43</v>
      </c>
      <c r="AV503" s="23">
        <f t="shared" si="203"/>
        <v>0</v>
      </c>
      <c r="AW503" s="22" t="s">
        <v>43</v>
      </c>
      <c r="AX503" s="23">
        <f t="shared" si="204"/>
        <v>0</v>
      </c>
      <c r="AY503" s="22" t="s">
        <v>43</v>
      </c>
      <c r="AZ503" s="23">
        <f t="shared" si="205"/>
        <v>0</v>
      </c>
      <c r="BA503" s="22" t="s">
        <v>43</v>
      </c>
      <c r="BB503" s="24">
        <f t="shared" si="206"/>
        <v>0</v>
      </c>
      <c r="BC503" s="72"/>
      <c r="BD503" s="32" t="str">
        <f t="shared" si="207"/>
        <v>confirm!</v>
      </c>
      <c r="BE503" s="26"/>
      <c r="BF503" s="26" t="s">
        <v>49</v>
      </c>
      <c r="BG503" s="31"/>
      <c r="BH503" s="1"/>
    </row>
    <row r="504" spans="1:60" ht="15.75" thickBot="1" x14ac:dyDescent="0.3">
      <c r="A504" s="18">
        <f>A502+1</f>
        <v>246</v>
      </c>
      <c r="B504" s="19">
        <f>B502</f>
        <v>7</v>
      </c>
      <c r="C504" s="20">
        <v>726</v>
      </c>
      <c r="D504" s="21" t="s">
        <v>42</v>
      </c>
      <c r="E504" s="22" t="s">
        <v>43</v>
      </c>
      <c r="F504" s="23">
        <f t="shared" si="182"/>
        <v>0</v>
      </c>
      <c r="G504" s="22" t="s">
        <v>43</v>
      </c>
      <c r="H504" s="23">
        <f t="shared" si="183"/>
        <v>0</v>
      </c>
      <c r="I504" s="22" t="s">
        <v>43</v>
      </c>
      <c r="J504" s="23">
        <f t="shared" si="184"/>
        <v>0</v>
      </c>
      <c r="K504" s="22" t="s">
        <v>43</v>
      </c>
      <c r="L504" s="23">
        <f t="shared" si="185"/>
        <v>0</v>
      </c>
      <c r="M504" s="22" t="s">
        <v>43</v>
      </c>
      <c r="N504" s="23">
        <f t="shared" si="186"/>
        <v>0</v>
      </c>
      <c r="O504" s="22" t="s">
        <v>43</v>
      </c>
      <c r="P504" s="23">
        <f t="shared" si="187"/>
        <v>0</v>
      </c>
      <c r="Q504" s="22" t="s">
        <v>43</v>
      </c>
      <c r="R504" s="23">
        <f t="shared" si="188"/>
        <v>0</v>
      </c>
      <c r="S504" s="22" t="s">
        <v>43</v>
      </c>
      <c r="T504" s="23">
        <f t="shared" si="189"/>
        <v>0</v>
      </c>
      <c r="U504" s="22" t="s">
        <v>43</v>
      </c>
      <c r="V504" s="23">
        <f t="shared" si="190"/>
        <v>0</v>
      </c>
      <c r="W504" s="22" t="s">
        <v>43</v>
      </c>
      <c r="X504" s="23">
        <f t="shared" si="191"/>
        <v>0</v>
      </c>
      <c r="Y504" s="22" t="s">
        <v>43</v>
      </c>
      <c r="Z504" s="23">
        <f t="shared" si="192"/>
        <v>0</v>
      </c>
      <c r="AA504" s="22" t="s">
        <v>43</v>
      </c>
      <c r="AB504" s="23">
        <f t="shared" si="193"/>
        <v>0</v>
      </c>
      <c r="AC504" s="22" t="s">
        <v>43</v>
      </c>
      <c r="AD504" s="23">
        <f t="shared" si="194"/>
        <v>0</v>
      </c>
      <c r="AE504" s="22" t="s">
        <v>43</v>
      </c>
      <c r="AF504" s="23">
        <f t="shared" si="195"/>
        <v>0</v>
      </c>
      <c r="AG504" s="22" t="s">
        <v>43</v>
      </c>
      <c r="AH504" s="23">
        <f t="shared" si="196"/>
        <v>0</v>
      </c>
      <c r="AI504" s="22" t="s">
        <v>43</v>
      </c>
      <c r="AJ504" s="23">
        <f t="shared" si="197"/>
        <v>0</v>
      </c>
      <c r="AK504" s="22" t="s">
        <v>43</v>
      </c>
      <c r="AL504" s="23">
        <f t="shared" si="198"/>
        <v>0</v>
      </c>
      <c r="AM504" s="22" t="s">
        <v>43</v>
      </c>
      <c r="AN504" s="23">
        <f t="shared" si="199"/>
        <v>0</v>
      </c>
      <c r="AO504" s="22" t="s">
        <v>43</v>
      </c>
      <c r="AP504" s="23">
        <f t="shared" si="200"/>
        <v>0</v>
      </c>
      <c r="AQ504" s="22" t="s">
        <v>43</v>
      </c>
      <c r="AR504" s="23">
        <f t="shared" si="201"/>
        <v>0</v>
      </c>
      <c r="AS504" s="22" t="s">
        <v>43</v>
      </c>
      <c r="AT504" s="23">
        <f t="shared" si="202"/>
        <v>0</v>
      </c>
      <c r="AU504" s="22" t="s">
        <v>43</v>
      </c>
      <c r="AV504" s="23">
        <f t="shared" si="203"/>
        <v>0</v>
      </c>
      <c r="AW504" s="22" t="s">
        <v>43</v>
      </c>
      <c r="AX504" s="23">
        <f t="shared" si="204"/>
        <v>0</v>
      </c>
      <c r="AY504" s="22" t="s">
        <v>43</v>
      </c>
      <c r="AZ504" s="23">
        <f t="shared" si="205"/>
        <v>0</v>
      </c>
      <c r="BA504" s="22" t="s">
        <v>43</v>
      </c>
      <c r="BB504" s="24">
        <f t="shared" si="206"/>
        <v>0</v>
      </c>
      <c r="BC504" s="72" t="str">
        <f>IF(BB504&gt;=2,IF(BB505&gt;=2,"Y","")," ")</f>
        <v xml:space="preserve"> </v>
      </c>
      <c r="BD504" s="32" t="str">
        <f t="shared" si="207"/>
        <v>confirm!</v>
      </c>
      <c r="BE504" s="26"/>
      <c r="BF504" s="26"/>
      <c r="BG504" s="31"/>
      <c r="BH504" s="1"/>
    </row>
    <row r="505" spans="1:60" ht="15.75" thickBot="1" x14ac:dyDescent="0.3">
      <c r="A505" s="33"/>
      <c r="B505" s="28"/>
      <c r="C505" s="29"/>
      <c r="D505" s="30" t="s">
        <v>45</v>
      </c>
      <c r="E505" s="22" t="s">
        <v>43</v>
      </c>
      <c r="F505" s="23">
        <f t="shared" si="182"/>
        <v>0</v>
      </c>
      <c r="G505" s="22" t="s">
        <v>43</v>
      </c>
      <c r="H505" s="23">
        <f t="shared" si="183"/>
        <v>0</v>
      </c>
      <c r="I505" s="22" t="s">
        <v>43</v>
      </c>
      <c r="J505" s="23">
        <f t="shared" si="184"/>
        <v>0</v>
      </c>
      <c r="K505" s="22" t="s">
        <v>43</v>
      </c>
      <c r="L505" s="23">
        <f t="shared" si="185"/>
        <v>0</v>
      </c>
      <c r="M505" s="22" t="s">
        <v>43</v>
      </c>
      <c r="N505" s="23">
        <f t="shared" si="186"/>
        <v>0</v>
      </c>
      <c r="O505" s="22" t="s">
        <v>43</v>
      </c>
      <c r="P505" s="23">
        <f t="shared" si="187"/>
        <v>0</v>
      </c>
      <c r="Q505" s="22" t="s">
        <v>43</v>
      </c>
      <c r="R505" s="23">
        <f t="shared" si="188"/>
        <v>0</v>
      </c>
      <c r="S505" s="22" t="s">
        <v>43</v>
      </c>
      <c r="T505" s="23">
        <f t="shared" si="189"/>
        <v>0</v>
      </c>
      <c r="U505" s="22" t="s">
        <v>43</v>
      </c>
      <c r="V505" s="23">
        <f t="shared" si="190"/>
        <v>0</v>
      </c>
      <c r="W505" s="22" t="s">
        <v>43</v>
      </c>
      <c r="X505" s="23">
        <f t="shared" si="191"/>
        <v>0</v>
      </c>
      <c r="Y505" s="22" t="s">
        <v>43</v>
      </c>
      <c r="Z505" s="23">
        <f t="shared" si="192"/>
        <v>0</v>
      </c>
      <c r="AA505" s="22" t="s">
        <v>43</v>
      </c>
      <c r="AB505" s="23">
        <f t="shared" si="193"/>
        <v>0</v>
      </c>
      <c r="AC505" s="22" t="s">
        <v>43</v>
      </c>
      <c r="AD505" s="23">
        <f t="shared" si="194"/>
        <v>0</v>
      </c>
      <c r="AE505" s="22" t="s">
        <v>43</v>
      </c>
      <c r="AF505" s="23">
        <f t="shared" si="195"/>
        <v>0</v>
      </c>
      <c r="AG505" s="22" t="s">
        <v>43</v>
      </c>
      <c r="AH505" s="23">
        <f t="shared" si="196"/>
        <v>0</v>
      </c>
      <c r="AI505" s="22" t="s">
        <v>43</v>
      </c>
      <c r="AJ505" s="23">
        <f t="shared" si="197"/>
        <v>0</v>
      </c>
      <c r="AK505" s="22" t="s">
        <v>43</v>
      </c>
      <c r="AL505" s="23">
        <f t="shared" si="198"/>
        <v>0</v>
      </c>
      <c r="AM505" s="22" t="s">
        <v>43</v>
      </c>
      <c r="AN505" s="23">
        <f t="shared" si="199"/>
        <v>0</v>
      </c>
      <c r="AO505" s="22" t="s">
        <v>43</v>
      </c>
      <c r="AP505" s="23">
        <f t="shared" si="200"/>
        <v>0</v>
      </c>
      <c r="AQ505" s="22" t="s">
        <v>43</v>
      </c>
      <c r="AR505" s="23">
        <f t="shared" si="201"/>
        <v>0</v>
      </c>
      <c r="AS505" s="22" t="s">
        <v>43</v>
      </c>
      <c r="AT505" s="23">
        <f t="shared" si="202"/>
        <v>0</v>
      </c>
      <c r="AU505" s="22" t="s">
        <v>43</v>
      </c>
      <c r="AV505" s="23">
        <f t="shared" si="203"/>
        <v>0</v>
      </c>
      <c r="AW505" s="22" t="s">
        <v>43</v>
      </c>
      <c r="AX505" s="23">
        <f t="shared" si="204"/>
        <v>0</v>
      </c>
      <c r="AY505" s="22" t="s">
        <v>43</v>
      </c>
      <c r="AZ505" s="23">
        <f t="shared" si="205"/>
        <v>0</v>
      </c>
      <c r="BA505" s="22" t="s">
        <v>43</v>
      </c>
      <c r="BB505" s="24">
        <f t="shared" si="206"/>
        <v>0</v>
      </c>
      <c r="BC505" s="72"/>
      <c r="BD505" s="32" t="str">
        <f t="shared" si="207"/>
        <v>confirm!</v>
      </c>
      <c r="BE505" s="26"/>
      <c r="BF505" s="26" t="s">
        <v>49</v>
      </c>
      <c r="BG505" s="31"/>
      <c r="BH505" s="1"/>
    </row>
    <row r="506" spans="1:60" ht="15.75" thickBot="1" x14ac:dyDescent="0.3">
      <c r="A506" s="18">
        <f>A504+1</f>
        <v>247</v>
      </c>
      <c r="B506" s="19">
        <f>B504</f>
        <v>7</v>
      </c>
      <c r="C506" s="20">
        <v>727</v>
      </c>
      <c r="D506" s="21" t="s">
        <v>42</v>
      </c>
      <c r="E506" s="22" t="s">
        <v>43</v>
      </c>
      <c r="F506" s="23">
        <f t="shared" si="182"/>
        <v>0</v>
      </c>
      <c r="G506" s="22" t="s">
        <v>43</v>
      </c>
      <c r="H506" s="23">
        <f t="shared" si="183"/>
        <v>0</v>
      </c>
      <c r="I506" s="22" t="s">
        <v>43</v>
      </c>
      <c r="J506" s="23">
        <f t="shared" si="184"/>
        <v>0</v>
      </c>
      <c r="K506" s="22" t="s">
        <v>43</v>
      </c>
      <c r="L506" s="23">
        <f t="shared" si="185"/>
        <v>0</v>
      </c>
      <c r="M506" s="22" t="s">
        <v>43</v>
      </c>
      <c r="N506" s="23">
        <f t="shared" si="186"/>
        <v>0</v>
      </c>
      <c r="O506" s="22" t="s">
        <v>43</v>
      </c>
      <c r="P506" s="23">
        <f t="shared" si="187"/>
        <v>0</v>
      </c>
      <c r="Q506" s="22" t="s">
        <v>43</v>
      </c>
      <c r="R506" s="23">
        <f t="shared" si="188"/>
        <v>0</v>
      </c>
      <c r="S506" s="22" t="s">
        <v>43</v>
      </c>
      <c r="T506" s="23">
        <f t="shared" si="189"/>
        <v>0</v>
      </c>
      <c r="U506" s="22" t="s">
        <v>43</v>
      </c>
      <c r="V506" s="23">
        <f t="shared" si="190"/>
        <v>0</v>
      </c>
      <c r="W506" s="22" t="s">
        <v>43</v>
      </c>
      <c r="X506" s="23">
        <f t="shared" si="191"/>
        <v>0</v>
      </c>
      <c r="Y506" s="22" t="s">
        <v>43</v>
      </c>
      <c r="Z506" s="23">
        <f t="shared" si="192"/>
        <v>0</v>
      </c>
      <c r="AA506" s="22" t="s">
        <v>43</v>
      </c>
      <c r="AB506" s="23">
        <f t="shared" si="193"/>
        <v>0</v>
      </c>
      <c r="AC506" s="22" t="s">
        <v>43</v>
      </c>
      <c r="AD506" s="23">
        <f t="shared" si="194"/>
        <v>0</v>
      </c>
      <c r="AE506" s="22" t="s">
        <v>43</v>
      </c>
      <c r="AF506" s="23">
        <f t="shared" si="195"/>
        <v>0</v>
      </c>
      <c r="AG506" s="22" t="s">
        <v>43</v>
      </c>
      <c r="AH506" s="23">
        <f t="shared" si="196"/>
        <v>0</v>
      </c>
      <c r="AI506" s="22" t="s">
        <v>43</v>
      </c>
      <c r="AJ506" s="23">
        <f t="shared" si="197"/>
        <v>0</v>
      </c>
      <c r="AK506" s="22" t="s">
        <v>43</v>
      </c>
      <c r="AL506" s="23">
        <f t="shared" si="198"/>
        <v>0</v>
      </c>
      <c r="AM506" s="22" t="s">
        <v>43</v>
      </c>
      <c r="AN506" s="23">
        <f t="shared" si="199"/>
        <v>0</v>
      </c>
      <c r="AO506" s="22" t="s">
        <v>43</v>
      </c>
      <c r="AP506" s="23">
        <f t="shared" si="200"/>
        <v>0</v>
      </c>
      <c r="AQ506" s="22" t="s">
        <v>43</v>
      </c>
      <c r="AR506" s="23">
        <f t="shared" si="201"/>
        <v>0</v>
      </c>
      <c r="AS506" s="22" t="s">
        <v>43</v>
      </c>
      <c r="AT506" s="23">
        <f t="shared" si="202"/>
        <v>0</v>
      </c>
      <c r="AU506" s="22" t="s">
        <v>43</v>
      </c>
      <c r="AV506" s="23">
        <f t="shared" si="203"/>
        <v>0</v>
      </c>
      <c r="AW506" s="22" t="s">
        <v>43</v>
      </c>
      <c r="AX506" s="23">
        <f t="shared" si="204"/>
        <v>0</v>
      </c>
      <c r="AY506" s="22" t="s">
        <v>43</v>
      </c>
      <c r="AZ506" s="23">
        <f t="shared" si="205"/>
        <v>0</v>
      </c>
      <c r="BA506" s="22" t="s">
        <v>43</v>
      </c>
      <c r="BB506" s="24">
        <f t="shared" si="206"/>
        <v>0</v>
      </c>
      <c r="BC506" s="72" t="str">
        <f>IF(BB506&gt;=2,IF(BB507&gt;=2,"Y","")," ")</f>
        <v xml:space="preserve"> </v>
      </c>
      <c r="BD506" s="32" t="str">
        <f t="shared" si="207"/>
        <v>confirm!</v>
      </c>
      <c r="BE506" s="26"/>
      <c r="BF506" s="26"/>
      <c r="BG506" s="31"/>
      <c r="BH506" s="1"/>
    </row>
    <row r="507" spans="1:60" ht="15.75" thickBot="1" x14ac:dyDescent="0.3">
      <c r="A507" s="33"/>
      <c r="B507" s="28"/>
      <c r="C507" s="29"/>
      <c r="D507" s="30" t="s">
        <v>45</v>
      </c>
      <c r="E507" s="22" t="s">
        <v>43</v>
      </c>
      <c r="F507" s="23">
        <f t="shared" si="182"/>
        <v>0</v>
      </c>
      <c r="G507" s="22" t="s">
        <v>43</v>
      </c>
      <c r="H507" s="23">
        <f t="shared" si="183"/>
        <v>0</v>
      </c>
      <c r="I507" s="22" t="s">
        <v>43</v>
      </c>
      <c r="J507" s="23">
        <f t="shared" si="184"/>
        <v>0</v>
      </c>
      <c r="K507" s="22" t="s">
        <v>43</v>
      </c>
      <c r="L507" s="23">
        <f t="shared" si="185"/>
        <v>0</v>
      </c>
      <c r="M507" s="22" t="s">
        <v>43</v>
      </c>
      <c r="N507" s="23">
        <f t="shared" si="186"/>
        <v>0</v>
      </c>
      <c r="O507" s="22" t="s">
        <v>43</v>
      </c>
      <c r="P507" s="23">
        <f t="shared" si="187"/>
        <v>0</v>
      </c>
      <c r="Q507" s="22" t="s">
        <v>43</v>
      </c>
      <c r="R507" s="23">
        <f t="shared" si="188"/>
        <v>0</v>
      </c>
      <c r="S507" s="22" t="s">
        <v>43</v>
      </c>
      <c r="T507" s="23">
        <f t="shared" si="189"/>
        <v>0</v>
      </c>
      <c r="U507" s="22" t="s">
        <v>43</v>
      </c>
      <c r="V507" s="23">
        <f t="shared" si="190"/>
        <v>0</v>
      </c>
      <c r="W507" s="22" t="s">
        <v>43</v>
      </c>
      <c r="X507" s="23">
        <f t="shared" si="191"/>
        <v>0</v>
      </c>
      <c r="Y507" s="22" t="s">
        <v>43</v>
      </c>
      <c r="Z507" s="23">
        <f t="shared" si="192"/>
        <v>0</v>
      </c>
      <c r="AA507" s="22" t="s">
        <v>43</v>
      </c>
      <c r="AB507" s="23">
        <f t="shared" si="193"/>
        <v>0</v>
      </c>
      <c r="AC507" s="22" t="s">
        <v>43</v>
      </c>
      <c r="AD507" s="23">
        <f t="shared" si="194"/>
        <v>0</v>
      </c>
      <c r="AE507" s="22" t="s">
        <v>43</v>
      </c>
      <c r="AF507" s="23">
        <f t="shared" si="195"/>
        <v>0</v>
      </c>
      <c r="AG507" s="22" t="s">
        <v>43</v>
      </c>
      <c r="AH507" s="23">
        <f t="shared" si="196"/>
        <v>0</v>
      </c>
      <c r="AI507" s="22" t="s">
        <v>43</v>
      </c>
      <c r="AJ507" s="23">
        <f t="shared" si="197"/>
        <v>0</v>
      </c>
      <c r="AK507" s="22" t="s">
        <v>43</v>
      </c>
      <c r="AL507" s="23">
        <f t="shared" si="198"/>
        <v>0</v>
      </c>
      <c r="AM507" s="22" t="s">
        <v>43</v>
      </c>
      <c r="AN507" s="23">
        <f t="shared" si="199"/>
        <v>0</v>
      </c>
      <c r="AO507" s="22" t="s">
        <v>43</v>
      </c>
      <c r="AP507" s="23">
        <f t="shared" si="200"/>
        <v>0</v>
      </c>
      <c r="AQ507" s="22" t="s">
        <v>43</v>
      </c>
      <c r="AR507" s="23">
        <f t="shared" si="201"/>
        <v>0</v>
      </c>
      <c r="AS507" s="22" t="s">
        <v>43</v>
      </c>
      <c r="AT507" s="23">
        <f t="shared" si="202"/>
        <v>0</v>
      </c>
      <c r="AU507" s="22" t="s">
        <v>43</v>
      </c>
      <c r="AV507" s="23">
        <f t="shared" si="203"/>
        <v>0</v>
      </c>
      <c r="AW507" s="22" t="s">
        <v>43</v>
      </c>
      <c r="AX507" s="23">
        <f t="shared" si="204"/>
        <v>0</v>
      </c>
      <c r="AY507" s="22" t="s">
        <v>43</v>
      </c>
      <c r="AZ507" s="23">
        <f t="shared" si="205"/>
        <v>0</v>
      </c>
      <c r="BA507" s="22" t="s">
        <v>43</v>
      </c>
      <c r="BB507" s="24">
        <f t="shared" si="206"/>
        <v>0</v>
      </c>
      <c r="BC507" s="72"/>
      <c r="BD507" s="32" t="str">
        <f t="shared" si="207"/>
        <v>confirm!</v>
      </c>
      <c r="BE507" s="26"/>
      <c r="BF507" s="26" t="s">
        <v>49</v>
      </c>
      <c r="BG507" s="31"/>
      <c r="BH507" s="1"/>
    </row>
    <row r="508" spans="1:60" ht="15.75" thickBot="1" x14ac:dyDescent="0.3">
      <c r="A508" s="18">
        <f>A506+1</f>
        <v>248</v>
      </c>
      <c r="B508" s="19">
        <f>B506</f>
        <v>7</v>
      </c>
      <c r="C508" s="20">
        <v>728</v>
      </c>
      <c r="D508" s="21" t="s">
        <v>42</v>
      </c>
      <c r="E508" s="22" t="s">
        <v>43</v>
      </c>
      <c r="F508" s="23">
        <f t="shared" si="182"/>
        <v>0</v>
      </c>
      <c r="G508" s="22" t="s">
        <v>43</v>
      </c>
      <c r="H508" s="23">
        <f t="shared" si="183"/>
        <v>0</v>
      </c>
      <c r="I508" s="22" t="s">
        <v>43</v>
      </c>
      <c r="J508" s="23">
        <f t="shared" si="184"/>
        <v>0</v>
      </c>
      <c r="K508" s="22" t="s">
        <v>43</v>
      </c>
      <c r="L508" s="23">
        <f t="shared" si="185"/>
        <v>0</v>
      </c>
      <c r="M508" s="22" t="s">
        <v>43</v>
      </c>
      <c r="N508" s="23">
        <f t="shared" si="186"/>
        <v>0</v>
      </c>
      <c r="O508" s="22" t="s">
        <v>43</v>
      </c>
      <c r="P508" s="23">
        <f t="shared" si="187"/>
        <v>0</v>
      </c>
      <c r="Q508" s="22" t="s">
        <v>43</v>
      </c>
      <c r="R508" s="23">
        <f t="shared" si="188"/>
        <v>0</v>
      </c>
      <c r="S508" s="22" t="s">
        <v>43</v>
      </c>
      <c r="T508" s="23">
        <f t="shared" si="189"/>
        <v>0</v>
      </c>
      <c r="U508" s="22" t="s">
        <v>43</v>
      </c>
      <c r="V508" s="23">
        <f t="shared" si="190"/>
        <v>0</v>
      </c>
      <c r="W508" s="22" t="s">
        <v>43</v>
      </c>
      <c r="X508" s="23">
        <f t="shared" si="191"/>
        <v>0</v>
      </c>
      <c r="Y508" s="22" t="s">
        <v>43</v>
      </c>
      <c r="Z508" s="23">
        <f t="shared" si="192"/>
        <v>0</v>
      </c>
      <c r="AA508" s="22" t="s">
        <v>43</v>
      </c>
      <c r="AB508" s="23">
        <f t="shared" si="193"/>
        <v>0</v>
      </c>
      <c r="AC508" s="22" t="s">
        <v>43</v>
      </c>
      <c r="AD508" s="23">
        <f t="shared" si="194"/>
        <v>0</v>
      </c>
      <c r="AE508" s="22" t="s">
        <v>43</v>
      </c>
      <c r="AF508" s="23">
        <f t="shared" si="195"/>
        <v>0</v>
      </c>
      <c r="AG508" s="22" t="s">
        <v>43</v>
      </c>
      <c r="AH508" s="23">
        <f t="shared" si="196"/>
        <v>0</v>
      </c>
      <c r="AI508" s="22" t="s">
        <v>43</v>
      </c>
      <c r="AJ508" s="23">
        <f t="shared" si="197"/>
        <v>0</v>
      </c>
      <c r="AK508" s="22" t="s">
        <v>43</v>
      </c>
      <c r="AL508" s="23">
        <f t="shared" si="198"/>
        <v>0</v>
      </c>
      <c r="AM508" s="22" t="s">
        <v>43</v>
      </c>
      <c r="AN508" s="23">
        <f t="shared" si="199"/>
        <v>0</v>
      </c>
      <c r="AO508" s="22" t="s">
        <v>43</v>
      </c>
      <c r="AP508" s="23">
        <f t="shared" si="200"/>
        <v>0</v>
      </c>
      <c r="AQ508" s="22" t="s">
        <v>43</v>
      </c>
      <c r="AR508" s="23">
        <f t="shared" si="201"/>
        <v>0</v>
      </c>
      <c r="AS508" s="22" t="s">
        <v>43</v>
      </c>
      <c r="AT508" s="23">
        <f t="shared" si="202"/>
        <v>0</v>
      </c>
      <c r="AU508" s="22" t="s">
        <v>43</v>
      </c>
      <c r="AV508" s="23">
        <f t="shared" si="203"/>
        <v>0</v>
      </c>
      <c r="AW508" s="22" t="s">
        <v>43</v>
      </c>
      <c r="AX508" s="23">
        <f t="shared" si="204"/>
        <v>0</v>
      </c>
      <c r="AY508" s="22" t="s">
        <v>43</v>
      </c>
      <c r="AZ508" s="23">
        <f t="shared" si="205"/>
        <v>0</v>
      </c>
      <c r="BA508" s="22" t="s">
        <v>43</v>
      </c>
      <c r="BB508" s="24">
        <f t="shared" si="206"/>
        <v>0</v>
      </c>
      <c r="BC508" s="72" t="str">
        <f>IF(BB508&gt;=2,IF(BB509&gt;=2,"Y","")," ")</f>
        <v xml:space="preserve"> </v>
      </c>
      <c r="BD508" s="32" t="str">
        <f t="shared" si="207"/>
        <v>confirm!</v>
      </c>
      <c r="BE508" s="26"/>
      <c r="BF508" s="26"/>
      <c r="BG508" s="31"/>
      <c r="BH508" s="1"/>
    </row>
    <row r="509" spans="1:60" ht="15.75" thickBot="1" x14ac:dyDescent="0.3">
      <c r="A509" s="33"/>
      <c r="B509" s="28"/>
      <c r="C509" s="29"/>
      <c r="D509" s="30" t="s">
        <v>45</v>
      </c>
      <c r="E509" s="22" t="s">
        <v>43</v>
      </c>
      <c r="F509" s="23">
        <f t="shared" si="182"/>
        <v>0</v>
      </c>
      <c r="G509" s="22" t="s">
        <v>43</v>
      </c>
      <c r="H509" s="23">
        <f t="shared" si="183"/>
        <v>0</v>
      </c>
      <c r="I509" s="22" t="s">
        <v>43</v>
      </c>
      <c r="J509" s="23">
        <f t="shared" si="184"/>
        <v>0</v>
      </c>
      <c r="K509" s="22" t="s">
        <v>43</v>
      </c>
      <c r="L509" s="23">
        <f t="shared" si="185"/>
        <v>0</v>
      </c>
      <c r="M509" s="22" t="s">
        <v>43</v>
      </c>
      <c r="N509" s="23">
        <f t="shared" si="186"/>
        <v>0</v>
      </c>
      <c r="O509" s="22" t="s">
        <v>43</v>
      </c>
      <c r="P509" s="23">
        <f t="shared" si="187"/>
        <v>0</v>
      </c>
      <c r="Q509" s="22" t="s">
        <v>43</v>
      </c>
      <c r="R509" s="23">
        <f t="shared" si="188"/>
        <v>0</v>
      </c>
      <c r="S509" s="22" t="s">
        <v>43</v>
      </c>
      <c r="T509" s="23">
        <f t="shared" si="189"/>
        <v>0</v>
      </c>
      <c r="U509" s="22" t="s">
        <v>43</v>
      </c>
      <c r="V509" s="23">
        <f t="shared" si="190"/>
        <v>0</v>
      </c>
      <c r="W509" s="22" t="s">
        <v>43</v>
      </c>
      <c r="X509" s="23">
        <f t="shared" si="191"/>
        <v>0</v>
      </c>
      <c r="Y509" s="22" t="s">
        <v>43</v>
      </c>
      <c r="Z509" s="23">
        <f t="shared" si="192"/>
        <v>0</v>
      </c>
      <c r="AA509" s="22" t="s">
        <v>43</v>
      </c>
      <c r="AB509" s="23">
        <f t="shared" si="193"/>
        <v>0</v>
      </c>
      <c r="AC509" s="22" t="s">
        <v>43</v>
      </c>
      <c r="AD509" s="23">
        <f t="shared" si="194"/>
        <v>0</v>
      </c>
      <c r="AE509" s="22" t="s">
        <v>43</v>
      </c>
      <c r="AF509" s="23">
        <f t="shared" si="195"/>
        <v>0</v>
      </c>
      <c r="AG509" s="22" t="s">
        <v>43</v>
      </c>
      <c r="AH509" s="23">
        <f t="shared" si="196"/>
        <v>0</v>
      </c>
      <c r="AI509" s="22" t="s">
        <v>43</v>
      </c>
      <c r="AJ509" s="23">
        <f t="shared" si="197"/>
        <v>0</v>
      </c>
      <c r="AK509" s="22" t="s">
        <v>43</v>
      </c>
      <c r="AL509" s="23">
        <f t="shared" si="198"/>
        <v>0</v>
      </c>
      <c r="AM509" s="22" t="s">
        <v>43</v>
      </c>
      <c r="AN509" s="23">
        <f t="shared" si="199"/>
        <v>0</v>
      </c>
      <c r="AO509" s="22" t="s">
        <v>43</v>
      </c>
      <c r="AP509" s="23">
        <f t="shared" si="200"/>
        <v>0</v>
      </c>
      <c r="AQ509" s="22" t="s">
        <v>43</v>
      </c>
      <c r="AR509" s="23">
        <f t="shared" si="201"/>
        <v>0</v>
      </c>
      <c r="AS509" s="22" t="s">
        <v>43</v>
      </c>
      <c r="AT509" s="23">
        <f t="shared" si="202"/>
        <v>0</v>
      </c>
      <c r="AU509" s="22" t="s">
        <v>43</v>
      </c>
      <c r="AV509" s="23">
        <f t="shared" si="203"/>
        <v>0</v>
      </c>
      <c r="AW509" s="22" t="s">
        <v>43</v>
      </c>
      <c r="AX509" s="23">
        <f t="shared" si="204"/>
        <v>0</v>
      </c>
      <c r="AY509" s="22" t="s">
        <v>43</v>
      </c>
      <c r="AZ509" s="23">
        <f t="shared" si="205"/>
        <v>0</v>
      </c>
      <c r="BA509" s="22" t="s">
        <v>43</v>
      </c>
      <c r="BB509" s="24">
        <f t="shared" si="206"/>
        <v>0</v>
      </c>
      <c r="BC509" s="72"/>
      <c r="BD509" s="32" t="str">
        <f t="shared" si="207"/>
        <v>confirm!</v>
      </c>
      <c r="BE509" s="26"/>
      <c r="BF509" s="26" t="s">
        <v>49</v>
      </c>
      <c r="BG509" s="31"/>
      <c r="BH509" s="1"/>
    </row>
    <row r="510" spans="1:60" ht="15.75" thickBot="1" x14ac:dyDescent="0.3">
      <c r="A510" s="18">
        <f>A508+1</f>
        <v>249</v>
      </c>
      <c r="B510" s="19">
        <f>B508</f>
        <v>7</v>
      </c>
      <c r="C510" s="20">
        <v>729</v>
      </c>
      <c r="D510" s="21" t="s">
        <v>42</v>
      </c>
      <c r="E510" s="22" t="s">
        <v>43</v>
      </c>
      <c r="F510" s="23">
        <f t="shared" si="182"/>
        <v>0</v>
      </c>
      <c r="G510" s="22" t="s">
        <v>43</v>
      </c>
      <c r="H510" s="23">
        <f t="shared" si="183"/>
        <v>0</v>
      </c>
      <c r="I510" s="22" t="s">
        <v>43</v>
      </c>
      <c r="J510" s="23">
        <f t="shared" si="184"/>
        <v>0</v>
      </c>
      <c r="K510" s="22" t="s">
        <v>43</v>
      </c>
      <c r="L510" s="23">
        <f t="shared" si="185"/>
        <v>0</v>
      </c>
      <c r="M510" s="22" t="s">
        <v>43</v>
      </c>
      <c r="N510" s="23">
        <f t="shared" si="186"/>
        <v>0</v>
      </c>
      <c r="O510" s="22" t="s">
        <v>43</v>
      </c>
      <c r="P510" s="23">
        <f t="shared" si="187"/>
        <v>0</v>
      </c>
      <c r="Q510" s="22" t="s">
        <v>43</v>
      </c>
      <c r="R510" s="23">
        <f t="shared" si="188"/>
        <v>0</v>
      </c>
      <c r="S510" s="22" t="s">
        <v>43</v>
      </c>
      <c r="T510" s="23">
        <f t="shared" si="189"/>
        <v>0</v>
      </c>
      <c r="U510" s="22" t="s">
        <v>43</v>
      </c>
      <c r="V510" s="23">
        <f t="shared" si="190"/>
        <v>0</v>
      </c>
      <c r="W510" s="22" t="s">
        <v>43</v>
      </c>
      <c r="X510" s="23">
        <f t="shared" si="191"/>
        <v>0</v>
      </c>
      <c r="Y510" s="22" t="s">
        <v>43</v>
      </c>
      <c r="Z510" s="23">
        <f t="shared" si="192"/>
        <v>0</v>
      </c>
      <c r="AA510" s="22" t="s">
        <v>43</v>
      </c>
      <c r="AB510" s="23">
        <f t="shared" si="193"/>
        <v>0</v>
      </c>
      <c r="AC510" s="22" t="s">
        <v>43</v>
      </c>
      <c r="AD510" s="23">
        <f t="shared" si="194"/>
        <v>0</v>
      </c>
      <c r="AE510" s="22" t="s">
        <v>43</v>
      </c>
      <c r="AF510" s="23">
        <f t="shared" si="195"/>
        <v>0</v>
      </c>
      <c r="AG510" s="22" t="s">
        <v>43</v>
      </c>
      <c r="AH510" s="23">
        <f t="shared" si="196"/>
        <v>0</v>
      </c>
      <c r="AI510" s="22" t="s">
        <v>43</v>
      </c>
      <c r="AJ510" s="23">
        <f t="shared" si="197"/>
        <v>0</v>
      </c>
      <c r="AK510" s="22" t="s">
        <v>43</v>
      </c>
      <c r="AL510" s="23">
        <f t="shared" si="198"/>
        <v>0</v>
      </c>
      <c r="AM510" s="22" t="s">
        <v>43</v>
      </c>
      <c r="AN510" s="23">
        <f t="shared" si="199"/>
        <v>0</v>
      </c>
      <c r="AO510" s="22" t="s">
        <v>43</v>
      </c>
      <c r="AP510" s="23">
        <f t="shared" si="200"/>
        <v>0</v>
      </c>
      <c r="AQ510" s="22" t="s">
        <v>43</v>
      </c>
      <c r="AR510" s="23">
        <f t="shared" si="201"/>
        <v>0</v>
      </c>
      <c r="AS510" s="22" t="s">
        <v>43</v>
      </c>
      <c r="AT510" s="23">
        <f t="shared" si="202"/>
        <v>0</v>
      </c>
      <c r="AU510" s="22" t="s">
        <v>43</v>
      </c>
      <c r="AV510" s="23">
        <f t="shared" si="203"/>
        <v>0</v>
      </c>
      <c r="AW510" s="22" t="s">
        <v>43</v>
      </c>
      <c r="AX510" s="23">
        <f t="shared" si="204"/>
        <v>0</v>
      </c>
      <c r="AY510" s="22" t="s">
        <v>43</v>
      </c>
      <c r="AZ510" s="23">
        <f t="shared" si="205"/>
        <v>0</v>
      </c>
      <c r="BA510" s="22" t="s">
        <v>43</v>
      </c>
      <c r="BB510" s="24">
        <f t="shared" si="206"/>
        <v>0</v>
      </c>
      <c r="BC510" s="72" t="str">
        <f>IF(BB510&gt;=2,IF(BB511&gt;=2,"Y","")," ")</f>
        <v xml:space="preserve"> </v>
      </c>
      <c r="BD510" s="32" t="str">
        <f t="shared" si="207"/>
        <v>confirm!</v>
      </c>
      <c r="BE510" s="26"/>
      <c r="BF510" s="26"/>
      <c r="BG510" s="31"/>
      <c r="BH510" s="1"/>
    </row>
    <row r="511" spans="1:60" ht="15.75" thickBot="1" x14ac:dyDescent="0.3">
      <c r="A511" s="33"/>
      <c r="B511" s="28"/>
      <c r="C511" s="29"/>
      <c r="D511" s="30" t="s">
        <v>45</v>
      </c>
      <c r="E511" s="22" t="s">
        <v>43</v>
      </c>
      <c r="F511" s="23">
        <f t="shared" si="182"/>
        <v>0</v>
      </c>
      <c r="G511" s="22" t="s">
        <v>43</v>
      </c>
      <c r="H511" s="23">
        <f t="shared" si="183"/>
        <v>0</v>
      </c>
      <c r="I511" s="22" t="s">
        <v>43</v>
      </c>
      <c r="J511" s="23">
        <f t="shared" si="184"/>
        <v>0</v>
      </c>
      <c r="K511" s="22" t="s">
        <v>43</v>
      </c>
      <c r="L511" s="23">
        <f t="shared" si="185"/>
        <v>0</v>
      </c>
      <c r="M511" s="22" t="s">
        <v>43</v>
      </c>
      <c r="N511" s="23">
        <f t="shared" si="186"/>
        <v>0</v>
      </c>
      <c r="O511" s="22" t="s">
        <v>43</v>
      </c>
      <c r="P511" s="23">
        <f t="shared" si="187"/>
        <v>0</v>
      </c>
      <c r="Q511" s="22" t="s">
        <v>43</v>
      </c>
      <c r="R511" s="23">
        <f t="shared" si="188"/>
        <v>0</v>
      </c>
      <c r="S511" s="22" t="s">
        <v>43</v>
      </c>
      <c r="T511" s="23">
        <f t="shared" si="189"/>
        <v>0</v>
      </c>
      <c r="U511" s="22" t="s">
        <v>43</v>
      </c>
      <c r="V511" s="23">
        <f t="shared" si="190"/>
        <v>0</v>
      </c>
      <c r="W511" s="22" t="s">
        <v>43</v>
      </c>
      <c r="X511" s="23">
        <f t="shared" si="191"/>
        <v>0</v>
      </c>
      <c r="Y511" s="22" t="s">
        <v>43</v>
      </c>
      <c r="Z511" s="23">
        <f t="shared" si="192"/>
        <v>0</v>
      </c>
      <c r="AA511" s="22" t="s">
        <v>43</v>
      </c>
      <c r="AB511" s="23">
        <f t="shared" si="193"/>
        <v>0</v>
      </c>
      <c r="AC511" s="22" t="s">
        <v>43</v>
      </c>
      <c r="AD511" s="23">
        <f t="shared" si="194"/>
        <v>0</v>
      </c>
      <c r="AE511" s="22" t="s">
        <v>43</v>
      </c>
      <c r="AF511" s="23">
        <f t="shared" si="195"/>
        <v>0</v>
      </c>
      <c r="AG511" s="22" t="s">
        <v>43</v>
      </c>
      <c r="AH511" s="23">
        <f t="shared" si="196"/>
        <v>0</v>
      </c>
      <c r="AI511" s="22" t="s">
        <v>43</v>
      </c>
      <c r="AJ511" s="23">
        <f t="shared" si="197"/>
        <v>0</v>
      </c>
      <c r="AK511" s="22" t="s">
        <v>43</v>
      </c>
      <c r="AL511" s="23">
        <f t="shared" si="198"/>
        <v>0</v>
      </c>
      <c r="AM511" s="22" t="s">
        <v>43</v>
      </c>
      <c r="AN511" s="23">
        <f t="shared" si="199"/>
        <v>0</v>
      </c>
      <c r="AO511" s="22" t="s">
        <v>43</v>
      </c>
      <c r="AP511" s="23">
        <f t="shared" si="200"/>
        <v>0</v>
      </c>
      <c r="AQ511" s="22" t="s">
        <v>43</v>
      </c>
      <c r="AR511" s="23">
        <f t="shared" si="201"/>
        <v>0</v>
      </c>
      <c r="AS511" s="22" t="s">
        <v>43</v>
      </c>
      <c r="AT511" s="23">
        <f t="shared" si="202"/>
        <v>0</v>
      </c>
      <c r="AU511" s="22" t="s">
        <v>43</v>
      </c>
      <c r="AV511" s="23">
        <f t="shared" si="203"/>
        <v>0</v>
      </c>
      <c r="AW511" s="22" t="s">
        <v>43</v>
      </c>
      <c r="AX511" s="23">
        <f t="shared" si="204"/>
        <v>0</v>
      </c>
      <c r="AY511" s="22" t="s">
        <v>43</v>
      </c>
      <c r="AZ511" s="23">
        <f t="shared" si="205"/>
        <v>0</v>
      </c>
      <c r="BA511" s="22" t="s">
        <v>43</v>
      </c>
      <c r="BB511" s="24">
        <f t="shared" si="206"/>
        <v>0</v>
      </c>
      <c r="BC511" s="72"/>
      <c r="BD511" s="32" t="str">
        <f t="shared" si="207"/>
        <v>confirm!</v>
      </c>
      <c r="BE511" s="26"/>
      <c r="BF511" s="26" t="s">
        <v>49</v>
      </c>
      <c r="BG511" s="31"/>
      <c r="BH511" s="1"/>
    </row>
    <row r="512" spans="1:60" ht="15.75" thickBot="1" x14ac:dyDescent="0.3">
      <c r="A512" s="18">
        <f>A510+1</f>
        <v>250</v>
      </c>
      <c r="B512" s="19">
        <v>7</v>
      </c>
      <c r="C512" s="20">
        <v>740</v>
      </c>
      <c r="D512" s="21" t="s">
        <v>42</v>
      </c>
      <c r="E512" s="22" t="s">
        <v>43</v>
      </c>
      <c r="F512" s="23">
        <f t="shared" si="182"/>
        <v>0</v>
      </c>
      <c r="G512" s="22" t="s">
        <v>43</v>
      </c>
      <c r="H512" s="23">
        <f t="shared" si="183"/>
        <v>0</v>
      </c>
      <c r="I512" s="22" t="s">
        <v>43</v>
      </c>
      <c r="J512" s="23">
        <f t="shared" si="184"/>
        <v>0</v>
      </c>
      <c r="K512" s="22" t="s">
        <v>43</v>
      </c>
      <c r="L512" s="23">
        <f t="shared" si="185"/>
        <v>0</v>
      </c>
      <c r="M512" s="22" t="s">
        <v>43</v>
      </c>
      <c r="N512" s="23">
        <f t="shared" si="186"/>
        <v>0</v>
      </c>
      <c r="O512" s="22" t="s">
        <v>43</v>
      </c>
      <c r="P512" s="23">
        <f t="shared" si="187"/>
        <v>0</v>
      </c>
      <c r="Q512" s="22" t="s">
        <v>43</v>
      </c>
      <c r="R512" s="23">
        <f t="shared" si="188"/>
        <v>0</v>
      </c>
      <c r="S512" s="22" t="s">
        <v>43</v>
      </c>
      <c r="T512" s="23">
        <f t="shared" si="189"/>
        <v>0</v>
      </c>
      <c r="U512" s="22" t="s">
        <v>43</v>
      </c>
      <c r="V512" s="23">
        <f t="shared" si="190"/>
        <v>0</v>
      </c>
      <c r="W512" s="22" t="s">
        <v>43</v>
      </c>
      <c r="X512" s="23">
        <f t="shared" si="191"/>
        <v>0</v>
      </c>
      <c r="Y512" s="22" t="s">
        <v>43</v>
      </c>
      <c r="Z512" s="23">
        <f t="shared" si="192"/>
        <v>0</v>
      </c>
      <c r="AA512" s="22" t="s">
        <v>43</v>
      </c>
      <c r="AB512" s="23">
        <f t="shared" si="193"/>
        <v>0</v>
      </c>
      <c r="AC512" s="22" t="s">
        <v>43</v>
      </c>
      <c r="AD512" s="23">
        <f t="shared" si="194"/>
        <v>0</v>
      </c>
      <c r="AE512" s="22" t="s">
        <v>43</v>
      </c>
      <c r="AF512" s="23">
        <f t="shared" si="195"/>
        <v>0</v>
      </c>
      <c r="AG512" s="22" t="s">
        <v>43</v>
      </c>
      <c r="AH512" s="23">
        <f t="shared" si="196"/>
        <v>0</v>
      </c>
      <c r="AI512" s="22" t="s">
        <v>43</v>
      </c>
      <c r="AJ512" s="23">
        <f t="shared" si="197"/>
        <v>0</v>
      </c>
      <c r="AK512" s="22" t="s">
        <v>43</v>
      </c>
      <c r="AL512" s="23">
        <f t="shared" si="198"/>
        <v>0</v>
      </c>
      <c r="AM512" s="22" t="s">
        <v>43</v>
      </c>
      <c r="AN512" s="23">
        <f t="shared" si="199"/>
        <v>0</v>
      </c>
      <c r="AO512" s="22" t="s">
        <v>43</v>
      </c>
      <c r="AP512" s="23">
        <f t="shared" si="200"/>
        <v>0</v>
      </c>
      <c r="AQ512" s="22" t="s">
        <v>43</v>
      </c>
      <c r="AR512" s="23">
        <f t="shared" si="201"/>
        <v>0</v>
      </c>
      <c r="AS512" s="22" t="s">
        <v>43</v>
      </c>
      <c r="AT512" s="23">
        <f t="shared" si="202"/>
        <v>0</v>
      </c>
      <c r="AU512" s="22" t="s">
        <v>43</v>
      </c>
      <c r="AV512" s="23">
        <f t="shared" si="203"/>
        <v>0</v>
      </c>
      <c r="AW512" s="22" t="s">
        <v>43</v>
      </c>
      <c r="AX512" s="23">
        <f t="shared" si="204"/>
        <v>0</v>
      </c>
      <c r="AY512" s="22" t="s">
        <v>43</v>
      </c>
      <c r="AZ512" s="23">
        <f t="shared" si="205"/>
        <v>0</v>
      </c>
      <c r="BA512" s="22" t="s">
        <v>43</v>
      </c>
      <c r="BB512" s="24">
        <f t="shared" si="206"/>
        <v>0</v>
      </c>
      <c r="BC512" s="72" t="str">
        <f>IF(BB512&gt;=2,IF(BB513&gt;=2,"Y","")," ")</f>
        <v xml:space="preserve"> </v>
      </c>
      <c r="BD512" s="32" t="str">
        <f t="shared" si="207"/>
        <v>confirm!</v>
      </c>
      <c r="BE512" s="26"/>
      <c r="BF512" s="26"/>
      <c r="BG512" s="31"/>
      <c r="BH512" s="1"/>
    </row>
    <row r="513" spans="1:60" ht="15.75" thickBot="1" x14ac:dyDescent="0.3">
      <c r="A513" s="33"/>
      <c r="B513" s="28"/>
      <c r="C513" s="29"/>
      <c r="D513" s="30" t="s">
        <v>45</v>
      </c>
      <c r="E513" s="22" t="s">
        <v>43</v>
      </c>
      <c r="F513" s="23">
        <f t="shared" si="182"/>
        <v>0</v>
      </c>
      <c r="G513" s="22" t="s">
        <v>43</v>
      </c>
      <c r="H513" s="23">
        <f t="shared" si="183"/>
        <v>0</v>
      </c>
      <c r="I513" s="22" t="s">
        <v>43</v>
      </c>
      <c r="J513" s="23">
        <f t="shared" si="184"/>
        <v>0</v>
      </c>
      <c r="K513" s="22" t="s">
        <v>43</v>
      </c>
      <c r="L513" s="23">
        <f t="shared" si="185"/>
        <v>0</v>
      </c>
      <c r="M513" s="22" t="s">
        <v>43</v>
      </c>
      <c r="N513" s="23">
        <f t="shared" si="186"/>
        <v>0</v>
      </c>
      <c r="O513" s="22" t="s">
        <v>43</v>
      </c>
      <c r="P513" s="23">
        <f t="shared" si="187"/>
        <v>0</v>
      </c>
      <c r="Q513" s="22" t="s">
        <v>43</v>
      </c>
      <c r="R513" s="23">
        <f t="shared" si="188"/>
        <v>0</v>
      </c>
      <c r="S513" s="22" t="s">
        <v>43</v>
      </c>
      <c r="T513" s="23">
        <f t="shared" si="189"/>
        <v>0</v>
      </c>
      <c r="U513" s="22" t="s">
        <v>43</v>
      </c>
      <c r="V513" s="23">
        <f t="shared" si="190"/>
        <v>0</v>
      </c>
      <c r="W513" s="22" t="s">
        <v>43</v>
      </c>
      <c r="X513" s="23">
        <f t="shared" si="191"/>
        <v>0</v>
      </c>
      <c r="Y513" s="22" t="s">
        <v>43</v>
      </c>
      <c r="Z513" s="23">
        <f t="shared" si="192"/>
        <v>0</v>
      </c>
      <c r="AA513" s="22" t="s">
        <v>43</v>
      </c>
      <c r="AB513" s="23">
        <f t="shared" si="193"/>
        <v>0</v>
      </c>
      <c r="AC513" s="22" t="s">
        <v>43</v>
      </c>
      <c r="AD513" s="23">
        <f t="shared" si="194"/>
        <v>0</v>
      </c>
      <c r="AE513" s="22" t="s">
        <v>43</v>
      </c>
      <c r="AF513" s="23">
        <f t="shared" si="195"/>
        <v>0</v>
      </c>
      <c r="AG513" s="22" t="s">
        <v>43</v>
      </c>
      <c r="AH513" s="23">
        <f t="shared" si="196"/>
        <v>0</v>
      </c>
      <c r="AI513" s="22" t="s">
        <v>43</v>
      </c>
      <c r="AJ513" s="23">
        <f t="shared" si="197"/>
        <v>0</v>
      </c>
      <c r="AK513" s="22" t="s">
        <v>43</v>
      </c>
      <c r="AL513" s="23">
        <f t="shared" si="198"/>
        <v>0</v>
      </c>
      <c r="AM513" s="22" t="s">
        <v>43</v>
      </c>
      <c r="AN513" s="23">
        <f t="shared" si="199"/>
        <v>0</v>
      </c>
      <c r="AO513" s="22" t="s">
        <v>43</v>
      </c>
      <c r="AP513" s="23">
        <f t="shared" si="200"/>
        <v>0</v>
      </c>
      <c r="AQ513" s="22" t="s">
        <v>43</v>
      </c>
      <c r="AR513" s="23">
        <f t="shared" si="201"/>
        <v>0</v>
      </c>
      <c r="AS513" s="22" t="s">
        <v>43</v>
      </c>
      <c r="AT513" s="23">
        <f t="shared" si="202"/>
        <v>0</v>
      </c>
      <c r="AU513" s="22" t="s">
        <v>43</v>
      </c>
      <c r="AV513" s="23">
        <f t="shared" si="203"/>
        <v>0</v>
      </c>
      <c r="AW513" s="22" t="s">
        <v>43</v>
      </c>
      <c r="AX513" s="23">
        <f t="shared" si="204"/>
        <v>0</v>
      </c>
      <c r="AY513" s="22" t="s">
        <v>43</v>
      </c>
      <c r="AZ513" s="23">
        <f t="shared" si="205"/>
        <v>0</v>
      </c>
      <c r="BA513" s="22" t="s">
        <v>43</v>
      </c>
      <c r="BB513" s="24">
        <f t="shared" si="206"/>
        <v>0</v>
      </c>
      <c r="BC513" s="72"/>
      <c r="BD513" s="32" t="str">
        <f t="shared" si="207"/>
        <v>confirm!</v>
      </c>
      <c r="BE513" s="26"/>
      <c r="BF513" s="26" t="s">
        <v>49</v>
      </c>
      <c r="BG513" s="31"/>
      <c r="BH513" s="1"/>
    </row>
    <row r="514" spans="1:60" ht="15.75" thickBot="1" x14ac:dyDescent="0.3">
      <c r="A514" s="18">
        <f>A512+1</f>
        <v>251</v>
      </c>
      <c r="B514" s="19">
        <f>B512</f>
        <v>7</v>
      </c>
      <c r="C514" s="20">
        <v>741</v>
      </c>
      <c r="D514" s="21" t="s">
        <v>42</v>
      </c>
      <c r="E514" s="22" t="s">
        <v>43</v>
      </c>
      <c r="F514" s="23">
        <f t="shared" si="182"/>
        <v>0</v>
      </c>
      <c r="G514" s="22" t="s">
        <v>43</v>
      </c>
      <c r="H514" s="23">
        <f t="shared" si="183"/>
        <v>0</v>
      </c>
      <c r="I514" s="22" t="s">
        <v>43</v>
      </c>
      <c r="J514" s="23">
        <f t="shared" si="184"/>
        <v>0</v>
      </c>
      <c r="K514" s="22" t="s">
        <v>43</v>
      </c>
      <c r="L514" s="23">
        <f t="shared" si="185"/>
        <v>0</v>
      </c>
      <c r="M514" s="22" t="s">
        <v>43</v>
      </c>
      <c r="N514" s="23">
        <f t="shared" si="186"/>
        <v>0</v>
      </c>
      <c r="O514" s="22" t="s">
        <v>43</v>
      </c>
      <c r="P514" s="23">
        <f t="shared" si="187"/>
        <v>0</v>
      </c>
      <c r="Q514" s="22" t="s">
        <v>43</v>
      </c>
      <c r="R514" s="23">
        <f t="shared" si="188"/>
        <v>0</v>
      </c>
      <c r="S514" s="22" t="s">
        <v>43</v>
      </c>
      <c r="T514" s="23">
        <f t="shared" si="189"/>
        <v>0</v>
      </c>
      <c r="U514" s="22" t="s">
        <v>43</v>
      </c>
      <c r="V514" s="23">
        <f t="shared" si="190"/>
        <v>0</v>
      </c>
      <c r="W514" s="22" t="s">
        <v>43</v>
      </c>
      <c r="X514" s="23">
        <f t="shared" si="191"/>
        <v>0</v>
      </c>
      <c r="Y514" s="22" t="s">
        <v>43</v>
      </c>
      <c r="Z514" s="23">
        <f t="shared" si="192"/>
        <v>0</v>
      </c>
      <c r="AA514" s="22" t="s">
        <v>43</v>
      </c>
      <c r="AB514" s="23">
        <f t="shared" si="193"/>
        <v>0</v>
      </c>
      <c r="AC514" s="22" t="s">
        <v>43</v>
      </c>
      <c r="AD514" s="23">
        <f t="shared" si="194"/>
        <v>0</v>
      </c>
      <c r="AE514" s="22" t="s">
        <v>43</v>
      </c>
      <c r="AF514" s="23">
        <f t="shared" si="195"/>
        <v>0</v>
      </c>
      <c r="AG514" s="22" t="s">
        <v>43</v>
      </c>
      <c r="AH514" s="23">
        <f t="shared" si="196"/>
        <v>0</v>
      </c>
      <c r="AI514" s="22" t="s">
        <v>43</v>
      </c>
      <c r="AJ514" s="23">
        <f t="shared" si="197"/>
        <v>0</v>
      </c>
      <c r="AK514" s="22" t="s">
        <v>43</v>
      </c>
      <c r="AL514" s="23">
        <f t="shared" si="198"/>
        <v>0</v>
      </c>
      <c r="AM514" s="22" t="s">
        <v>43</v>
      </c>
      <c r="AN514" s="23">
        <f t="shared" si="199"/>
        <v>0</v>
      </c>
      <c r="AO514" s="22" t="s">
        <v>43</v>
      </c>
      <c r="AP514" s="23">
        <f t="shared" si="200"/>
        <v>0</v>
      </c>
      <c r="AQ514" s="22" t="s">
        <v>43</v>
      </c>
      <c r="AR514" s="23">
        <f t="shared" si="201"/>
        <v>0</v>
      </c>
      <c r="AS514" s="22" t="s">
        <v>43</v>
      </c>
      <c r="AT514" s="23">
        <f t="shared" si="202"/>
        <v>0</v>
      </c>
      <c r="AU514" s="22" t="s">
        <v>43</v>
      </c>
      <c r="AV514" s="23">
        <f t="shared" si="203"/>
        <v>0</v>
      </c>
      <c r="AW514" s="22" t="s">
        <v>43</v>
      </c>
      <c r="AX514" s="23">
        <f t="shared" si="204"/>
        <v>0</v>
      </c>
      <c r="AY514" s="22" t="s">
        <v>43</v>
      </c>
      <c r="AZ514" s="23">
        <f t="shared" si="205"/>
        <v>0</v>
      </c>
      <c r="BA514" s="22" t="s">
        <v>43</v>
      </c>
      <c r="BB514" s="24">
        <f t="shared" si="206"/>
        <v>0</v>
      </c>
      <c r="BC514" s="72" t="str">
        <f>IF(BB514&gt;=2,IF(BB515&gt;=2,"Y","")," ")</f>
        <v xml:space="preserve"> </v>
      </c>
      <c r="BD514" s="32" t="str">
        <f t="shared" si="207"/>
        <v>confirm!</v>
      </c>
      <c r="BE514" s="26"/>
      <c r="BF514" s="26"/>
      <c r="BG514" s="31"/>
      <c r="BH514" s="1"/>
    </row>
    <row r="515" spans="1:60" ht="15.75" thickBot="1" x14ac:dyDescent="0.3">
      <c r="A515" s="33"/>
      <c r="B515" s="28"/>
      <c r="C515" s="29"/>
      <c r="D515" s="30" t="s">
        <v>45</v>
      </c>
      <c r="E515" s="22" t="s">
        <v>43</v>
      </c>
      <c r="F515" s="23">
        <f t="shared" si="182"/>
        <v>0</v>
      </c>
      <c r="G515" s="22" t="s">
        <v>43</v>
      </c>
      <c r="H515" s="23">
        <f t="shared" si="183"/>
        <v>0</v>
      </c>
      <c r="I515" s="22" t="s">
        <v>43</v>
      </c>
      <c r="J515" s="23">
        <f t="shared" si="184"/>
        <v>0</v>
      </c>
      <c r="K515" s="22" t="s">
        <v>43</v>
      </c>
      <c r="L515" s="23">
        <f t="shared" si="185"/>
        <v>0</v>
      </c>
      <c r="M515" s="22" t="s">
        <v>43</v>
      </c>
      <c r="N515" s="23">
        <f t="shared" si="186"/>
        <v>0</v>
      </c>
      <c r="O515" s="22" t="s">
        <v>43</v>
      </c>
      <c r="P515" s="23">
        <f t="shared" si="187"/>
        <v>0</v>
      </c>
      <c r="Q515" s="22" t="s">
        <v>43</v>
      </c>
      <c r="R515" s="23">
        <f t="shared" si="188"/>
        <v>0</v>
      </c>
      <c r="S515" s="22" t="s">
        <v>43</v>
      </c>
      <c r="T515" s="23">
        <f t="shared" si="189"/>
        <v>0</v>
      </c>
      <c r="U515" s="22" t="s">
        <v>43</v>
      </c>
      <c r="V515" s="23">
        <f t="shared" si="190"/>
        <v>0</v>
      </c>
      <c r="W515" s="22" t="s">
        <v>43</v>
      </c>
      <c r="X515" s="23">
        <f t="shared" si="191"/>
        <v>0</v>
      </c>
      <c r="Y515" s="22" t="s">
        <v>43</v>
      </c>
      <c r="Z515" s="23">
        <f t="shared" si="192"/>
        <v>0</v>
      </c>
      <c r="AA515" s="22" t="s">
        <v>43</v>
      </c>
      <c r="AB515" s="23">
        <f t="shared" si="193"/>
        <v>0</v>
      </c>
      <c r="AC515" s="22" t="s">
        <v>43</v>
      </c>
      <c r="AD515" s="23">
        <f t="shared" si="194"/>
        <v>0</v>
      </c>
      <c r="AE515" s="22" t="s">
        <v>43</v>
      </c>
      <c r="AF515" s="23">
        <f t="shared" si="195"/>
        <v>0</v>
      </c>
      <c r="AG515" s="22" t="s">
        <v>43</v>
      </c>
      <c r="AH515" s="23">
        <f t="shared" si="196"/>
        <v>0</v>
      </c>
      <c r="AI515" s="22" t="s">
        <v>43</v>
      </c>
      <c r="AJ515" s="23">
        <f t="shared" si="197"/>
        <v>0</v>
      </c>
      <c r="AK515" s="22" t="s">
        <v>43</v>
      </c>
      <c r="AL515" s="23">
        <f t="shared" si="198"/>
        <v>0</v>
      </c>
      <c r="AM515" s="22" t="s">
        <v>43</v>
      </c>
      <c r="AN515" s="23">
        <f t="shared" si="199"/>
        <v>0</v>
      </c>
      <c r="AO515" s="22" t="s">
        <v>43</v>
      </c>
      <c r="AP515" s="23">
        <f t="shared" si="200"/>
        <v>0</v>
      </c>
      <c r="AQ515" s="22" t="s">
        <v>43</v>
      </c>
      <c r="AR515" s="23">
        <f t="shared" si="201"/>
        <v>0</v>
      </c>
      <c r="AS515" s="22" t="s">
        <v>43</v>
      </c>
      <c r="AT515" s="23">
        <f t="shared" si="202"/>
        <v>0</v>
      </c>
      <c r="AU515" s="22" t="s">
        <v>43</v>
      </c>
      <c r="AV515" s="23">
        <f t="shared" si="203"/>
        <v>0</v>
      </c>
      <c r="AW515" s="22" t="s">
        <v>43</v>
      </c>
      <c r="AX515" s="23">
        <f t="shared" si="204"/>
        <v>0</v>
      </c>
      <c r="AY515" s="22" t="s">
        <v>43</v>
      </c>
      <c r="AZ515" s="23">
        <f t="shared" si="205"/>
        <v>0</v>
      </c>
      <c r="BA515" s="22" t="s">
        <v>43</v>
      </c>
      <c r="BB515" s="24">
        <f t="shared" si="206"/>
        <v>0</v>
      </c>
      <c r="BC515" s="72"/>
      <c r="BD515" s="32" t="str">
        <f t="shared" si="207"/>
        <v>confirm!</v>
      </c>
      <c r="BE515" s="26"/>
      <c r="BF515" s="26" t="s">
        <v>49</v>
      </c>
      <c r="BG515" s="31"/>
      <c r="BH515" s="1"/>
    </row>
    <row r="516" spans="1:60" ht="15.75" thickBot="1" x14ac:dyDescent="0.3">
      <c r="A516" s="18">
        <f>A514+1</f>
        <v>252</v>
      </c>
      <c r="B516" s="19">
        <f>B514</f>
        <v>7</v>
      </c>
      <c r="C516" s="20">
        <v>742</v>
      </c>
      <c r="D516" s="21" t="s">
        <v>42</v>
      </c>
      <c r="E516" s="22" t="s">
        <v>43</v>
      </c>
      <c r="F516" s="23">
        <f t="shared" si="182"/>
        <v>0</v>
      </c>
      <c r="G516" s="22" t="s">
        <v>43</v>
      </c>
      <c r="H516" s="23">
        <f t="shared" si="183"/>
        <v>0</v>
      </c>
      <c r="I516" s="22" t="s">
        <v>43</v>
      </c>
      <c r="J516" s="23">
        <f t="shared" si="184"/>
        <v>0</v>
      </c>
      <c r="K516" s="22" t="s">
        <v>43</v>
      </c>
      <c r="L516" s="23">
        <f t="shared" si="185"/>
        <v>0</v>
      </c>
      <c r="M516" s="22" t="s">
        <v>43</v>
      </c>
      <c r="N516" s="23">
        <f t="shared" si="186"/>
        <v>0</v>
      </c>
      <c r="O516" s="22" t="s">
        <v>43</v>
      </c>
      <c r="P516" s="23">
        <f t="shared" si="187"/>
        <v>0</v>
      </c>
      <c r="Q516" s="22" t="s">
        <v>43</v>
      </c>
      <c r="R516" s="23">
        <f t="shared" si="188"/>
        <v>0</v>
      </c>
      <c r="S516" s="22" t="s">
        <v>43</v>
      </c>
      <c r="T516" s="23">
        <f t="shared" si="189"/>
        <v>0</v>
      </c>
      <c r="U516" s="22" t="s">
        <v>43</v>
      </c>
      <c r="V516" s="23">
        <f t="shared" si="190"/>
        <v>0</v>
      </c>
      <c r="W516" s="22" t="s">
        <v>43</v>
      </c>
      <c r="X516" s="23">
        <f t="shared" si="191"/>
        <v>0</v>
      </c>
      <c r="Y516" s="22" t="s">
        <v>43</v>
      </c>
      <c r="Z516" s="23">
        <f t="shared" si="192"/>
        <v>0</v>
      </c>
      <c r="AA516" s="22" t="s">
        <v>43</v>
      </c>
      <c r="AB516" s="23">
        <f t="shared" si="193"/>
        <v>0</v>
      </c>
      <c r="AC516" s="22" t="s">
        <v>43</v>
      </c>
      <c r="AD516" s="23">
        <f t="shared" si="194"/>
        <v>0</v>
      </c>
      <c r="AE516" s="22" t="s">
        <v>43</v>
      </c>
      <c r="AF516" s="23">
        <f t="shared" si="195"/>
        <v>0</v>
      </c>
      <c r="AG516" s="22" t="s">
        <v>43</v>
      </c>
      <c r="AH516" s="23">
        <f t="shared" si="196"/>
        <v>0</v>
      </c>
      <c r="AI516" s="22" t="s">
        <v>43</v>
      </c>
      <c r="AJ516" s="23">
        <f t="shared" si="197"/>
        <v>0</v>
      </c>
      <c r="AK516" s="22" t="s">
        <v>43</v>
      </c>
      <c r="AL516" s="23">
        <f t="shared" si="198"/>
        <v>0</v>
      </c>
      <c r="AM516" s="22" t="s">
        <v>43</v>
      </c>
      <c r="AN516" s="23">
        <f t="shared" si="199"/>
        <v>0</v>
      </c>
      <c r="AO516" s="22" t="s">
        <v>43</v>
      </c>
      <c r="AP516" s="23">
        <f t="shared" si="200"/>
        <v>0</v>
      </c>
      <c r="AQ516" s="22" t="s">
        <v>43</v>
      </c>
      <c r="AR516" s="23">
        <f t="shared" si="201"/>
        <v>0</v>
      </c>
      <c r="AS516" s="22" t="s">
        <v>43</v>
      </c>
      <c r="AT516" s="23">
        <f t="shared" si="202"/>
        <v>0</v>
      </c>
      <c r="AU516" s="22" t="s">
        <v>43</v>
      </c>
      <c r="AV516" s="23">
        <f t="shared" si="203"/>
        <v>0</v>
      </c>
      <c r="AW516" s="22" t="s">
        <v>43</v>
      </c>
      <c r="AX516" s="23">
        <f t="shared" si="204"/>
        <v>0</v>
      </c>
      <c r="AY516" s="22" t="s">
        <v>43</v>
      </c>
      <c r="AZ516" s="23">
        <f t="shared" si="205"/>
        <v>0</v>
      </c>
      <c r="BA516" s="22" t="s">
        <v>43</v>
      </c>
      <c r="BB516" s="24">
        <f t="shared" si="206"/>
        <v>0</v>
      </c>
      <c r="BC516" s="72" t="str">
        <f>IF(BB516&gt;=2,IF(BB517&gt;=2,"Y","")," ")</f>
        <v xml:space="preserve"> </v>
      </c>
      <c r="BD516" s="32" t="str">
        <f t="shared" si="207"/>
        <v>confirm!</v>
      </c>
      <c r="BE516" s="26"/>
      <c r="BF516" s="26"/>
      <c r="BG516" s="31"/>
      <c r="BH516" s="1"/>
    </row>
    <row r="517" spans="1:60" ht="15.75" thickBot="1" x14ac:dyDescent="0.3">
      <c r="A517" s="33"/>
      <c r="B517" s="28"/>
      <c r="C517" s="29"/>
      <c r="D517" s="30" t="s">
        <v>45</v>
      </c>
      <c r="E517" s="22" t="s">
        <v>43</v>
      </c>
      <c r="F517" s="23">
        <f t="shared" si="182"/>
        <v>0</v>
      </c>
      <c r="G517" s="22" t="s">
        <v>43</v>
      </c>
      <c r="H517" s="23">
        <f t="shared" si="183"/>
        <v>0</v>
      </c>
      <c r="I517" s="22" t="s">
        <v>43</v>
      </c>
      <c r="J517" s="23">
        <f t="shared" si="184"/>
        <v>0</v>
      </c>
      <c r="K517" s="22" t="s">
        <v>43</v>
      </c>
      <c r="L517" s="23">
        <f t="shared" si="185"/>
        <v>0</v>
      </c>
      <c r="M517" s="22" t="s">
        <v>43</v>
      </c>
      <c r="N517" s="23">
        <f t="shared" si="186"/>
        <v>0</v>
      </c>
      <c r="O517" s="22" t="s">
        <v>43</v>
      </c>
      <c r="P517" s="23">
        <f t="shared" si="187"/>
        <v>0</v>
      </c>
      <c r="Q517" s="22" t="s">
        <v>43</v>
      </c>
      <c r="R517" s="23">
        <f t="shared" si="188"/>
        <v>0</v>
      </c>
      <c r="S517" s="22" t="s">
        <v>43</v>
      </c>
      <c r="T517" s="23">
        <f t="shared" si="189"/>
        <v>0</v>
      </c>
      <c r="U517" s="22" t="s">
        <v>43</v>
      </c>
      <c r="V517" s="23">
        <f t="shared" si="190"/>
        <v>0</v>
      </c>
      <c r="W517" s="22" t="s">
        <v>43</v>
      </c>
      <c r="X517" s="23">
        <f t="shared" si="191"/>
        <v>0</v>
      </c>
      <c r="Y517" s="22" t="s">
        <v>43</v>
      </c>
      <c r="Z517" s="23">
        <f t="shared" si="192"/>
        <v>0</v>
      </c>
      <c r="AA517" s="22" t="s">
        <v>43</v>
      </c>
      <c r="AB517" s="23">
        <f t="shared" si="193"/>
        <v>0</v>
      </c>
      <c r="AC517" s="22" t="s">
        <v>43</v>
      </c>
      <c r="AD517" s="23">
        <f t="shared" si="194"/>
        <v>0</v>
      </c>
      <c r="AE517" s="22" t="s">
        <v>43</v>
      </c>
      <c r="AF517" s="23">
        <f t="shared" si="195"/>
        <v>0</v>
      </c>
      <c r="AG517" s="22" t="s">
        <v>43</v>
      </c>
      <c r="AH517" s="23">
        <f t="shared" si="196"/>
        <v>0</v>
      </c>
      <c r="AI517" s="22" t="s">
        <v>43</v>
      </c>
      <c r="AJ517" s="23">
        <f t="shared" si="197"/>
        <v>0</v>
      </c>
      <c r="AK517" s="22" t="s">
        <v>43</v>
      </c>
      <c r="AL517" s="23">
        <f t="shared" si="198"/>
        <v>0</v>
      </c>
      <c r="AM517" s="22" t="s">
        <v>43</v>
      </c>
      <c r="AN517" s="23">
        <f t="shared" si="199"/>
        <v>0</v>
      </c>
      <c r="AO517" s="22" t="s">
        <v>43</v>
      </c>
      <c r="AP517" s="23">
        <f t="shared" si="200"/>
        <v>0</v>
      </c>
      <c r="AQ517" s="22" t="s">
        <v>43</v>
      </c>
      <c r="AR517" s="23">
        <f t="shared" si="201"/>
        <v>0</v>
      </c>
      <c r="AS517" s="22" t="s">
        <v>43</v>
      </c>
      <c r="AT517" s="23">
        <f t="shared" si="202"/>
        <v>0</v>
      </c>
      <c r="AU517" s="22" t="s">
        <v>43</v>
      </c>
      <c r="AV517" s="23">
        <f t="shared" si="203"/>
        <v>0</v>
      </c>
      <c r="AW517" s="22" t="s">
        <v>43</v>
      </c>
      <c r="AX517" s="23">
        <f t="shared" si="204"/>
        <v>0</v>
      </c>
      <c r="AY517" s="22" t="s">
        <v>43</v>
      </c>
      <c r="AZ517" s="23">
        <f t="shared" si="205"/>
        <v>0</v>
      </c>
      <c r="BA517" s="22" t="s">
        <v>43</v>
      </c>
      <c r="BB517" s="24">
        <f t="shared" si="206"/>
        <v>0</v>
      </c>
      <c r="BC517" s="72"/>
      <c r="BD517" s="32" t="str">
        <f t="shared" si="207"/>
        <v>confirm!</v>
      </c>
      <c r="BE517" s="26"/>
      <c r="BF517" s="26" t="s">
        <v>49</v>
      </c>
      <c r="BG517" s="31"/>
      <c r="BH517" s="1"/>
    </row>
    <row r="518" spans="1:60" ht="15.75" thickBot="1" x14ac:dyDescent="0.3">
      <c r="A518" s="18">
        <f>A516+1</f>
        <v>253</v>
      </c>
      <c r="B518" s="19">
        <f>B516</f>
        <v>7</v>
      </c>
      <c r="C518" s="20">
        <v>743</v>
      </c>
      <c r="D518" s="21" t="s">
        <v>42</v>
      </c>
      <c r="E518" s="22" t="s">
        <v>43</v>
      </c>
      <c r="F518" s="23">
        <f t="shared" si="182"/>
        <v>0</v>
      </c>
      <c r="G518" s="22" t="s">
        <v>43</v>
      </c>
      <c r="H518" s="23">
        <f t="shared" si="183"/>
        <v>0</v>
      </c>
      <c r="I518" s="22" t="s">
        <v>43</v>
      </c>
      <c r="J518" s="23">
        <f t="shared" si="184"/>
        <v>0</v>
      </c>
      <c r="K518" s="22" t="s">
        <v>43</v>
      </c>
      <c r="L518" s="23">
        <f t="shared" si="185"/>
        <v>0</v>
      </c>
      <c r="M518" s="22" t="s">
        <v>43</v>
      </c>
      <c r="N518" s="23">
        <f t="shared" si="186"/>
        <v>0</v>
      </c>
      <c r="O518" s="22" t="s">
        <v>43</v>
      </c>
      <c r="P518" s="23">
        <f t="shared" si="187"/>
        <v>0</v>
      </c>
      <c r="Q518" s="22" t="s">
        <v>43</v>
      </c>
      <c r="R518" s="23">
        <f t="shared" si="188"/>
        <v>0</v>
      </c>
      <c r="S518" s="22" t="s">
        <v>43</v>
      </c>
      <c r="T518" s="23">
        <f t="shared" si="189"/>
        <v>0</v>
      </c>
      <c r="U518" s="22" t="s">
        <v>43</v>
      </c>
      <c r="V518" s="23">
        <f t="shared" si="190"/>
        <v>0</v>
      </c>
      <c r="W518" s="22" t="s">
        <v>43</v>
      </c>
      <c r="X518" s="23">
        <f t="shared" si="191"/>
        <v>0</v>
      </c>
      <c r="Y518" s="22" t="s">
        <v>43</v>
      </c>
      <c r="Z518" s="23">
        <f t="shared" si="192"/>
        <v>0</v>
      </c>
      <c r="AA518" s="22" t="s">
        <v>43</v>
      </c>
      <c r="AB518" s="23">
        <f t="shared" si="193"/>
        <v>0</v>
      </c>
      <c r="AC518" s="22" t="s">
        <v>43</v>
      </c>
      <c r="AD518" s="23">
        <f t="shared" si="194"/>
        <v>0</v>
      </c>
      <c r="AE518" s="22" t="s">
        <v>43</v>
      </c>
      <c r="AF518" s="23">
        <f t="shared" si="195"/>
        <v>0</v>
      </c>
      <c r="AG518" s="22" t="s">
        <v>43</v>
      </c>
      <c r="AH518" s="23">
        <f t="shared" si="196"/>
        <v>0</v>
      </c>
      <c r="AI518" s="22" t="s">
        <v>43</v>
      </c>
      <c r="AJ518" s="23">
        <f t="shared" si="197"/>
        <v>0</v>
      </c>
      <c r="AK518" s="22" t="s">
        <v>43</v>
      </c>
      <c r="AL518" s="23">
        <f t="shared" si="198"/>
        <v>0</v>
      </c>
      <c r="AM518" s="22" t="s">
        <v>43</v>
      </c>
      <c r="AN518" s="23">
        <f t="shared" si="199"/>
        <v>0</v>
      </c>
      <c r="AO518" s="22" t="s">
        <v>43</v>
      </c>
      <c r="AP518" s="23">
        <f t="shared" si="200"/>
        <v>0</v>
      </c>
      <c r="AQ518" s="22" t="s">
        <v>43</v>
      </c>
      <c r="AR518" s="23">
        <f t="shared" si="201"/>
        <v>0</v>
      </c>
      <c r="AS518" s="22" t="s">
        <v>43</v>
      </c>
      <c r="AT518" s="23">
        <f t="shared" si="202"/>
        <v>0</v>
      </c>
      <c r="AU518" s="22" t="s">
        <v>43</v>
      </c>
      <c r="AV518" s="23">
        <f t="shared" si="203"/>
        <v>0</v>
      </c>
      <c r="AW518" s="22" t="s">
        <v>43</v>
      </c>
      <c r="AX518" s="23">
        <f t="shared" si="204"/>
        <v>0</v>
      </c>
      <c r="AY518" s="22" t="s">
        <v>43</v>
      </c>
      <c r="AZ518" s="23">
        <f t="shared" si="205"/>
        <v>0</v>
      </c>
      <c r="BA518" s="22" t="s">
        <v>43</v>
      </c>
      <c r="BB518" s="24">
        <f t="shared" si="206"/>
        <v>0</v>
      </c>
      <c r="BC518" s="72" t="str">
        <f>IF(BB518&gt;=2,IF(BB519&gt;=2,"Y","")," ")</f>
        <v xml:space="preserve"> </v>
      </c>
      <c r="BD518" s="32" t="str">
        <f t="shared" si="207"/>
        <v>confirm!</v>
      </c>
      <c r="BE518" s="26"/>
      <c r="BF518" s="26"/>
      <c r="BG518" s="31"/>
      <c r="BH518" s="1"/>
    </row>
    <row r="519" spans="1:60" ht="15.75" thickBot="1" x14ac:dyDescent="0.3">
      <c r="A519" s="33"/>
      <c r="B519" s="28"/>
      <c r="C519" s="29"/>
      <c r="D519" s="30" t="s">
        <v>45</v>
      </c>
      <c r="E519" s="22" t="s">
        <v>43</v>
      </c>
      <c r="F519" s="23">
        <f t="shared" si="182"/>
        <v>0</v>
      </c>
      <c r="G519" s="22" t="s">
        <v>43</v>
      </c>
      <c r="H519" s="23">
        <f t="shared" si="183"/>
        <v>0</v>
      </c>
      <c r="I519" s="22" t="s">
        <v>43</v>
      </c>
      <c r="J519" s="23">
        <f t="shared" si="184"/>
        <v>0</v>
      </c>
      <c r="K519" s="22" t="s">
        <v>43</v>
      </c>
      <c r="L519" s="23">
        <f t="shared" si="185"/>
        <v>0</v>
      </c>
      <c r="M519" s="22" t="s">
        <v>43</v>
      </c>
      <c r="N519" s="23">
        <f t="shared" si="186"/>
        <v>0</v>
      </c>
      <c r="O519" s="22" t="s">
        <v>43</v>
      </c>
      <c r="P519" s="23">
        <f t="shared" si="187"/>
        <v>0</v>
      </c>
      <c r="Q519" s="22" t="s">
        <v>43</v>
      </c>
      <c r="R519" s="23">
        <f t="shared" si="188"/>
        <v>0</v>
      </c>
      <c r="S519" s="22" t="s">
        <v>43</v>
      </c>
      <c r="T519" s="23">
        <f t="shared" si="189"/>
        <v>0</v>
      </c>
      <c r="U519" s="22" t="s">
        <v>43</v>
      </c>
      <c r="V519" s="23">
        <f t="shared" si="190"/>
        <v>0</v>
      </c>
      <c r="W519" s="22" t="s">
        <v>43</v>
      </c>
      <c r="X519" s="23">
        <f t="shared" si="191"/>
        <v>0</v>
      </c>
      <c r="Y519" s="22" t="s">
        <v>43</v>
      </c>
      <c r="Z519" s="23">
        <f t="shared" si="192"/>
        <v>0</v>
      </c>
      <c r="AA519" s="22" t="s">
        <v>43</v>
      </c>
      <c r="AB519" s="23">
        <f t="shared" si="193"/>
        <v>0</v>
      </c>
      <c r="AC519" s="22" t="s">
        <v>43</v>
      </c>
      <c r="AD519" s="23">
        <f t="shared" si="194"/>
        <v>0</v>
      </c>
      <c r="AE519" s="22" t="s">
        <v>43</v>
      </c>
      <c r="AF519" s="23">
        <f t="shared" si="195"/>
        <v>0</v>
      </c>
      <c r="AG519" s="22" t="s">
        <v>43</v>
      </c>
      <c r="AH519" s="23">
        <f t="shared" si="196"/>
        <v>0</v>
      </c>
      <c r="AI519" s="22" t="s">
        <v>43</v>
      </c>
      <c r="AJ519" s="23">
        <f t="shared" si="197"/>
        <v>0</v>
      </c>
      <c r="AK519" s="22" t="s">
        <v>43</v>
      </c>
      <c r="AL519" s="23">
        <f t="shared" si="198"/>
        <v>0</v>
      </c>
      <c r="AM519" s="22" t="s">
        <v>43</v>
      </c>
      <c r="AN519" s="23">
        <f t="shared" si="199"/>
        <v>0</v>
      </c>
      <c r="AO519" s="22" t="s">
        <v>43</v>
      </c>
      <c r="AP519" s="23">
        <f t="shared" si="200"/>
        <v>0</v>
      </c>
      <c r="AQ519" s="22" t="s">
        <v>43</v>
      </c>
      <c r="AR519" s="23">
        <f t="shared" si="201"/>
        <v>0</v>
      </c>
      <c r="AS519" s="22" t="s">
        <v>43</v>
      </c>
      <c r="AT519" s="23">
        <f t="shared" si="202"/>
        <v>0</v>
      </c>
      <c r="AU519" s="22" t="s">
        <v>43</v>
      </c>
      <c r="AV519" s="23">
        <f t="shared" si="203"/>
        <v>0</v>
      </c>
      <c r="AW519" s="22" t="s">
        <v>43</v>
      </c>
      <c r="AX519" s="23">
        <f t="shared" si="204"/>
        <v>0</v>
      </c>
      <c r="AY519" s="22" t="s">
        <v>43</v>
      </c>
      <c r="AZ519" s="23">
        <f t="shared" si="205"/>
        <v>0</v>
      </c>
      <c r="BA519" s="22" t="s">
        <v>43</v>
      </c>
      <c r="BB519" s="24">
        <f t="shared" si="206"/>
        <v>0</v>
      </c>
      <c r="BC519" s="72"/>
      <c r="BD519" s="32" t="str">
        <f t="shared" si="207"/>
        <v>confirm!</v>
      </c>
      <c r="BE519" s="26"/>
      <c r="BF519" s="26" t="s">
        <v>49</v>
      </c>
      <c r="BG519" s="31"/>
      <c r="BH519" s="1"/>
    </row>
    <row r="520" spans="1:60" ht="15.75" thickBot="1" x14ac:dyDescent="0.3">
      <c r="A520" s="18">
        <f>A518+1</f>
        <v>254</v>
      </c>
      <c r="B520" s="19">
        <v>8</v>
      </c>
      <c r="C520" s="20">
        <v>801</v>
      </c>
      <c r="D520" s="21" t="s">
        <v>42</v>
      </c>
      <c r="E520" s="22" t="s">
        <v>43</v>
      </c>
      <c r="F520" s="23">
        <f t="shared" si="182"/>
        <v>0</v>
      </c>
      <c r="G520" s="22" t="s">
        <v>43</v>
      </c>
      <c r="H520" s="23">
        <f t="shared" si="183"/>
        <v>0</v>
      </c>
      <c r="I520" s="22" t="s">
        <v>43</v>
      </c>
      <c r="J520" s="23">
        <f t="shared" si="184"/>
        <v>0</v>
      </c>
      <c r="K520" s="22" t="s">
        <v>43</v>
      </c>
      <c r="L520" s="23">
        <f t="shared" si="185"/>
        <v>0</v>
      </c>
      <c r="M520" s="22" t="s">
        <v>43</v>
      </c>
      <c r="N520" s="23">
        <f t="shared" si="186"/>
        <v>0</v>
      </c>
      <c r="O520" s="22" t="s">
        <v>43</v>
      </c>
      <c r="P520" s="23">
        <f t="shared" si="187"/>
        <v>0</v>
      </c>
      <c r="Q520" s="22" t="s">
        <v>43</v>
      </c>
      <c r="R520" s="23">
        <f t="shared" si="188"/>
        <v>0</v>
      </c>
      <c r="S520" s="22" t="s">
        <v>43</v>
      </c>
      <c r="T520" s="23">
        <f t="shared" si="189"/>
        <v>0</v>
      </c>
      <c r="U520" s="22" t="s">
        <v>43</v>
      </c>
      <c r="V520" s="23">
        <f t="shared" si="190"/>
        <v>0</v>
      </c>
      <c r="W520" s="22" t="s">
        <v>43</v>
      </c>
      <c r="X520" s="23">
        <f t="shared" si="191"/>
        <v>0</v>
      </c>
      <c r="Y520" s="22" t="s">
        <v>43</v>
      </c>
      <c r="Z520" s="23">
        <f t="shared" si="192"/>
        <v>0</v>
      </c>
      <c r="AA520" s="22" t="s">
        <v>43</v>
      </c>
      <c r="AB520" s="23">
        <f t="shared" si="193"/>
        <v>0</v>
      </c>
      <c r="AC520" s="22" t="s">
        <v>43</v>
      </c>
      <c r="AD520" s="23">
        <f t="shared" si="194"/>
        <v>0</v>
      </c>
      <c r="AE520" s="22" t="s">
        <v>43</v>
      </c>
      <c r="AF520" s="23">
        <f t="shared" si="195"/>
        <v>0</v>
      </c>
      <c r="AG520" s="22" t="s">
        <v>43</v>
      </c>
      <c r="AH520" s="23">
        <f t="shared" si="196"/>
        <v>0</v>
      </c>
      <c r="AI520" s="22" t="s">
        <v>43</v>
      </c>
      <c r="AJ520" s="23">
        <f t="shared" si="197"/>
        <v>0</v>
      </c>
      <c r="AK520" s="22" t="s">
        <v>43</v>
      </c>
      <c r="AL520" s="23">
        <f t="shared" si="198"/>
        <v>0</v>
      </c>
      <c r="AM520" s="22" t="s">
        <v>43</v>
      </c>
      <c r="AN520" s="23">
        <f t="shared" si="199"/>
        <v>0</v>
      </c>
      <c r="AO520" s="22" t="s">
        <v>43</v>
      </c>
      <c r="AP520" s="23">
        <f t="shared" si="200"/>
        <v>0</v>
      </c>
      <c r="AQ520" s="22" t="s">
        <v>43</v>
      </c>
      <c r="AR520" s="23">
        <f t="shared" si="201"/>
        <v>0</v>
      </c>
      <c r="AS520" s="22" t="s">
        <v>43</v>
      </c>
      <c r="AT520" s="23">
        <f t="shared" si="202"/>
        <v>0</v>
      </c>
      <c r="AU520" s="22" t="s">
        <v>43</v>
      </c>
      <c r="AV520" s="23">
        <f t="shared" si="203"/>
        <v>0</v>
      </c>
      <c r="AW520" s="22" t="s">
        <v>43</v>
      </c>
      <c r="AX520" s="23">
        <f t="shared" si="204"/>
        <v>0</v>
      </c>
      <c r="AY520" s="22" t="s">
        <v>43</v>
      </c>
      <c r="AZ520" s="23">
        <f t="shared" si="205"/>
        <v>0</v>
      </c>
      <c r="BA520" s="22" t="s">
        <v>43</v>
      </c>
      <c r="BB520" s="24">
        <f t="shared" si="206"/>
        <v>0</v>
      </c>
      <c r="BC520" s="72" t="str">
        <f>IF(BB520&gt;=2,IF(BB521&gt;=2,"Y","")," ")</f>
        <v xml:space="preserve"> </v>
      </c>
      <c r="BD520" s="32" t="str">
        <f t="shared" si="207"/>
        <v>confirm!</v>
      </c>
      <c r="BE520" s="26"/>
      <c r="BF520" s="26"/>
      <c r="BG520" s="31"/>
      <c r="BH520" s="1"/>
    </row>
    <row r="521" spans="1:60" ht="15.75" thickBot="1" x14ac:dyDescent="0.3">
      <c r="A521" s="33"/>
      <c r="B521" s="28"/>
      <c r="C521" s="29"/>
      <c r="D521" s="30" t="s">
        <v>45</v>
      </c>
      <c r="E521" s="22" t="s">
        <v>43</v>
      </c>
      <c r="F521" s="23">
        <f t="shared" si="182"/>
        <v>0</v>
      </c>
      <c r="G521" s="22" t="s">
        <v>43</v>
      </c>
      <c r="H521" s="23">
        <f t="shared" si="183"/>
        <v>0</v>
      </c>
      <c r="I521" s="22" t="s">
        <v>43</v>
      </c>
      <c r="J521" s="23">
        <f t="shared" si="184"/>
        <v>0</v>
      </c>
      <c r="K521" s="22" t="s">
        <v>43</v>
      </c>
      <c r="L521" s="23">
        <f t="shared" si="185"/>
        <v>0</v>
      </c>
      <c r="M521" s="22" t="s">
        <v>43</v>
      </c>
      <c r="N521" s="23">
        <f t="shared" si="186"/>
        <v>0</v>
      </c>
      <c r="O521" s="22" t="s">
        <v>43</v>
      </c>
      <c r="P521" s="23">
        <f t="shared" si="187"/>
        <v>0</v>
      </c>
      <c r="Q521" s="22" t="s">
        <v>43</v>
      </c>
      <c r="R521" s="23">
        <f t="shared" si="188"/>
        <v>0</v>
      </c>
      <c r="S521" s="22" t="s">
        <v>43</v>
      </c>
      <c r="T521" s="23">
        <f t="shared" si="189"/>
        <v>0</v>
      </c>
      <c r="U521" s="22" t="s">
        <v>43</v>
      </c>
      <c r="V521" s="23">
        <f t="shared" si="190"/>
        <v>0</v>
      </c>
      <c r="W521" s="22" t="s">
        <v>43</v>
      </c>
      <c r="X521" s="23">
        <f t="shared" si="191"/>
        <v>0</v>
      </c>
      <c r="Y521" s="22" t="s">
        <v>43</v>
      </c>
      <c r="Z521" s="23">
        <f t="shared" si="192"/>
        <v>0</v>
      </c>
      <c r="AA521" s="22" t="s">
        <v>43</v>
      </c>
      <c r="AB521" s="23">
        <f t="shared" si="193"/>
        <v>0</v>
      </c>
      <c r="AC521" s="22" t="s">
        <v>43</v>
      </c>
      <c r="AD521" s="23">
        <f t="shared" si="194"/>
        <v>0</v>
      </c>
      <c r="AE521" s="22" t="s">
        <v>43</v>
      </c>
      <c r="AF521" s="23">
        <f t="shared" si="195"/>
        <v>0</v>
      </c>
      <c r="AG521" s="22" t="s">
        <v>43</v>
      </c>
      <c r="AH521" s="23">
        <f t="shared" si="196"/>
        <v>0</v>
      </c>
      <c r="AI521" s="22" t="s">
        <v>43</v>
      </c>
      <c r="AJ521" s="23">
        <f t="shared" si="197"/>
        <v>0</v>
      </c>
      <c r="AK521" s="22" t="s">
        <v>43</v>
      </c>
      <c r="AL521" s="23">
        <f t="shared" si="198"/>
        <v>0</v>
      </c>
      <c r="AM521" s="22" t="s">
        <v>43</v>
      </c>
      <c r="AN521" s="23">
        <f t="shared" si="199"/>
        <v>0</v>
      </c>
      <c r="AO521" s="22" t="s">
        <v>43</v>
      </c>
      <c r="AP521" s="23">
        <f t="shared" si="200"/>
        <v>0</v>
      </c>
      <c r="AQ521" s="22" t="s">
        <v>43</v>
      </c>
      <c r="AR521" s="23">
        <f t="shared" si="201"/>
        <v>0</v>
      </c>
      <c r="AS521" s="22" t="s">
        <v>43</v>
      </c>
      <c r="AT521" s="23">
        <f t="shared" si="202"/>
        <v>0</v>
      </c>
      <c r="AU521" s="22" t="s">
        <v>43</v>
      </c>
      <c r="AV521" s="23">
        <f t="shared" si="203"/>
        <v>0</v>
      </c>
      <c r="AW521" s="22" t="s">
        <v>43</v>
      </c>
      <c r="AX521" s="23">
        <f t="shared" si="204"/>
        <v>0</v>
      </c>
      <c r="AY521" s="22" t="s">
        <v>43</v>
      </c>
      <c r="AZ521" s="23">
        <f t="shared" si="205"/>
        <v>0</v>
      </c>
      <c r="BA521" s="22" t="s">
        <v>43</v>
      </c>
      <c r="BB521" s="24">
        <f t="shared" si="206"/>
        <v>0</v>
      </c>
      <c r="BC521" s="72"/>
      <c r="BD521" s="32" t="str">
        <f t="shared" si="207"/>
        <v>confirm!</v>
      </c>
      <c r="BE521" s="26"/>
      <c r="BF521" s="26" t="s">
        <v>49</v>
      </c>
      <c r="BG521" s="31"/>
      <c r="BH521" s="1"/>
    </row>
    <row r="522" spans="1:60" ht="15.75" thickBot="1" x14ac:dyDescent="0.3">
      <c r="A522" s="18">
        <f>A520+1</f>
        <v>255</v>
      </c>
      <c r="B522" s="19">
        <f>B520</f>
        <v>8</v>
      </c>
      <c r="C522" s="20">
        <v>802</v>
      </c>
      <c r="D522" s="21" t="s">
        <v>42</v>
      </c>
      <c r="E522" s="22" t="s">
        <v>43</v>
      </c>
      <c r="F522" s="23">
        <f t="shared" si="182"/>
        <v>0</v>
      </c>
      <c r="G522" s="22" t="s">
        <v>43</v>
      </c>
      <c r="H522" s="23">
        <f t="shared" si="183"/>
        <v>0</v>
      </c>
      <c r="I522" s="22" t="s">
        <v>43</v>
      </c>
      <c r="J522" s="23">
        <f t="shared" si="184"/>
        <v>0</v>
      </c>
      <c r="K522" s="22" t="s">
        <v>43</v>
      </c>
      <c r="L522" s="23">
        <f t="shared" si="185"/>
        <v>0</v>
      </c>
      <c r="M522" s="22" t="s">
        <v>43</v>
      </c>
      <c r="N522" s="23">
        <f t="shared" si="186"/>
        <v>0</v>
      </c>
      <c r="O522" s="22" t="s">
        <v>43</v>
      </c>
      <c r="P522" s="23">
        <f t="shared" si="187"/>
        <v>0</v>
      </c>
      <c r="Q522" s="22" t="s">
        <v>43</v>
      </c>
      <c r="R522" s="23">
        <f t="shared" si="188"/>
        <v>0</v>
      </c>
      <c r="S522" s="22" t="s">
        <v>43</v>
      </c>
      <c r="T522" s="23">
        <f t="shared" si="189"/>
        <v>0</v>
      </c>
      <c r="U522" s="22" t="s">
        <v>43</v>
      </c>
      <c r="V522" s="23">
        <f t="shared" si="190"/>
        <v>0</v>
      </c>
      <c r="W522" s="22" t="s">
        <v>43</v>
      </c>
      <c r="X522" s="23">
        <f t="shared" si="191"/>
        <v>0</v>
      </c>
      <c r="Y522" s="22" t="s">
        <v>43</v>
      </c>
      <c r="Z522" s="23">
        <f t="shared" si="192"/>
        <v>0</v>
      </c>
      <c r="AA522" s="22" t="s">
        <v>43</v>
      </c>
      <c r="AB522" s="23">
        <f t="shared" si="193"/>
        <v>0</v>
      </c>
      <c r="AC522" s="22" t="s">
        <v>43</v>
      </c>
      <c r="AD522" s="23">
        <f t="shared" si="194"/>
        <v>0</v>
      </c>
      <c r="AE522" s="22" t="s">
        <v>43</v>
      </c>
      <c r="AF522" s="23">
        <f t="shared" si="195"/>
        <v>0</v>
      </c>
      <c r="AG522" s="22" t="s">
        <v>43</v>
      </c>
      <c r="AH522" s="23">
        <f t="shared" si="196"/>
        <v>0</v>
      </c>
      <c r="AI522" s="22" t="s">
        <v>43</v>
      </c>
      <c r="AJ522" s="23">
        <f t="shared" si="197"/>
        <v>0</v>
      </c>
      <c r="AK522" s="22" t="s">
        <v>43</v>
      </c>
      <c r="AL522" s="23">
        <f t="shared" si="198"/>
        <v>0</v>
      </c>
      <c r="AM522" s="22" t="s">
        <v>43</v>
      </c>
      <c r="AN522" s="23">
        <f t="shared" si="199"/>
        <v>0</v>
      </c>
      <c r="AO522" s="22" t="s">
        <v>43</v>
      </c>
      <c r="AP522" s="23">
        <f t="shared" si="200"/>
        <v>0</v>
      </c>
      <c r="AQ522" s="22" t="s">
        <v>43</v>
      </c>
      <c r="AR522" s="23">
        <f t="shared" si="201"/>
        <v>0</v>
      </c>
      <c r="AS522" s="22" t="s">
        <v>43</v>
      </c>
      <c r="AT522" s="23">
        <f t="shared" si="202"/>
        <v>0</v>
      </c>
      <c r="AU522" s="22" t="s">
        <v>43</v>
      </c>
      <c r="AV522" s="23">
        <f t="shared" si="203"/>
        <v>0</v>
      </c>
      <c r="AW522" s="22" t="s">
        <v>43</v>
      </c>
      <c r="AX522" s="23">
        <f t="shared" si="204"/>
        <v>0</v>
      </c>
      <c r="AY522" s="22" t="s">
        <v>43</v>
      </c>
      <c r="AZ522" s="23">
        <f t="shared" si="205"/>
        <v>0</v>
      </c>
      <c r="BA522" s="22" t="s">
        <v>43</v>
      </c>
      <c r="BB522" s="24">
        <f t="shared" si="206"/>
        <v>0</v>
      </c>
      <c r="BC522" s="72" t="str">
        <f>IF(BB522&gt;=2,IF(BB523&gt;=2,"Y","")," ")</f>
        <v xml:space="preserve"> </v>
      </c>
      <c r="BD522" s="32" t="str">
        <f t="shared" si="207"/>
        <v>confirm!</v>
      </c>
      <c r="BE522" s="26"/>
      <c r="BF522" s="26"/>
      <c r="BG522" s="31"/>
      <c r="BH522" s="1"/>
    </row>
    <row r="523" spans="1:60" ht="15.75" thickBot="1" x14ac:dyDescent="0.3">
      <c r="A523" s="33"/>
      <c r="B523" s="28"/>
      <c r="C523" s="29"/>
      <c r="D523" s="30" t="s">
        <v>45</v>
      </c>
      <c r="E523" s="22" t="s">
        <v>43</v>
      </c>
      <c r="F523" s="23">
        <f t="shared" si="182"/>
        <v>0</v>
      </c>
      <c r="G523" s="22" t="s">
        <v>43</v>
      </c>
      <c r="H523" s="23">
        <f t="shared" si="183"/>
        <v>0</v>
      </c>
      <c r="I523" s="22" t="s">
        <v>43</v>
      </c>
      <c r="J523" s="23">
        <f t="shared" si="184"/>
        <v>0</v>
      </c>
      <c r="K523" s="22" t="s">
        <v>43</v>
      </c>
      <c r="L523" s="23">
        <f t="shared" si="185"/>
        <v>0</v>
      </c>
      <c r="M523" s="22" t="s">
        <v>43</v>
      </c>
      <c r="N523" s="23">
        <f t="shared" si="186"/>
        <v>0</v>
      </c>
      <c r="O523" s="22" t="s">
        <v>43</v>
      </c>
      <c r="P523" s="23">
        <f t="shared" si="187"/>
        <v>0</v>
      </c>
      <c r="Q523" s="22" t="s">
        <v>43</v>
      </c>
      <c r="R523" s="23">
        <f t="shared" si="188"/>
        <v>0</v>
      </c>
      <c r="S523" s="22" t="s">
        <v>43</v>
      </c>
      <c r="T523" s="23">
        <f t="shared" si="189"/>
        <v>0</v>
      </c>
      <c r="U523" s="22" t="s">
        <v>43</v>
      </c>
      <c r="V523" s="23">
        <f t="shared" si="190"/>
        <v>0</v>
      </c>
      <c r="W523" s="22" t="s">
        <v>43</v>
      </c>
      <c r="X523" s="23">
        <f t="shared" si="191"/>
        <v>0</v>
      </c>
      <c r="Y523" s="22" t="s">
        <v>43</v>
      </c>
      <c r="Z523" s="23">
        <f t="shared" si="192"/>
        <v>0</v>
      </c>
      <c r="AA523" s="22" t="s">
        <v>43</v>
      </c>
      <c r="AB523" s="23">
        <f t="shared" si="193"/>
        <v>0</v>
      </c>
      <c r="AC523" s="22" t="s">
        <v>43</v>
      </c>
      <c r="AD523" s="23">
        <f t="shared" si="194"/>
        <v>0</v>
      </c>
      <c r="AE523" s="22" t="s">
        <v>43</v>
      </c>
      <c r="AF523" s="23">
        <f t="shared" si="195"/>
        <v>0</v>
      </c>
      <c r="AG523" s="22" t="s">
        <v>43</v>
      </c>
      <c r="AH523" s="23">
        <f t="shared" si="196"/>
        <v>0</v>
      </c>
      <c r="AI523" s="22" t="s">
        <v>43</v>
      </c>
      <c r="AJ523" s="23">
        <f t="shared" si="197"/>
        <v>0</v>
      </c>
      <c r="AK523" s="22" t="s">
        <v>43</v>
      </c>
      <c r="AL523" s="23">
        <f t="shared" si="198"/>
        <v>0</v>
      </c>
      <c r="AM523" s="22" t="s">
        <v>43</v>
      </c>
      <c r="AN523" s="23">
        <f t="shared" si="199"/>
        <v>0</v>
      </c>
      <c r="AO523" s="22" t="s">
        <v>43</v>
      </c>
      <c r="AP523" s="23">
        <f t="shared" si="200"/>
        <v>0</v>
      </c>
      <c r="AQ523" s="22" t="s">
        <v>43</v>
      </c>
      <c r="AR523" s="23">
        <f t="shared" si="201"/>
        <v>0</v>
      </c>
      <c r="AS523" s="22" t="s">
        <v>43</v>
      </c>
      <c r="AT523" s="23">
        <f t="shared" si="202"/>
        <v>0</v>
      </c>
      <c r="AU523" s="22" t="s">
        <v>43</v>
      </c>
      <c r="AV523" s="23">
        <f t="shared" si="203"/>
        <v>0</v>
      </c>
      <c r="AW523" s="22" t="s">
        <v>43</v>
      </c>
      <c r="AX523" s="23">
        <f t="shared" si="204"/>
        <v>0</v>
      </c>
      <c r="AY523" s="22" t="s">
        <v>43</v>
      </c>
      <c r="AZ523" s="23">
        <f t="shared" si="205"/>
        <v>0</v>
      </c>
      <c r="BA523" s="22" t="s">
        <v>43</v>
      </c>
      <c r="BB523" s="24">
        <f t="shared" si="206"/>
        <v>0</v>
      </c>
      <c r="BC523" s="72"/>
      <c r="BD523" s="32" t="str">
        <f t="shared" si="207"/>
        <v>confirm!</v>
      </c>
      <c r="BE523" s="26"/>
      <c r="BF523" s="26" t="s">
        <v>49</v>
      </c>
      <c r="BG523" s="31"/>
      <c r="BH523" s="1"/>
    </row>
    <row r="524" spans="1:60" ht="15.75" thickBot="1" x14ac:dyDescent="0.3">
      <c r="A524" s="18">
        <f>A522+1</f>
        <v>256</v>
      </c>
      <c r="B524" s="19">
        <f>B522</f>
        <v>8</v>
      </c>
      <c r="C524" s="20">
        <v>803</v>
      </c>
      <c r="D524" s="21" t="s">
        <v>42</v>
      </c>
      <c r="E524" s="22" t="s">
        <v>43</v>
      </c>
      <c r="F524" s="23">
        <f t="shared" si="182"/>
        <v>0</v>
      </c>
      <c r="G524" s="22" t="s">
        <v>43</v>
      </c>
      <c r="H524" s="23">
        <f t="shared" si="183"/>
        <v>0</v>
      </c>
      <c r="I524" s="22" t="s">
        <v>43</v>
      </c>
      <c r="J524" s="23">
        <f t="shared" si="184"/>
        <v>0</v>
      </c>
      <c r="K524" s="22" t="s">
        <v>43</v>
      </c>
      <c r="L524" s="23">
        <f t="shared" si="185"/>
        <v>0</v>
      </c>
      <c r="M524" s="22" t="s">
        <v>43</v>
      </c>
      <c r="N524" s="23">
        <f t="shared" si="186"/>
        <v>0</v>
      </c>
      <c r="O524" s="22" t="s">
        <v>43</v>
      </c>
      <c r="P524" s="23">
        <f t="shared" si="187"/>
        <v>0</v>
      </c>
      <c r="Q524" s="22" t="s">
        <v>43</v>
      </c>
      <c r="R524" s="23">
        <f t="shared" si="188"/>
        <v>0</v>
      </c>
      <c r="S524" s="22" t="s">
        <v>43</v>
      </c>
      <c r="T524" s="23">
        <f t="shared" si="189"/>
        <v>0</v>
      </c>
      <c r="U524" s="22" t="s">
        <v>43</v>
      </c>
      <c r="V524" s="23">
        <f t="shared" si="190"/>
        <v>0</v>
      </c>
      <c r="W524" s="22" t="s">
        <v>43</v>
      </c>
      <c r="X524" s="23">
        <f t="shared" si="191"/>
        <v>0</v>
      </c>
      <c r="Y524" s="22" t="s">
        <v>43</v>
      </c>
      <c r="Z524" s="23">
        <f t="shared" si="192"/>
        <v>0</v>
      </c>
      <c r="AA524" s="22" t="s">
        <v>43</v>
      </c>
      <c r="AB524" s="23">
        <f t="shared" si="193"/>
        <v>0</v>
      </c>
      <c r="AC524" s="22" t="s">
        <v>43</v>
      </c>
      <c r="AD524" s="23">
        <f t="shared" si="194"/>
        <v>0</v>
      </c>
      <c r="AE524" s="22" t="s">
        <v>43</v>
      </c>
      <c r="AF524" s="23">
        <f t="shared" si="195"/>
        <v>0</v>
      </c>
      <c r="AG524" s="22" t="s">
        <v>43</v>
      </c>
      <c r="AH524" s="23">
        <f t="shared" si="196"/>
        <v>0</v>
      </c>
      <c r="AI524" s="22" t="s">
        <v>43</v>
      </c>
      <c r="AJ524" s="23">
        <f t="shared" si="197"/>
        <v>0</v>
      </c>
      <c r="AK524" s="22" t="s">
        <v>43</v>
      </c>
      <c r="AL524" s="23">
        <f t="shared" si="198"/>
        <v>0</v>
      </c>
      <c r="AM524" s="22" t="s">
        <v>43</v>
      </c>
      <c r="AN524" s="23">
        <f t="shared" si="199"/>
        <v>0</v>
      </c>
      <c r="AO524" s="22" t="s">
        <v>43</v>
      </c>
      <c r="AP524" s="23">
        <f t="shared" si="200"/>
        <v>0</v>
      </c>
      <c r="AQ524" s="22" t="s">
        <v>43</v>
      </c>
      <c r="AR524" s="23">
        <f t="shared" si="201"/>
        <v>0</v>
      </c>
      <c r="AS524" s="22" t="s">
        <v>43</v>
      </c>
      <c r="AT524" s="23">
        <f t="shared" si="202"/>
        <v>0</v>
      </c>
      <c r="AU524" s="22" t="s">
        <v>43</v>
      </c>
      <c r="AV524" s="23">
        <f t="shared" si="203"/>
        <v>0</v>
      </c>
      <c r="AW524" s="22" t="s">
        <v>43</v>
      </c>
      <c r="AX524" s="23">
        <f t="shared" si="204"/>
        <v>0</v>
      </c>
      <c r="AY524" s="22" t="s">
        <v>43</v>
      </c>
      <c r="AZ524" s="23">
        <f t="shared" si="205"/>
        <v>0</v>
      </c>
      <c r="BA524" s="22" t="s">
        <v>43</v>
      </c>
      <c r="BB524" s="24">
        <f t="shared" si="206"/>
        <v>0</v>
      </c>
      <c r="BC524" s="72" t="str">
        <f>IF(BB524&gt;=2,IF(BB525&gt;=2,"Y","")," ")</f>
        <v xml:space="preserve"> </v>
      </c>
      <c r="BD524" s="32" t="str">
        <f t="shared" si="207"/>
        <v>confirm!</v>
      </c>
      <c r="BE524" s="26"/>
      <c r="BF524" s="26"/>
      <c r="BG524" s="31"/>
      <c r="BH524" s="1"/>
    </row>
    <row r="525" spans="1:60" ht="15.75" thickBot="1" x14ac:dyDescent="0.3">
      <c r="A525" s="33"/>
      <c r="B525" s="28"/>
      <c r="C525" s="29"/>
      <c r="D525" s="30" t="s">
        <v>45</v>
      </c>
      <c r="E525" s="22" t="s">
        <v>43</v>
      </c>
      <c r="F525" s="23">
        <f t="shared" si="182"/>
        <v>0</v>
      </c>
      <c r="G525" s="22" t="s">
        <v>43</v>
      </c>
      <c r="H525" s="23">
        <f t="shared" si="183"/>
        <v>0</v>
      </c>
      <c r="I525" s="22" t="s">
        <v>43</v>
      </c>
      <c r="J525" s="23">
        <f t="shared" si="184"/>
        <v>0</v>
      </c>
      <c r="K525" s="22" t="s">
        <v>43</v>
      </c>
      <c r="L525" s="23">
        <f t="shared" si="185"/>
        <v>0</v>
      </c>
      <c r="M525" s="22" t="s">
        <v>43</v>
      </c>
      <c r="N525" s="23">
        <f t="shared" si="186"/>
        <v>0</v>
      </c>
      <c r="O525" s="22" t="s">
        <v>43</v>
      </c>
      <c r="P525" s="23">
        <f t="shared" si="187"/>
        <v>0</v>
      </c>
      <c r="Q525" s="22" t="s">
        <v>43</v>
      </c>
      <c r="R525" s="23">
        <f t="shared" si="188"/>
        <v>0</v>
      </c>
      <c r="S525" s="22" t="s">
        <v>43</v>
      </c>
      <c r="T525" s="23">
        <f t="shared" si="189"/>
        <v>0</v>
      </c>
      <c r="U525" s="22" t="s">
        <v>43</v>
      </c>
      <c r="V525" s="23">
        <f t="shared" si="190"/>
        <v>0</v>
      </c>
      <c r="W525" s="22" t="s">
        <v>43</v>
      </c>
      <c r="X525" s="23">
        <f t="shared" si="191"/>
        <v>0</v>
      </c>
      <c r="Y525" s="22" t="s">
        <v>43</v>
      </c>
      <c r="Z525" s="23">
        <f t="shared" si="192"/>
        <v>0</v>
      </c>
      <c r="AA525" s="22" t="s">
        <v>43</v>
      </c>
      <c r="AB525" s="23">
        <f t="shared" si="193"/>
        <v>0</v>
      </c>
      <c r="AC525" s="22" t="s">
        <v>43</v>
      </c>
      <c r="AD525" s="23">
        <f t="shared" si="194"/>
        <v>0</v>
      </c>
      <c r="AE525" s="22" t="s">
        <v>43</v>
      </c>
      <c r="AF525" s="23">
        <f t="shared" si="195"/>
        <v>0</v>
      </c>
      <c r="AG525" s="22" t="s">
        <v>43</v>
      </c>
      <c r="AH525" s="23">
        <f t="shared" si="196"/>
        <v>0</v>
      </c>
      <c r="AI525" s="22" t="s">
        <v>43</v>
      </c>
      <c r="AJ525" s="23">
        <f t="shared" si="197"/>
        <v>0</v>
      </c>
      <c r="AK525" s="22" t="s">
        <v>43</v>
      </c>
      <c r="AL525" s="23">
        <f t="shared" si="198"/>
        <v>0</v>
      </c>
      <c r="AM525" s="22" t="s">
        <v>43</v>
      </c>
      <c r="AN525" s="23">
        <f t="shared" si="199"/>
        <v>0</v>
      </c>
      <c r="AO525" s="22" t="s">
        <v>43</v>
      </c>
      <c r="AP525" s="23">
        <f t="shared" si="200"/>
        <v>0</v>
      </c>
      <c r="AQ525" s="22" t="s">
        <v>43</v>
      </c>
      <c r="AR525" s="23">
        <f t="shared" si="201"/>
        <v>0</v>
      </c>
      <c r="AS525" s="22" t="s">
        <v>43</v>
      </c>
      <c r="AT525" s="23">
        <f t="shared" si="202"/>
        <v>0</v>
      </c>
      <c r="AU525" s="22" t="s">
        <v>43</v>
      </c>
      <c r="AV525" s="23">
        <f t="shared" si="203"/>
        <v>0</v>
      </c>
      <c r="AW525" s="22" t="s">
        <v>43</v>
      </c>
      <c r="AX525" s="23">
        <f t="shared" si="204"/>
        <v>0</v>
      </c>
      <c r="AY525" s="22" t="s">
        <v>43</v>
      </c>
      <c r="AZ525" s="23">
        <f t="shared" si="205"/>
        <v>0</v>
      </c>
      <c r="BA525" s="22" t="s">
        <v>43</v>
      </c>
      <c r="BB525" s="24">
        <f t="shared" si="206"/>
        <v>0</v>
      </c>
      <c r="BC525" s="72"/>
      <c r="BD525" s="32" t="str">
        <f t="shared" si="207"/>
        <v>confirm!</v>
      </c>
      <c r="BE525" s="26"/>
      <c r="BF525" s="26" t="s">
        <v>49</v>
      </c>
      <c r="BG525" s="31"/>
      <c r="BH525" s="1"/>
    </row>
    <row r="526" spans="1:60" ht="15.75" thickBot="1" x14ac:dyDescent="0.3">
      <c r="A526" s="18">
        <f>A524+1</f>
        <v>257</v>
      </c>
      <c r="B526" s="19">
        <f>B524</f>
        <v>8</v>
      </c>
      <c r="C526" s="20">
        <v>804</v>
      </c>
      <c r="D526" s="21" t="s">
        <v>42</v>
      </c>
      <c r="E526" s="22" t="s">
        <v>43</v>
      </c>
      <c r="F526" s="23">
        <f t="shared" ref="F526:F589" si="208">IF(AND(E526="Y",G526="Y"),0.25,0)</f>
        <v>0</v>
      </c>
      <c r="G526" s="22" t="s">
        <v>43</v>
      </c>
      <c r="H526" s="23">
        <f t="shared" ref="H526:H589" si="209">IF(AND(G526="Y",I526="Y"),0.25,0)</f>
        <v>0</v>
      </c>
      <c r="I526" s="22" t="s">
        <v>43</v>
      </c>
      <c r="J526" s="23">
        <f t="shared" ref="J526:J589" si="210">IF(AND(I526="Y",K526="Y"),0.25,0)</f>
        <v>0</v>
      </c>
      <c r="K526" s="22" t="s">
        <v>43</v>
      </c>
      <c r="L526" s="23">
        <f t="shared" ref="L526:L589" si="211">IF(AND(K526="Y",M526="Y"),0.25,0)</f>
        <v>0</v>
      </c>
      <c r="M526" s="22" t="s">
        <v>43</v>
      </c>
      <c r="N526" s="23">
        <f t="shared" ref="N526:N589" si="212">IF(AND(M526="Y",O526="Y"),0.25,0)</f>
        <v>0</v>
      </c>
      <c r="O526" s="22" t="s">
        <v>43</v>
      </c>
      <c r="P526" s="23">
        <f t="shared" ref="P526:P589" si="213">IF(AND(O526="Y",Q526="Y"),0.25,0)</f>
        <v>0</v>
      </c>
      <c r="Q526" s="22" t="s">
        <v>43</v>
      </c>
      <c r="R526" s="23">
        <f t="shared" ref="R526:R589" si="214">IF(AND(Q526="Y",S526="Y"),0.25,0)</f>
        <v>0</v>
      </c>
      <c r="S526" s="22" t="s">
        <v>43</v>
      </c>
      <c r="T526" s="23">
        <f t="shared" ref="T526:T589" si="215">IF(AND(S526="Y",U526="Y"),0.25,0)</f>
        <v>0</v>
      </c>
      <c r="U526" s="22" t="s">
        <v>43</v>
      </c>
      <c r="V526" s="23">
        <f t="shared" ref="V526:V589" si="216">IF(AND(U526="Y",W526="Y"),0.25,0)</f>
        <v>0</v>
      </c>
      <c r="W526" s="22" t="s">
        <v>43</v>
      </c>
      <c r="X526" s="23">
        <f t="shared" ref="X526:X589" si="217">IF(AND(W526="Y",Y526="Y"),0.25,0)</f>
        <v>0</v>
      </c>
      <c r="Y526" s="22" t="s">
        <v>43</v>
      </c>
      <c r="Z526" s="23">
        <f t="shared" ref="Z526:Z589" si="218">IF(AND(Y526="Y",AA526="Y"),0.25,0)</f>
        <v>0</v>
      </c>
      <c r="AA526" s="22" t="s">
        <v>43</v>
      </c>
      <c r="AB526" s="23">
        <f t="shared" ref="AB526:AB589" si="219">IF(AND(AA526="Y",AC526="Y"),0.25,0)</f>
        <v>0</v>
      </c>
      <c r="AC526" s="22" t="s">
        <v>43</v>
      </c>
      <c r="AD526" s="23">
        <f t="shared" ref="AD526:AD589" si="220">IF(AND(AC526="Y",AE526="Y"),0.25,0)</f>
        <v>0</v>
      </c>
      <c r="AE526" s="22" t="s">
        <v>43</v>
      </c>
      <c r="AF526" s="23">
        <f t="shared" ref="AF526:AF589" si="221">IF(AND(AE526="Y",AG526="Y"),0.25,0)</f>
        <v>0</v>
      </c>
      <c r="AG526" s="22" t="s">
        <v>43</v>
      </c>
      <c r="AH526" s="23">
        <f t="shared" ref="AH526:AH589" si="222">IF(AND(AG526="Y",AI526="Y"),0.25,0)</f>
        <v>0</v>
      </c>
      <c r="AI526" s="22" t="s">
        <v>43</v>
      </c>
      <c r="AJ526" s="23">
        <f t="shared" ref="AJ526:AJ589" si="223">IF(AND(AI526="Y",AK526="Y"),0.25,0)</f>
        <v>0</v>
      </c>
      <c r="AK526" s="22" t="s">
        <v>43</v>
      </c>
      <c r="AL526" s="23">
        <f t="shared" ref="AL526:AL589" si="224">IF(AND(AK526="Y",AM526="Y"),0.25,0)</f>
        <v>0</v>
      </c>
      <c r="AM526" s="22" t="s">
        <v>43</v>
      </c>
      <c r="AN526" s="23">
        <f t="shared" ref="AN526:AN589" si="225">IF(AND(AM526="Y",AO526="Y"),0.25,0)</f>
        <v>0</v>
      </c>
      <c r="AO526" s="22" t="s">
        <v>43</v>
      </c>
      <c r="AP526" s="23">
        <f t="shared" ref="AP526:AP589" si="226">IF(AND(AO526="Y",AQ526="Y"),0.25,0)</f>
        <v>0</v>
      </c>
      <c r="AQ526" s="22" t="s">
        <v>43</v>
      </c>
      <c r="AR526" s="23">
        <f t="shared" ref="AR526:AR589" si="227">IF(AND(AQ526="Y",AS526="Y"),0.25,0)</f>
        <v>0</v>
      </c>
      <c r="AS526" s="22" t="s">
        <v>43</v>
      </c>
      <c r="AT526" s="23">
        <f t="shared" ref="AT526:AT589" si="228">IF(AND(AS526="Y",AU526="Y"),0.25,0)</f>
        <v>0</v>
      </c>
      <c r="AU526" s="22" t="s">
        <v>43</v>
      </c>
      <c r="AV526" s="23">
        <f t="shared" ref="AV526:AV589" si="229">IF(AND(AU526="Y",AW526="Y"),0.25,0)</f>
        <v>0</v>
      </c>
      <c r="AW526" s="22" t="s">
        <v>43</v>
      </c>
      <c r="AX526" s="23">
        <f t="shared" ref="AX526:AX589" si="230">IF(AND(AW526="Y",AY526="Y"),0.25,0)</f>
        <v>0</v>
      </c>
      <c r="AY526" s="22" t="s">
        <v>43</v>
      </c>
      <c r="AZ526" s="23">
        <f t="shared" ref="AZ526:AZ589" si="231">IF(AND(AY526="Y",BA526="Y"),0.25,0)</f>
        <v>0</v>
      </c>
      <c r="BA526" s="22" t="s">
        <v>43</v>
      </c>
      <c r="BB526" s="24">
        <f t="shared" ref="BB526:BB589" si="232">SUM(F526,H526,J526,L526,N526,P526,R526,T526,V526,X526,Z526,AB526,AD526,AF526,AH526,AJ526,AL526,AN526,AP526,AR526,AT526,AV526,AX526,AZ526)</f>
        <v>0</v>
      </c>
      <c r="BC526" s="72" t="str">
        <f>IF(BB526&gt;=2,IF(BB527&gt;=2,"Y","")," ")</f>
        <v xml:space="preserve"> </v>
      </c>
      <c r="BD526" s="32" t="str">
        <f t="shared" ref="BD526:BD589" si="233">IF(BB526&gt;0,"",IF(BG526="Y","Y",IF(BG526="N","","confirm!")))</f>
        <v>confirm!</v>
      </c>
      <c r="BE526" s="26"/>
      <c r="BF526" s="26"/>
      <c r="BG526" s="31"/>
      <c r="BH526" s="1"/>
    </row>
    <row r="527" spans="1:60" ht="15.75" thickBot="1" x14ac:dyDescent="0.3">
      <c r="A527" s="33"/>
      <c r="B527" s="28"/>
      <c r="C527" s="29"/>
      <c r="D527" s="30" t="s">
        <v>45</v>
      </c>
      <c r="E527" s="22" t="s">
        <v>43</v>
      </c>
      <c r="F527" s="23">
        <f t="shared" si="208"/>
        <v>0</v>
      </c>
      <c r="G527" s="22" t="s">
        <v>43</v>
      </c>
      <c r="H527" s="23">
        <f t="shared" si="209"/>
        <v>0</v>
      </c>
      <c r="I527" s="22" t="s">
        <v>43</v>
      </c>
      <c r="J527" s="23">
        <f t="shared" si="210"/>
        <v>0</v>
      </c>
      <c r="K527" s="22" t="s">
        <v>43</v>
      </c>
      <c r="L527" s="23">
        <f t="shared" si="211"/>
        <v>0</v>
      </c>
      <c r="M527" s="22" t="s">
        <v>43</v>
      </c>
      <c r="N527" s="23">
        <f t="shared" si="212"/>
        <v>0</v>
      </c>
      <c r="O527" s="22" t="s">
        <v>43</v>
      </c>
      <c r="P527" s="23">
        <f t="shared" si="213"/>
        <v>0</v>
      </c>
      <c r="Q527" s="22" t="s">
        <v>43</v>
      </c>
      <c r="R527" s="23">
        <f t="shared" si="214"/>
        <v>0</v>
      </c>
      <c r="S527" s="22" t="s">
        <v>43</v>
      </c>
      <c r="T527" s="23">
        <f t="shared" si="215"/>
        <v>0</v>
      </c>
      <c r="U527" s="22" t="s">
        <v>43</v>
      </c>
      <c r="V527" s="23">
        <f t="shared" si="216"/>
        <v>0</v>
      </c>
      <c r="W527" s="22" t="s">
        <v>43</v>
      </c>
      <c r="X527" s="23">
        <f t="shared" si="217"/>
        <v>0</v>
      </c>
      <c r="Y527" s="22" t="s">
        <v>43</v>
      </c>
      <c r="Z527" s="23">
        <f t="shared" si="218"/>
        <v>0</v>
      </c>
      <c r="AA527" s="22" t="s">
        <v>43</v>
      </c>
      <c r="AB527" s="23">
        <f t="shared" si="219"/>
        <v>0</v>
      </c>
      <c r="AC527" s="22" t="s">
        <v>43</v>
      </c>
      <c r="AD527" s="23">
        <f t="shared" si="220"/>
        <v>0</v>
      </c>
      <c r="AE527" s="22" t="s">
        <v>43</v>
      </c>
      <c r="AF527" s="23">
        <f t="shared" si="221"/>
        <v>0</v>
      </c>
      <c r="AG527" s="22" t="s">
        <v>43</v>
      </c>
      <c r="AH527" s="23">
        <f t="shared" si="222"/>
        <v>0</v>
      </c>
      <c r="AI527" s="22" t="s">
        <v>43</v>
      </c>
      <c r="AJ527" s="23">
        <f t="shared" si="223"/>
        <v>0</v>
      </c>
      <c r="AK527" s="22" t="s">
        <v>43</v>
      </c>
      <c r="AL527" s="23">
        <f t="shared" si="224"/>
        <v>0</v>
      </c>
      <c r="AM527" s="22" t="s">
        <v>43</v>
      </c>
      <c r="AN527" s="23">
        <f t="shared" si="225"/>
        <v>0</v>
      </c>
      <c r="AO527" s="22" t="s">
        <v>43</v>
      </c>
      <c r="AP527" s="23">
        <f t="shared" si="226"/>
        <v>0</v>
      </c>
      <c r="AQ527" s="22" t="s">
        <v>43</v>
      </c>
      <c r="AR527" s="23">
        <f t="shared" si="227"/>
        <v>0</v>
      </c>
      <c r="AS527" s="22" t="s">
        <v>43</v>
      </c>
      <c r="AT527" s="23">
        <f t="shared" si="228"/>
        <v>0</v>
      </c>
      <c r="AU527" s="22" t="s">
        <v>43</v>
      </c>
      <c r="AV527" s="23">
        <f t="shared" si="229"/>
        <v>0</v>
      </c>
      <c r="AW527" s="22" t="s">
        <v>43</v>
      </c>
      <c r="AX527" s="23">
        <f t="shared" si="230"/>
        <v>0</v>
      </c>
      <c r="AY527" s="22" t="s">
        <v>43</v>
      </c>
      <c r="AZ527" s="23">
        <f t="shared" si="231"/>
        <v>0</v>
      </c>
      <c r="BA527" s="22" t="s">
        <v>43</v>
      </c>
      <c r="BB527" s="24">
        <f t="shared" si="232"/>
        <v>0</v>
      </c>
      <c r="BC527" s="72"/>
      <c r="BD527" s="32" t="str">
        <f t="shared" si="233"/>
        <v>confirm!</v>
      </c>
      <c r="BE527" s="26"/>
      <c r="BF527" s="26" t="s">
        <v>49</v>
      </c>
      <c r="BG527" s="31"/>
      <c r="BH527" s="1"/>
    </row>
    <row r="528" spans="1:60" ht="15.75" thickBot="1" x14ac:dyDescent="0.3">
      <c r="A528" s="18">
        <f>A526+1</f>
        <v>258</v>
      </c>
      <c r="B528" s="19">
        <f>B526</f>
        <v>8</v>
      </c>
      <c r="C528" s="20">
        <v>818</v>
      </c>
      <c r="D528" s="21" t="s">
        <v>42</v>
      </c>
      <c r="E528" s="22" t="s">
        <v>43</v>
      </c>
      <c r="F528" s="23">
        <f t="shared" si="208"/>
        <v>0</v>
      </c>
      <c r="G528" s="22" t="s">
        <v>43</v>
      </c>
      <c r="H528" s="23">
        <f t="shared" si="209"/>
        <v>0</v>
      </c>
      <c r="I528" s="22" t="s">
        <v>43</v>
      </c>
      <c r="J528" s="23">
        <f t="shared" si="210"/>
        <v>0</v>
      </c>
      <c r="K528" s="22" t="s">
        <v>43</v>
      </c>
      <c r="L528" s="23">
        <f t="shared" si="211"/>
        <v>0</v>
      </c>
      <c r="M528" s="22" t="s">
        <v>43</v>
      </c>
      <c r="N528" s="23">
        <f t="shared" si="212"/>
        <v>0</v>
      </c>
      <c r="O528" s="22" t="s">
        <v>43</v>
      </c>
      <c r="P528" s="23">
        <f t="shared" si="213"/>
        <v>0</v>
      </c>
      <c r="Q528" s="22" t="s">
        <v>43</v>
      </c>
      <c r="R528" s="23">
        <f t="shared" si="214"/>
        <v>0</v>
      </c>
      <c r="S528" s="22" t="s">
        <v>43</v>
      </c>
      <c r="T528" s="23">
        <f t="shared" si="215"/>
        <v>0</v>
      </c>
      <c r="U528" s="22" t="s">
        <v>43</v>
      </c>
      <c r="V528" s="23">
        <f t="shared" si="216"/>
        <v>0</v>
      </c>
      <c r="W528" s="22" t="s">
        <v>43</v>
      </c>
      <c r="X528" s="23">
        <f t="shared" si="217"/>
        <v>0</v>
      </c>
      <c r="Y528" s="22" t="s">
        <v>43</v>
      </c>
      <c r="Z528" s="23">
        <f t="shared" si="218"/>
        <v>0</v>
      </c>
      <c r="AA528" s="22" t="s">
        <v>43</v>
      </c>
      <c r="AB528" s="23">
        <f t="shared" si="219"/>
        <v>0</v>
      </c>
      <c r="AC528" s="22" t="s">
        <v>43</v>
      </c>
      <c r="AD528" s="23">
        <f t="shared" si="220"/>
        <v>0</v>
      </c>
      <c r="AE528" s="22" t="s">
        <v>43</v>
      </c>
      <c r="AF528" s="23">
        <f t="shared" si="221"/>
        <v>0</v>
      </c>
      <c r="AG528" s="22" t="s">
        <v>43</v>
      </c>
      <c r="AH528" s="23">
        <f t="shared" si="222"/>
        <v>0</v>
      </c>
      <c r="AI528" s="22" t="s">
        <v>43</v>
      </c>
      <c r="AJ528" s="23">
        <f t="shared" si="223"/>
        <v>0</v>
      </c>
      <c r="AK528" s="22" t="s">
        <v>43</v>
      </c>
      <c r="AL528" s="23">
        <f t="shared" si="224"/>
        <v>0</v>
      </c>
      <c r="AM528" s="22" t="s">
        <v>43</v>
      </c>
      <c r="AN528" s="23">
        <f t="shared" si="225"/>
        <v>0</v>
      </c>
      <c r="AO528" s="22" t="s">
        <v>43</v>
      </c>
      <c r="AP528" s="23">
        <f t="shared" si="226"/>
        <v>0</v>
      </c>
      <c r="AQ528" s="22" t="s">
        <v>43</v>
      </c>
      <c r="AR528" s="23">
        <f t="shared" si="227"/>
        <v>0</v>
      </c>
      <c r="AS528" s="22" t="s">
        <v>43</v>
      </c>
      <c r="AT528" s="23">
        <f t="shared" si="228"/>
        <v>0</v>
      </c>
      <c r="AU528" s="22" t="s">
        <v>43</v>
      </c>
      <c r="AV528" s="23">
        <f t="shared" si="229"/>
        <v>0</v>
      </c>
      <c r="AW528" s="22" t="s">
        <v>43</v>
      </c>
      <c r="AX528" s="23">
        <f t="shared" si="230"/>
        <v>0</v>
      </c>
      <c r="AY528" s="22" t="s">
        <v>43</v>
      </c>
      <c r="AZ528" s="23">
        <f t="shared" si="231"/>
        <v>0</v>
      </c>
      <c r="BA528" s="22" t="s">
        <v>43</v>
      </c>
      <c r="BB528" s="24">
        <f t="shared" si="232"/>
        <v>0</v>
      </c>
      <c r="BC528" s="72" t="str">
        <f>IF(BB528&gt;=2,IF(BB529&gt;=2,"Y","")," ")</f>
        <v xml:space="preserve"> </v>
      </c>
      <c r="BD528" s="32" t="str">
        <f t="shared" si="233"/>
        <v>confirm!</v>
      </c>
      <c r="BE528" s="26"/>
      <c r="BF528" s="26"/>
      <c r="BG528" s="31"/>
      <c r="BH528" s="1"/>
    </row>
    <row r="529" spans="1:60" ht="15.75" thickBot="1" x14ac:dyDescent="0.3">
      <c r="A529" s="33"/>
      <c r="B529" s="28"/>
      <c r="C529" s="29"/>
      <c r="D529" s="30" t="s">
        <v>45</v>
      </c>
      <c r="E529" s="22" t="s">
        <v>43</v>
      </c>
      <c r="F529" s="23">
        <f t="shared" si="208"/>
        <v>0</v>
      </c>
      <c r="G529" s="22" t="s">
        <v>43</v>
      </c>
      <c r="H529" s="23">
        <f t="shared" si="209"/>
        <v>0</v>
      </c>
      <c r="I529" s="22" t="s">
        <v>43</v>
      </c>
      <c r="J529" s="23">
        <f t="shared" si="210"/>
        <v>0</v>
      </c>
      <c r="K529" s="22" t="s">
        <v>43</v>
      </c>
      <c r="L529" s="23">
        <f t="shared" si="211"/>
        <v>0</v>
      </c>
      <c r="M529" s="22" t="s">
        <v>43</v>
      </c>
      <c r="N529" s="23">
        <f t="shared" si="212"/>
        <v>0</v>
      </c>
      <c r="O529" s="22" t="s">
        <v>43</v>
      </c>
      <c r="P529" s="23">
        <f t="shared" si="213"/>
        <v>0</v>
      </c>
      <c r="Q529" s="22" t="s">
        <v>43</v>
      </c>
      <c r="R529" s="23">
        <f t="shared" si="214"/>
        <v>0</v>
      </c>
      <c r="S529" s="22" t="s">
        <v>43</v>
      </c>
      <c r="T529" s="23">
        <f t="shared" si="215"/>
        <v>0</v>
      </c>
      <c r="U529" s="22" t="s">
        <v>43</v>
      </c>
      <c r="V529" s="23">
        <f t="shared" si="216"/>
        <v>0</v>
      </c>
      <c r="W529" s="22" t="s">
        <v>43</v>
      </c>
      <c r="X529" s="23">
        <f t="shared" si="217"/>
        <v>0</v>
      </c>
      <c r="Y529" s="22" t="s">
        <v>43</v>
      </c>
      <c r="Z529" s="23">
        <f t="shared" si="218"/>
        <v>0</v>
      </c>
      <c r="AA529" s="22" t="s">
        <v>43</v>
      </c>
      <c r="AB529" s="23">
        <f t="shared" si="219"/>
        <v>0</v>
      </c>
      <c r="AC529" s="22" t="s">
        <v>43</v>
      </c>
      <c r="AD529" s="23">
        <f t="shared" si="220"/>
        <v>0</v>
      </c>
      <c r="AE529" s="22" t="s">
        <v>43</v>
      </c>
      <c r="AF529" s="23">
        <f t="shared" si="221"/>
        <v>0</v>
      </c>
      <c r="AG529" s="22" t="s">
        <v>43</v>
      </c>
      <c r="AH529" s="23">
        <f t="shared" si="222"/>
        <v>0</v>
      </c>
      <c r="AI529" s="22" t="s">
        <v>43</v>
      </c>
      <c r="AJ529" s="23">
        <f t="shared" si="223"/>
        <v>0</v>
      </c>
      <c r="AK529" s="22" t="s">
        <v>43</v>
      </c>
      <c r="AL529" s="23">
        <f t="shared" si="224"/>
        <v>0</v>
      </c>
      <c r="AM529" s="22" t="s">
        <v>43</v>
      </c>
      <c r="AN529" s="23">
        <f t="shared" si="225"/>
        <v>0</v>
      </c>
      <c r="AO529" s="22" t="s">
        <v>43</v>
      </c>
      <c r="AP529" s="23">
        <f t="shared" si="226"/>
        <v>0</v>
      </c>
      <c r="AQ529" s="22" t="s">
        <v>43</v>
      </c>
      <c r="AR529" s="23">
        <f t="shared" si="227"/>
        <v>0</v>
      </c>
      <c r="AS529" s="22" t="s">
        <v>43</v>
      </c>
      <c r="AT529" s="23">
        <f t="shared" si="228"/>
        <v>0</v>
      </c>
      <c r="AU529" s="22" t="s">
        <v>43</v>
      </c>
      <c r="AV529" s="23">
        <f t="shared" si="229"/>
        <v>0</v>
      </c>
      <c r="AW529" s="22" t="s">
        <v>43</v>
      </c>
      <c r="AX529" s="23">
        <f t="shared" si="230"/>
        <v>0</v>
      </c>
      <c r="AY529" s="22" t="s">
        <v>43</v>
      </c>
      <c r="AZ529" s="23">
        <f t="shared" si="231"/>
        <v>0</v>
      </c>
      <c r="BA529" s="22" t="s">
        <v>43</v>
      </c>
      <c r="BB529" s="24">
        <f t="shared" si="232"/>
        <v>0</v>
      </c>
      <c r="BC529" s="72"/>
      <c r="BD529" s="32" t="str">
        <f t="shared" si="233"/>
        <v>confirm!</v>
      </c>
      <c r="BE529" s="26"/>
      <c r="BF529" s="26" t="s">
        <v>49</v>
      </c>
      <c r="BG529" s="31"/>
      <c r="BH529" s="1"/>
    </row>
    <row r="530" spans="1:60" ht="15.75" thickBot="1" x14ac:dyDescent="0.3">
      <c r="A530" s="18">
        <f>A528+1</f>
        <v>259</v>
      </c>
      <c r="B530" s="19">
        <f>B528</f>
        <v>8</v>
      </c>
      <c r="C530" s="20">
        <v>819</v>
      </c>
      <c r="D530" s="21" t="s">
        <v>42</v>
      </c>
      <c r="E530" s="22" t="s">
        <v>43</v>
      </c>
      <c r="F530" s="23">
        <f t="shared" si="208"/>
        <v>0</v>
      </c>
      <c r="G530" s="22" t="s">
        <v>43</v>
      </c>
      <c r="H530" s="23">
        <f t="shared" si="209"/>
        <v>0</v>
      </c>
      <c r="I530" s="22" t="s">
        <v>43</v>
      </c>
      <c r="J530" s="23">
        <f t="shared" si="210"/>
        <v>0</v>
      </c>
      <c r="K530" s="22" t="s">
        <v>43</v>
      </c>
      <c r="L530" s="23">
        <f t="shared" si="211"/>
        <v>0</v>
      </c>
      <c r="M530" s="22" t="s">
        <v>43</v>
      </c>
      <c r="N530" s="23">
        <f t="shared" si="212"/>
        <v>0</v>
      </c>
      <c r="O530" s="22" t="s">
        <v>43</v>
      </c>
      <c r="P530" s="23">
        <f t="shared" si="213"/>
        <v>0</v>
      </c>
      <c r="Q530" s="22" t="s">
        <v>43</v>
      </c>
      <c r="R530" s="23">
        <f t="shared" si="214"/>
        <v>0</v>
      </c>
      <c r="S530" s="22" t="s">
        <v>43</v>
      </c>
      <c r="T530" s="23">
        <f t="shared" si="215"/>
        <v>0</v>
      </c>
      <c r="U530" s="22" t="s">
        <v>43</v>
      </c>
      <c r="V530" s="23">
        <f t="shared" si="216"/>
        <v>0</v>
      </c>
      <c r="W530" s="22" t="s">
        <v>43</v>
      </c>
      <c r="X530" s="23">
        <f t="shared" si="217"/>
        <v>0</v>
      </c>
      <c r="Y530" s="22" t="s">
        <v>43</v>
      </c>
      <c r="Z530" s="23">
        <f t="shared" si="218"/>
        <v>0</v>
      </c>
      <c r="AA530" s="22" t="s">
        <v>43</v>
      </c>
      <c r="AB530" s="23">
        <f t="shared" si="219"/>
        <v>0</v>
      </c>
      <c r="AC530" s="22" t="s">
        <v>43</v>
      </c>
      <c r="AD530" s="23">
        <f t="shared" si="220"/>
        <v>0</v>
      </c>
      <c r="AE530" s="22" t="s">
        <v>43</v>
      </c>
      <c r="AF530" s="23">
        <f t="shared" si="221"/>
        <v>0</v>
      </c>
      <c r="AG530" s="22" t="s">
        <v>43</v>
      </c>
      <c r="AH530" s="23">
        <f t="shared" si="222"/>
        <v>0</v>
      </c>
      <c r="AI530" s="22" t="s">
        <v>43</v>
      </c>
      <c r="AJ530" s="23">
        <f t="shared" si="223"/>
        <v>0</v>
      </c>
      <c r="AK530" s="22" t="s">
        <v>43</v>
      </c>
      <c r="AL530" s="23">
        <f t="shared" si="224"/>
        <v>0</v>
      </c>
      <c r="AM530" s="22" t="s">
        <v>43</v>
      </c>
      <c r="AN530" s="23">
        <f t="shared" si="225"/>
        <v>0</v>
      </c>
      <c r="AO530" s="22" t="s">
        <v>43</v>
      </c>
      <c r="AP530" s="23">
        <f t="shared" si="226"/>
        <v>0</v>
      </c>
      <c r="AQ530" s="22" t="s">
        <v>43</v>
      </c>
      <c r="AR530" s="23">
        <f t="shared" si="227"/>
        <v>0</v>
      </c>
      <c r="AS530" s="22" t="s">
        <v>43</v>
      </c>
      <c r="AT530" s="23">
        <f t="shared" si="228"/>
        <v>0</v>
      </c>
      <c r="AU530" s="22" t="s">
        <v>43</v>
      </c>
      <c r="AV530" s="23">
        <f t="shared" si="229"/>
        <v>0</v>
      </c>
      <c r="AW530" s="22" t="s">
        <v>43</v>
      </c>
      <c r="AX530" s="23">
        <f t="shared" si="230"/>
        <v>0</v>
      </c>
      <c r="AY530" s="22" t="s">
        <v>43</v>
      </c>
      <c r="AZ530" s="23">
        <f t="shared" si="231"/>
        <v>0</v>
      </c>
      <c r="BA530" s="22" t="s">
        <v>43</v>
      </c>
      <c r="BB530" s="24">
        <f t="shared" si="232"/>
        <v>0</v>
      </c>
      <c r="BC530" s="72" t="str">
        <f>IF(BB530&gt;=2,IF(BB531&gt;=2,"Y","")," ")</f>
        <v xml:space="preserve"> </v>
      </c>
      <c r="BD530" s="32" t="str">
        <f t="shared" si="233"/>
        <v>confirm!</v>
      </c>
      <c r="BE530" s="26"/>
      <c r="BF530" s="26"/>
      <c r="BG530" s="31"/>
      <c r="BH530" s="1"/>
    </row>
    <row r="531" spans="1:60" ht="15.75" thickBot="1" x14ac:dyDescent="0.3">
      <c r="A531" s="33"/>
      <c r="B531" s="28"/>
      <c r="C531" s="29"/>
      <c r="D531" s="30" t="s">
        <v>45</v>
      </c>
      <c r="E531" s="22" t="s">
        <v>43</v>
      </c>
      <c r="F531" s="23">
        <f t="shared" si="208"/>
        <v>0</v>
      </c>
      <c r="G531" s="22" t="s">
        <v>43</v>
      </c>
      <c r="H531" s="23">
        <f t="shared" si="209"/>
        <v>0</v>
      </c>
      <c r="I531" s="22" t="s">
        <v>43</v>
      </c>
      <c r="J531" s="23">
        <f t="shared" si="210"/>
        <v>0</v>
      </c>
      <c r="K531" s="22" t="s">
        <v>43</v>
      </c>
      <c r="L531" s="23">
        <f t="shared" si="211"/>
        <v>0</v>
      </c>
      <c r="M531" s="22" t="s">
        <v>43</v>
      </c>
      <c r="N531" s="23">
        <f t="shared" si="212"/>
        <v>0</v>
      </c>
      <c r="O531" s="22" t="s">
        <v>43</v>
      </c>
      <c r="P531" s="23">
        <f t="shared" si="213"/>
        <v>0</v>
      </c>
      <c r="Q531" s="22" t="s">
        <v>43</v>
      </c>
      <c r="R531" s="23">
        <f t="shared" si="214"/>
        <v>0</v>
      </c>
      <c r="S531" s="22" t="s">
        <v>43</v>
      </c>
      <c r="T531" s="23">
        <f t="shared" si="215"/>
        <v>0</v>
      </c>
      <c r="U531" s="22" t="s">
        <v>43</v>
      </c>
      <c r="V531" s="23">
        <f t="shared" si="216"/>
        <v>0</v>
      </c>
      <c r="W531" s="22" t="s">
        <v>43</v>
      </c>
      <c r="X531" s="23">
        <f t="shared" si="217"/>
        <v>0</v>
      </c>
      <c r="Y531" s="22" t="s">
        <v>43</v>
      </c>
      <c r="Z531" s="23">
        <f t="shared" si="218"/>
        <v>0</v>
      </c>
      <c r="AA531" s="22" t="s">
        <v>43</v>
      </c>
      <c r="AB531" s="23">
        <f t="shared" si="219"/>
        <v>0</v>
      </c>
      <c r="AC531" s="22" t="s">
        <v>43</v>
      </c>
      <c r="AD531" s="23">
        <f t="shared" si="220"/>
        <v>0</v>
      </c>
      <c r="AE531" s="22" t="s">
        <v>43</v>
      </c>
      <c r="AF531" s="23">
        <f t="shared" si="221"/>
        <v>0</v>
      </c>
      <c r="AG531" s="22" t="s">
        <v>43</v>
      </c>
      <c r="AH531" s="23">
        <f t="shared" si="222"/>
        <v>0</v>
      </c>
      <c r="AI531" s="22" t="s">
        <v>43</v>
      </c>
      <c r="AJ531" s="23">
        <f t="shared" si="223"/>
        <v>0</v>
      </c>
      <c r="AK531" s="22" t="s">
        <v>43</v>
      </c>
      <c r="AL531" s="23">
        <f t="shared" si="224"/>
        <v>0</v>
      </c>
      <c r="AM531" s="22" t="s">
        <v>43</v>
      </c>
      <c r="AN531" s="23">
        <f t="shared" si="225"/>
        <v>0</v>
      </c>
      <c r="AO531" s="22" t="s">
        <v>43</v>
      </c>
      <c r="AP531" s="23">
        <f t="shared" si="226"/>
        <v>0</v>
      </c>
      <c r="AQ531" s="22" t="s">
        <v>43</v>
      </c>
      <c r="AR531" s="23">
        <f t="shared" si="227"/>
        <v>0</v>
      </c>
      <c r="AS531" s="22" t="s">
        <v>43</v>
      </c>
      <c r="AT531" s="23">
        <f t="shared" si="228"/>
        <v>0</v>
      </c>
      <c r="AU531" s="22" t="s">
        <v>43</v>
      </c>
      <c r="AV531" s="23">
        <f t="shared" si="229"/>
        <v>0</v>
      </c>
      <c r="AW531" s="22" t="s">
        <v>43</v>
      </c>
      <c r="AX531" s="23">
        <f t="shared" si="230"/>
        <v>0</v>
      </c>
      <c r="AY531" s="22" t="s">
        <v>43</v>
      </c>
      <c r="AZ531" s="23">
        <f t="shared" si="231"/>
        <v>0</v>
      </c>
      <c r="BA531" s="22" t="s">
        <v>43</v>
      </c>
      <c r="BB531" s="24">
        <f t="shared" si="232"/>
        <v>0</v>
      </c>
      <c r="BC531" s="72"/>
      <c r="BD531" s="32" t="str">
        <f t="shared" si="233"/>
        <v>confirm!</v>
      </c>
      <c r="BE531" s="26"/>
      <c r="BF531" s="26" t="s">
        <v>49</v>
      </c>
      <c r="BG531" s="31"/>
      <c r="BH531" s="1"/>
    </row>
    <row r="532" spans="1:60" ht="15.75" thickBot="1" x14ac:dyDescent="0.3">
      <c r="A532" s="18">
        <f>A530+1</f>
        <v>260</v>
      </c>
      <c r="B532" s="19">
        <f>B530</f>
        <v>8</v>
      </c>
      <c r="C532" s="20">
        <v>820</v>
      </c>
      <c r="D532" s="21" t="s">
        <v>42</v>
      </c>
      <c r="E532" s="22" t="s">
        <v>43</v>
      </c>
      <c r="F532" s="23">
        <f t="shared" si="208"/>
        <v>0</v>
      </c>
      <c r="G532" s="22" t="s">
        <v>43</v>
      </c>
      <c r="H532" s="23">
        <f t="shared" si="209"/>
        <v>0</v>
      </c>
      <c r="I532" s="22" t="s">
        <v>43</v>
      </c>
      <c r="J532" s="23">
        <f t="shared" si="210"/>
        <v>0</v>
      </c>
      <c r="K532" s="22" t="s">
        <v>43</v>
      </c>
      <c r="L532" s="23">
        <f t="shared" si="211"/>
        <v>0</v>
      </c>
      <c r="M532" s="22" t="s">
        <v>43</v>
      </c>
      <c r="N532" s="23">
        <f t="shared" si="212"/>
        <v>0</v>
      </c>
      <c r="O532" s="22" t="s">
        <v>43</v>
      </c>
      <c r="P532" s="23">
        <f t="shared" si="213"/>
        <v>0</v>
      </c>
      <c r="Q532" s="22" t="s">
        <v>43</v>
      </c>
      <c r="R532" s="23">
        <f t="shared" si="214"/>
        <v>0</v>
      </c>
      <c r="S532" s="22" t="s">
        <v>43</v>
      </c>
      <c r="T532" s="23">
        <f t="shared" si="215"/>
        <v>0</v>
      </c>
      <c r="U532" s="22" t="s">
        <v>43</v>
      </c>
      <c r="V532" s="23">
        <f t="shared" si="216"/>
        <v>0</v>
      </c>
      <c r="W532" s="22" t="s">
        <v>43</v>
      </c>
      <c r="X532" s="23">
        <f t="shared" si="217"/>
        <v>0</v>
      </c>
      <c r="Y532" s="22" t="s">
        <v>43</v>
      </c>
      <c r="Z532" s="23">
        <f t="shared" si="218"/>
        <v>0</v>
      </c>
      <c r="AA532" s="22" t="s">
        <v>43</v>
      </c>
      <c r="AB532" s="23">
        <f t="shared" si="219"/>
        <v>0</v>
      </c>
      <c r="AC532" s="22" t="s">
        <v>43</v>
      </c>
      <c r="AD532" s="23">
        <f t="shared" si="220"/>
        <v>0</v>
      </c>
      <c r="AE532" s="22" t="s">
        <v>43</v>
      </c>
      <c r="AF532" s="23">
        <f t="shared" si="221"/>
        <v>0</v>
      </c>
      <c r="AG532" s="22" t="s">
        <v>43</v>
      </c>
      <c r="AH532" s="23">
        <f t="shared" si="222"/>
        <v>0</v>
      </c>
      <c r="AI532" s="22" t="s">
        <v>43</v>
      </c>
      <c r="AJ532" s="23">
        <f t="shared" si="223"/>
        <v>0</v>
      </c>
      <c r="AK532" s="22" t="s">
        <v>43</v>
      </c>
      <c r="AL532" s="23">
        <f t="shared" si="224"/>
        <v>0</v>
      </c>
      <c r="AM532" s="22" t="s">
        <v>43</v>
      </c>
      <c r="AN532" s="23">
        <f t="shared" si="225"/>
        <v>0</v>
      </c>
      <c r="AO532" s="22" t="s">
        <v>43</v>
      </c>
      <c r="AP532" s="23">
        <f t="shared" si="226"/>
        <v>0</v>
      </c>
      <c r="AQ532" s="22" t="s">
        <v>43</v>
      </c>
      <c r="AR532" s="23">
        <f t="shared" si="227"/>
        <v>0</v>
      </c>
      <c r="AS532" s="22" t="s">
        <v>43</v>
      </c>
      <c r="AT532" s="23">
        <f t="shared" si="228"/>
        <v>0</v>
      </c>
      <c r="AU532" s="22" t="s">
        <v>43</v>
      </c>
      <c r="AV532" s="23">
        <f t="shared" si="229"/>
        <v>0</v>
      </c>
      <c r="AW532" s="22" t="s">
        <v>43</v>
      </c>
      <c r="AX532" s="23">
        <f t="shared" si="230"/>
        <v>0</v>
      </c>
      <c r="AY532" s="22" t="s">
        <v>43</v>
      </c>
      <c r="AZ532" s="23">
        <f t="shared" si="231"/>
        <v>0</v>
      </c>
      <c r="BA532" s="22" t="s">
        <v>43</v>
      </c>
      <c r="BB532" s="24">
        <f t="shared" si="232"/>
        <v>0</v>
      </c>
      <c r="BC532" s="72" t="str">
        <f>IF(BB532&gt;=2,IF(BB533&gt;=2,"Y","")," ")</f>
        <v xml:space="preserve"> </v>
      </c>
      <c r="BD532" s="32" t="str">
        <f t="shared" si="233"/>
        <v>confirm!</v>
      </c>
      <c r="BE532" s="26"/>
      <c r="BF532" s="26"/>
      <c r="BG532" s="31"/>
      <c r="BH532" s="1"/>
    </row>
    <row r="533" spans="1:60" ht="15.75" thickBot="1" x14ac:dyDescent="0.3">
      <c r="A533" s="33"/>
      <c r="B533" s="28"/>
      <c r="C533" s="29"/>
      <c r="D533" s="30" t="s">
        <v>45</v>
      </c>
      <c r="E533" s="22" t="s">
        <v>43</v>
      </c>
      <c r="F533" s="23">
        <f t="shared" si="208"/>
        <v>0</v>
      </c>
      <c r="G533" s="22" t="s">
        <v>43</v>
      </c>
      <c r="H533" s="23">
        <f t="shared" si="209"/>
        <v>0</v>
      </c>
      <c r="I533" s="22" t="s">
        <v>43</v>
      </c>
      <c r="J533" s="23">
        <f t="shared" si="210"/>
        <v>0</v>
      </c>
      <c r="K533" s="22" t="s">
        <v>43</v>
      </c>
      <c r="L533" s="23">
        <f t="shared" si="211"/>
        <v>0</v>
      </c>
      <c r="M533" s="22" t="s">
        <v>43</v>
      </c>
      <c r="N533" s="23">
        <f t="shared" si="212"/>
        <v>0</v>
      </c>
      <c r="O533" s="22" t="s">
        <v>43</v>
      </c>
      <c r="P533" s="23">
        <f t="shared" si="213"/>
        <v>0</v>
      </c>
      <c r="Q533" s="22" t="s">
        <v>43</v>
      </c>
      <c r="R533" s="23">
        <f t="shared" si="214"/>
        <v>0</v>
      </c>
      <c r="S533" s="22" t="s">
        <v>43</v>
      </c>
      <c r="T533" s="23">
        <f t="shared" si="215"/>
        <v>0</v>
      </c>
      <c r="U533" s="22" t="s">
        <v>43</v>
      </c>
      <c r="V533" s="23">
        <f t="shared" si="216"/>
        <v>0</v>
      </c>
      <c r="W533" s="22" t="s">
        <v>43</v>
      </c>
      <c r="X533" s="23">
        <f t="shared" si="217"/>
        <v>0</v>
      </c>
      <c r="Y533" s="22" t="s">
        <v>43</v>
      </c>
      <c r="Z533" s="23">
        <f t="shared" si="218"/>
        <v>0</v>
      </c>
      <c r="AA533" s="22" t="s">
        <v>43</v>
      </c>
      <c r="AB533" s="23">
        <f t="shared" si="219"/>
        <v>0</v>
      </c>
      <c r="AC533" s="22" t="s">
        <v>43</v>
      </c>
      <c r="AD533" s="23">
        <f t="shared" si="220"/>
        <v>0</v>
      </c>
      <c r="AE533" s="22" t="s">
        <v>43</v>
      </c>
      <c r="AF533" s="23">
        <f t="shared" si="221"/>
        <v>0</v>
      </c>
      <c r="AG533" s="22" t="s">
        <v>43</v>
      </c>
      <c r="AH533" s="23">
        <f t="shared" si="222"/>
        <v>0</v>
      </c>
      <c r="AI533" s="22" t="s">
        <v>43</v>
      </c>
      <c r="AJ533" s="23">
        <f t="shared" si="223"/>
        <v>0</v>
      </c>
      <c r="AK533" s="22" t="s">
        <v>43</v>
      </c>
      <c r="AL533" s="23">
        <f t="shared" si="224"/>
        <v>0</v>
      </c>
      <c r="AM533" s="22" t="s">
        <v>43</v>
      </c>
      <c r="AN533" s="23">
        <f t="shared" si="225"/>
        <v>0</v>
      </c>
      <c r="AO533" s="22" t="s">
        <v>43</v>
      </c>
      <c r="AP533" s="23">
        <f t="shared" si="226"/>
        <v>0</v>
      </c>
      <c r="AQ533" s="22" t="s">
        <v>43</v>
      </c>
      <c r="AR533" s="23">
        <f t="shared" si="227"/>
        <v>0</v>
      </c>
      <c r="AS533" s="22" t="s">
        <v>43</v>
      </c>
      <c r="AT533" s="23">
        <f t="shared" si="228"/>
        <v>0</v>
      </c>
      <c r="AU533" s="22" t="s">
        <v>43</v>
      </c>
      <c r="AV533" s="23">
        <f t="shared" si="229"/>
        <v>0</v>
      </c>
      <c r="AW533" s="22" t="s">
        <v>43</v>
      </c>
      <c r="AX533" s="23">
        <f t="shared" si="230"/>
        <v>0</v>
      </c>
      <c r="AY533" s="22" t="s">
        <v>43</v>
      </c>
      <c r="AZ533" s="23">
        <f t="shared" si="231"/>
        <v>0</v>
      </c>
      <c r="BA533" s="22" t="s">
        <v>43</v>
      </c>
      <c r="BB533" s="24">
        <f t="shared" si="232"/>
        <v>0</v>
      </c>
      <c r="BC533" s="72"/>
      <c r="BD533" s="32" t="str">
        <f t="shared" si="233"/>
        <v>confirm!</v>
      </c>
      <c r="BE533" s="26"/>
      <c r="BF533" s="26" t="s">
        <v>49</v>
      </c>
      <c r="BG533" s="31"/>
      <c r="BH533" s="1"/>
    </row>
    <row r="534" spans="1:60" ht="15.75" thickBot="1" x14ac:dyDescent="0.3">
      <c r="A534" s="18">
        <f>A532+1</f>
        <v>261</v>
      </c>
      <c r="B534" s="19">
        <v>9</v>
      </c>
      <c r="C534" s="20">
        <v>901</v>
      </c>
      <c r="D534" s="21" t="s">
        <v>42</v>
      </c>
      <c r="E534" s="22" t="s">
        <v>43</v>
      </c>
      <c r="F534" s="23">
        <f t="shared" si="208"/>
        <v>0</v>
      </c>
      <c r="G534" s="22" t="s">
        <v>43</v>
      </c>
      <c r="H534" s="23">
        <f t="shared" si="209"/>
        <v>0</v>
      </c>
      <c r="I534" s="22" t="s">
        <v>43</v>
      </c>
      <c r="J534" s="23">
        <f t="shared" si="210"/>
        <v>0</v>
      </c>
      <c r="K534" s="22" t="s">
        <v>43</v>
      </c>
      <c r="L534" s="23">
        <f t="shared" si="211"/>
        <v>0</v>
      </c>
      <c r="M534" s="22" t="s">
        <v>43</v>
      </c>
      <c r="N534" s="23">
        <f t="shared" si="212"/>
        <v>0</v>
      </c>
      <c r="O534" s="22" t="s">
        <v>43</v>
      </c>
      <c r="P534" s="23">
        <f t="shared" si="213"/>
        <v>0</v>
      </c>
      <c r="Q534" s="22" t="s">
        <v>43</v>
      </c>
      <c r="R534" s="23">
        <f t="shared" si="214"/>
        <v>0</v>
      </c>
      <c r="S534" s="22" t="s">
        <v>43</v>
      </c>
      <c r="T534" s="23">
        <f t="shared" si="215"/>
        <v>0</v>
      </c>
      <c r="U534" s="22" t="s">
        <v>43</v>
      </c>
      <c r="V534" s="23">
        <f t="shared" si="216"/>
        <v>0</v>
      </c>
      <c r="W534" s="22" t="s">
        <v>43</v>
      </c>
      <c r="X534" s="23">
        <f t="shared" si="217"/>
        <v>0</v>
      </c>
      <c r="Y534" s="22" t="s">
        <v>43</v>
      </c>
      <c r="Z534" s="23">
        <f t="shared" si="218"/>
        <v>0</v>
      </c>
      <c r="AA534" s="22" t="s">
        <v>43</v>
      </c>
      <c r="AB534" s="23">
        <f t="shared" si="219"/>
        <v>0</v>
      </c>
      <c r="AC534" s="22" t="s">
        <v>43</v>
      </c>
      <c r="AD534" s="23">
        <f t="shared" si="220"/>
        <v>0</v>
      </c>
      <c r="AE534" s="22" t="s">
        <v>43</v>
      </c>
      <c r="AF534" s="23">
        <f t="shared" si="221"/>
        <v>0</v>
      </c>
      <c r="AG534" s="22" t="s">
        <v>43</v>
      </c>
      <c r="AH534" s="23">
        <f t="shared" si="222"/>
        <v>0</v>
      </c>
      <c r="AI534" s="22" t="s">
        <v>43</v>
      </c>
      <c r="AJ534" s="23">
        <f t="shared" si="223"/>
        <v>0</v>
      </c>
      <c r="AK534" s="22" t="s">
        <v>43</v>
      </c>
      <c r="AL534" s="23">
        <f t="shared" si="224"/>
        <v>0</v>
      </c>
      <c r="AM534" s="22" t="s">
        <v>43</v>
      </c>
      <c r="AN534" s="23">
        <f t="shared" si="225"/>
        <v>0</v>
      </c>
      <c r="AO534" s="22" t="s">
        <v>43</v>
      </c>
      <c r="AP534" s="23">
        <f t="shared" si="226"/>
        <v>0</v>
      </c>
      <c r="AQ534" s="22" t="s">
        <v>43</v>
      </c>
      <c r="AR534" s="23">
        <f t="shared" si="227"/>
        <v>0</v>
      </c>
      <c r="AS534" s="22" t="s">
        <v>43</v>
      </c>
      <c r="AT534" s="23">
        <f t="shared" si="228"/>
        <v>0</v>
      </c>
      <c r="AU534" s="22" t="s">
        <v>43</v>
      </c>
      <c r="AV534" s="23">
        <f t="shared" si="229"/>
        <v>0</v>
      </c>
      <c r="AW534" s="22" t="s">
        <v>43</v>
      </c>
      <c r="AX534" s="23">
        <f t="shared" si="230"/>
        <v>0</v>
      </c>
      <c r="AY534" s="22" t="s">
        <v>43</v>
      </c>
      <c r="AZ534" s="23">
        <f t="shared" si="231"/>
        <v>0</v>
      </c>
      <c r="BA534" s="22" t="s">
        <v>43</v>
      </c>
      <c r="BB534" s="24">
        <f t="shared" si="232"/>
        <v>0</v>
      </c>
      <c r="BC534" s="72" t="str">
        <f>IF(BB534&gt;=2,IF(BB535&gt;=2,"Y","")," ")</f>
        <v xml:space="preserve"> </v>
      </c>
      <c r="BD534" s="32" t="str">
        <f t="shared" si="233"/>
        <v>confirm!</v>
      </c>
      <c r="BE534" s="26"/>
      <c r="BF534" s="26"/>
      <c r="BG534" s="31"/>
      <c r="BH534" s="1"/>
    </row>
    <row r="535" spans="1:60" ht="15.75" thickBot="1" x14ac:dyDescent="0.3">
      <c r="A535" s="33"/>
      <c r="B535" s="28"/>
      <c r="C535" s="29"/>
      <c r="D535" s="30" t="s">
        <v>45</v>
      </c>
      <c r="E535" s="22" t="s">
        <v>43</v>
      </c>
      <c r="F535" s="23">
        <f t="shared" si="208"/>
        <v>0</v>
      </c>
      <c r="G535" s="22" t="s">
        <v>43</v>
      </c>
      <c r="H535" s="23">
        <f t="shared" si="209"/>
        <v>0</v>
      </c>
      <c r="I535" s="22" t="s">
        <v>43</v>
      </c>
      <c r="J535" s="23">
        <f t="shared" si="210"/>
        <v>0</v>
      </c>
      <c r="K535" s="22" t="s">
        <v>43</v>
      </c>
      <c r="L535" s="23">
        <f t="shared" si="211"/>
        <v>0</v>
      </c>
      <c r="M535" s="22" t="s">
        <v>43</v>
      </c>
      <c r="N535" s="23">
        <f t="shared" si="212"/>
        <v>0</v>
      </c>
      <c r="O535" s="22" t="s">
        <v>43</v>
      </c>
      <c r="P535" s="23">
        <f t="shared" si="213"/>
        <v>0</v>
      </c>
      <c r="Q535" s="22" t="s">
        <v>43</v>
      </c>
      <c r="R535" s="23">
        <f t="shared" si="214"/>
        <v>0</v>
      </c>
      <c r="S535" s="22" t="s">
        <v>43</v>
      </c>
      <c r="T535" s="23">
        <f t="shared" si="215"/>
        <v>0</v>
      </c>
      <c r="U535" s="22" t="s">
        <v>43</v>
      </c>
      <c r="V535" s="23">
        <f t="shared" si="216"/>
        <v>0</v>
      </c>
      <c r="W535" s="22" t="s">
        <v>43</v>
      </c>
      <c r="X535" s="23">
        <f t="shared" si="217"/>
        <v>0</v>
      </c>
      <c r="Y535" s="22" t="s">
        <v>43</v>
      </c>
      <c r="Z535" s="23">
        <f t="shared" si="218"/>
        <v>0</v>
      </c>
      <c r="AA535" s="22" t="s">
        <v>43</v>
      </c>
      <c r="AB535" s="23">
        <f t="shared" si="219"/>
        <v>0</v>
      </c>
      <c r="AC535" s="22" t="s">
        <v>43</v>
      </c>
      <c r="AD535" s="23">
        <f t="shared" si="220"/>
        <v>0</v>
      </c>
      <c r="AE535" s="22" t="s">
        <v>43</v>
      </c>
      <c r="AF535" s="23">
        <f t="shared" si="221"/>
        <v>0</v>
      </c>
      <c r="AG535" s="22" t="s">
        <v>43</v>
      </c>
      <c r="AH535" s="23">
        <f t="shared" si="222"/>
        <v>0</v>
      </c>
      <c r="AI535" s="22" t="s">
        <v>43</v>
      </c>
      <c r="AJ535" s="23">
        <f t="shared" si="223"/>
        <v>0</v>
      </c>
      <c r="AK535" s="22" t="s">
        <v>43</v>
      </c>
      <c r="AL535" s="23">
        <f t="shared" si="224"/>
        <v>0</v>
      </c>
      <c r="AM535" s="22" t="s">
        <v>43</v>
      </c>
      <c r="AN535" s="23">
        <f t="shared" si="225"/>
        <v>0</v>
      </c>
      <c r="AO535" s="22" t="s">
        <v>43</v>
      </c>
      <c r="AP535" s="23">
        <f t="shared" si="226"/>
        <v>0</v>
      </c>
      <c r="AQ535" s="22" t="s">
        <v>43</v>
      </c>
      <c r="AR535" s="23">
        <f t="shared" si="227"/>
        <v>0</v>
      </c>
      <c r="AS535" s="22" t="s">
        <v>43</v>
      </c>
      <c r="AT535" s="23">
        <f t="shared" si="228"/>
        <v>0</v>
      </c>
      <c r="AU535" s="22" t="s">
        <v>43</v>
      </c>
      <c r="AV535" s="23">
        <f t="shared" si="229"/>
        <v>0</v>
      </c>
      <c r="AW535" s="22" t="s">
        <v>43</v>
      </c>
      <c r="AX535" s="23">
        <f t="shared" si="230"/>
        <v>0</v>
      </c>
      <c r="AY535" s="22" t="s">
        <v>43</v>
      </c>
      <c r="AZ535" s="23">
        <f t="shared" si="231"/>
        <v>0</v>
      </c>
      <c r="BA535" s="22" t="s">
        <v>43</v>
      </c>
      <c r="BB535" s="24">
        <f t="shared" si="232"/>
        <v>0</v>
      </c>
      <c r="BC535" s="72"/>
      <c r="BD535" s="32" t="str">
        <f t="shared" si="233"/>
        <v>confirm!</v>
      </c>
      <c r="BE535" s="26"/>
      <c r="BF535" s="26" t="s">
        <v>49</v>
      </c>
      <c r="BG535" s="31"/>
      <c r="BH535" s="1"/>
    </row>
    <row r="536" spans="1:60" ht="15.75" thickBot="1" x14ac:dyDescent="0.3">
      <c r="A536" s="18">
        <f>A534+1</f>
        <v>262</v>
      </c>
      <c r="B536" s="19">
        <f>B534</f>
        <v>9</v>
      </c>
      <c r="C536" s="20">
        <v>902</v>
      </c>
      <c r="D536" s="21" t="s">
        <v>42</v>
      </c>
      <c r="E536" s="22" t="s">
        <v>43</v>
      </c>
      <c r="F536" s="23">
        <f t="shared" si="208"/>
        <v>0</v>
      </c>
      <c r="G536" s="22" t="s">
        <v>43</v>
      </c>
      <c r="H536" s="23">
        <f t="shared" si="209"/>
        <v>0</v>
      </c>
      <c r="I536" s="22" t="s">
        <v>43</v>
      </c>
      <c r="J536" s="23">
        <f t="shared" si="210"/>
        <v>0</v>
      </c>
      <c r="K536" s="22" t="s">
        <v>43</v>
      </c>
      <c r="L536" s="23">
        <f t="shared" si="211"/>
        <v>0</v>
      </c>
      <c r="M536" s="22" t="s">
        <v>43</v>
      </c>
      <c r="N536" s="23">
        <f t="shared" si="212"/>
        <v>0</v>
      </c>
      <c r="O536" s="22" t="s">
        <v>43</v>
      </c>
      <c r="P536" s="23">
        <f t="shared" si="213"/>
        <v>0</v>
      </c>
      <c r="Q536" s="22" t="s">
        <v>43</v>
      </c>
      <c r="R536" s="23">
        <f t="shared" si="214"/>
        <v>0</v>
      </c>
      <c r="S536" s="22" t="s">
        <v>43</v>
      </c>
      <c r="T536" s="23">
        <f t="shared" si="215"/>
        <v>0</v>
      </c>
      <c r="U536" s="22" t="s">
        <v>43</v>
      </c>
      <c r="V536" s="23">
        <f t="shared" si="216"/>
        <v>0</v>
      </c>
      <c r="W536" s="22" t="s">
        <v>43</v>
      </c>
      <c r="X536" s="23">
        <f t="shared" si="217"/>
        <v>0</v>
      </c>
      <c r="Y536" s="22" t="s">
        <v>43</v>
      </c>
      <c r="Z536" s="23">
        <f t="shared" si="218"/>
        <v>0</v>
      </c>
      <c r="AA536" s="22" t="s">
        <v>43</v>
      </c>
      <c r="AB536" s="23">
        <f t="shared" si="219"/>
        <v>0</v>
      </c>
      <c r="AC536" s="22" t="s">
        <v>43</v>
      </c>
      <c r="AD536" s="23">
        <f t="shared" si="220"/>
        <v>0</v>
      </c>
      <c r="AE536" s="22" t="s">
        <v>43</v>
      </c>
      <c r="AF536" s="23">
        <f t="shared" si="221"/>
        <v>0</v>
      </c>
      <c r="AG536" s="22" t="s">
        <v>43</v>
      </c>
      <c r="AH536" s="23">
        <f t="shared" si="222"/>
        <v>0</v>
      </c>
      <c r="AI536" s="22" t="s">
        <v>43</v>
      </c>
      <c r="AJ536" s="23">
        <f t="shared" si="223"/>
        <v>0</v>
      </c>
      <c r="AK536" s="22" t="s">
        <v>43</v>
      </c>
      <c r="AL536" s="23">
        <f t="shared" si="224"/>
        <v>0</v>
      </c>
      <c r="AM536" s="22" t="s">
        <v>43</v>
      </c>
      <c r="AN536" s="23">
        <f t="shared" si="225"/>
        <v>0</v>
      </c>
      <c r="AO536" s="22" t="s">
        <v>43</v>
      </c>
      <c r="AP536" s="23">
        <f t="shared" si="226"/>
        <v>0</v>
      </c>
      <c r="AQ536" s="22" t="s">
        <v>43</v>
      </c>
      <c r="AR536" s="23">
        <f t="shared" si="227"/>
        <v>0</v>
      </c>
      <c r="AS536" s="22" t="s">
        <v>43</v>
      </c>
      <c r="AT536" s="23">
        <f t="shared" si="228"/>
        <v>0</v>
      </c>
      <c r="AU536" s="22" t="s">
        <v>43</v>
      </c>
      <c r="AV536" s="23">
        <f t="shared" si="229"/>
        <v>0</v>
      </c>
      <c r="AW536" s="22" t="s">
        <v>43</v>
      </c>
      <c r="AX536" s="23">
        <f t="shared" si="230"/>
        <v>0</v>
      </c>
      <c r="AY536" s="22" t="s">
        <v>43</v>
      </c>
      <c r="AZ536" s="23">
        <f t="shared" si="231"/>
        <v>0</v>
      </c>
      <c r="BA536" s="22" t="s">
        <v>43</v>
      </c>
      <c r="BB536" s="24">
        <f t="shared" si="232"/>
        <v>0</v>
      </c>
      <c r="BC536" s="72" t="str">
        <f>IF(BB536&gt;=2,IF(BB537&gt;=2,"Y","")," ")</f>
        <v xml:space="preserve"> </v>
      </c>
      <c r="BD536" s="32" t="str">
        <f t="shared" si="233"/>
        <v>confirm!</v>
      </c>
      <c r="BE536" s="26"/>
      <c r="BF536" s="26"/>
      <c r="BG536" s="31"/>
      <c r="BH536" s="1"/>
    </row>
    <row r="537" spans="1:60" ht="15.75" thickBot="1" x14ac:dyDescent="0.3">
      <c r="A537" s="33"/>
      <c r="B537" s="28"/>
      <c r="C537" s="29"/>
      <c r="D537" s="30" t="s">
        <v>45</v>
      </c>
      <c r="E537" s="22" t="s">
        <v>43</v>
      </c>
      <c r="F537" s="23">
        <f t="shared" si="208"/>
        <v>0</v>
      </c>
      <c r="G537" s="22" t="s">
        <v>43</v>
      </c>
      <c r="H537" s="23">
        <f t="shared" si="209"/>
        <v>0</v>
      </c>
      <c r="I537" s="22" t="s">
        <v>43</v>
      </c>
      <c r="J537" s="23">
        <f t="shared" si="210"/>
        <v>0</v>
      </c>
      <c r="K537" s="22" t="s">
        <v>43</v>
      </c>
      <c r="L537" s="23">
        <f t="shared" si="211"/>
        <v>0</v>
      </c>
      <c r="M537" s="22" t="s">
        <v>43</v>
      </c>
      <c r="N537" s="23">
        <f t="shared" si="212"/>
        <v>0</v>
      </c>
      <c r="O537" s="22" t="s">
        <v>43</v>
      </c>
      <c r="P537" s="23">
        <f t="shared" si="213"/>
        <v>0</v>
      </c>
      <c r="Q537" s="22" t="s">
        <v>43</v>
      </c>
      <c r="R537" s="23">
        <f t="shared" si="214"/>
        <v>0</v>
      </c>
      <c r="S537" s="22" t="s">
        <v>43</v>
      </c>
      <c r="T537" s="23">
        <f t="shared" si="215"/>
        <v>0</v>
      </c>
      <c r="U537" s="22" t="s">
        <v>43</v>
      </c>
      <c r="V537" s="23">
        <f t="shared" si="216"/>
        <v>0</v>
      </c>
      <c r="W537" s="22" t="s">
        <v>43</v>
      </c>
      <c r="X537" s="23">
        <f t="shared" si="217"/>
        <v>0</v>
      </c>
      <c r="Y537" s="22" t="s">
        <v>43</v>
      </c>
      <c r="Z537" s="23">
        <f t="shared" si="218"/>
        <v>0</v>
      </c>
      <c r="AA537" s="22" t="s">
        <v>43</v>
      </c>
      <c r="AB537" s="23">
        <f t="shared" si="219"/>
        <v>0</v>
      </c>
      <c r="AC537" s="22" t="s">
        <v>43</v>
      </c>
      <c r="AD537" s="23">
        <f t="shared" si="220"/>
        <v>0</v>
      </c>
      <c r="AE537" s="22" t="s">
        <v>43</v>
      </c>
      <c r="AF537" s="23">
        <f t="shared" si="221"/>
        <v>0</v>
      </c>
      <c r="AG537" s="22" t="s">
        <v>43</v>
      </c>
      <c r="AH537" s="23">
        <f t="shared" si="222"/>
        <v>0</v>
      </c>
      <c r="AI537" s="22" t="s">
        <v>43</v>
      </c>
      <c r="AJ537" s="23">
        <f t="shared" si="223"/>
        <v>0</v>
      </c>
      <c r="AK537" s="22" t="s">
        <v>43</v>
      </c>
      <c r="AL537" s="23">
        <f t="shared" si="224"/>
        <v>0</v>
      </c>
      <c r="AM537" s="22" t="s">
        <v>43</v>
      </c>
      <c r="AN537" s="23">
        <f t="shared" si="225"/>
        <v>0</v>
      </c>
      <c r="AO537" s="22" t="s">
        <v>43</v>
      </c>
      <c r="AP537" s="23">
        <f t="shared" si="226"/>
        <v>0</v>
      </c>
      <c r="AQ537" s="22" t="s">
        <v>43</v>
      </c>
      <c r="AR537" s="23">
        <f t="shared" si="227"/>
        <v>0</v>
      </c>
      <c r="AS537" s="22" t="s">
        <v>43</v>
      </c>
      <c r="AT537" s="23">
        <f t="shared" si="228"/>
        <v>0</v>
      </c>
      <c r="AU537" s="22" t="s">
        <v>43</v>
      </c>
      <c r="AV537" s="23">
        <f t="shared" si="229"/>
        <v>0</v>
      </c>
      <c r="AW537" s="22" t="s">
        <v>43</v>
      </c>
      <c r="AX537" s="23">
        <f t="shared" si="230"/>
        <v>0</v>
      </c>
      <c r="AY537" s="22" t="s">
        <v>43</v>
      </c>
      <c r="AZ537" s="23">
        <f t="shared" si="231"/>
        <v>0</v>
      </c>
      <c r="BA537" s="22" t="s">
        <v>43</v>
      </c>
      <c r="BB537" s="24">
        <f t="shared" si="232"/>
        <v>0</v>
      </c>
      <c r="BC537" s="72"/>
      <c r="BD537" s="32" t="str">
        <f t="shared" si="233"/>
        <v>confirm!</v>
      </c>
      <c r="BE537" s="26"/>
      <c r="BF537" s="26" t="s">
        <v>49</v>
      </c>
      <c r="BG537" s="31"/>
      <c r="BH537" s="1"/>
    </row>
    <row r="538" spans="1:60" ht="15.75" thickBot="1" x14ac:dyDescent="0.3">
      <c r="A538" s="18">
        <f>A536+1</f>
        <v>263</v>
      </c>
      <c r="B538" s="19">
        <f>B536</f>
        <v>9</v>
      </c>
      <c r="C538" s="20">
        <v>903</v>
      </c>
      <c r="D538" s="21" t="s">
        <v>42</v>
      </c>
      <c r="E538" s="22" t="s">
        <v>43</v>
      </c>
      <c r="F538" s="23">
        <f t="shared" si="208"/>
        <v>0</v>
      </c>
      <c r="G538" s="22" t="s">
        <v>43</v>
      </c>
      <c r="H538" s="23">
        <f t="shared" si="209"/>
        <v>0</v>
      </c>
      <c r="I538" s="22" t="s">
        <v>43</v>
      </c>
      <c r="J538" s="23">
        <f t="shared" si="210"/>
        <v>0</v>
      </c>
      <c r="K538" s="22" t="s">
        <v>43</v>
      </c>
      <c r="L538" s="23">
        <f t="shared" si="211"/>
        <v>0</v>
      </c>
      <c r="M538" s="22" t="s">
        <v>43</v>
      </c>
      <c r="N538" s="23">
        <f t="shared" si="212"/>
        <v>0</v>
      </c>
      <c r="O538" s="22" t="s">
        <v>43</v>
      </c>
      <c r="P538" s="23">
        <f t="shared" si="213"/>
        <v>0</v>
      </c>
      <c r="Q538" s="22" t="s">
        <v>43</v>
      </c>
      <c r="R538" s="23">
        <f t="shared" si="214"/>
        <v>0</v>
      </c>
      <c r="S538" s="22" t="s">
        <v>43</v>
      </c>
      <c r="T538" s="23">
        <f t="shared" si="215"/>
        <v>0</v>
      </c>
      <c r="U538" s="22" t="s">
        <v>43</v>
      </c>
      <c r="V538" s="23">
        <f t="shared" si="216"/>
        <v>0</v>
      </c>
      <c r="W538" s="22" t="s">
        <v>43</v>
      </c>
      <c r="X538" s="23">
        <f t="shared" si="217"/>
        <v>0</v>
      </c>
      <c r="Y538" s="22" t="s">
        <v>43</v>
      </c>
      <c r="Z538" s="23">
        <f t="shared" si="218"/>
        <v>0</v>
      </c>
      <c r="AA538" s="22" t="s">
        <v>43</v>
      </c>
      <c r="AB538" s="23">
        <f t="shared" si="219"/>
        <v>0</v>
      </c>
      <c r="AC538" s="22" t="s">
        <v>43</v>
      </c>
      <c r="AD538" s="23">
        <f t="shared" si="220"/>
        <v>0</v>
      </c>
      <c r="AE538" s="22" t="s">
        <v>43</v>
      </c>
      <c r="AF538" s="23">
        <f t="shared" si="221"/>
        <v>0</v>
      </c>
      <c r="AG538" s="22" t="s">
        <v>43</v>
      </c>
      <c r="AH538" s="23">
        <f t="shared" si="222"/>
        <v>0</v>
      </c>
      <c r="AI538" s="22" t="s">
        <v>43</v>
      </c>
      <c r="AJ538" s="23">
        <f t="shared" si="223"/>
        <v>0</v>
      </c>
      <c r="AK538" s="22" t="s">
        <v>43</v>
      </c>
      <c r="AL538" s="23">
        <f t="shared" si="224"/>
        <v>0</v>
      </c>
      <c r="AM538" s="22" t="s">
        <v>43</v>
      </c>
      <c r="AN538" s="23">
        <f t="shared" si="225"/>
        <v>0</v>
      </c>
      <c r="AO538" s="22" t="s">
        <v>43</v>
      </c>
      <c r="AP538" s="23">
        <f t="shared" si="226"/>
        <v>0</v>
      </c>
      <c r="AQ538" s="22" t="s">
        <v>43</v>
      </c>
      <c r="AR538" s="23">
        <f t="shared" si="227"/>
        <v>0</v>
      </c>
      <c r="AS538" s="22" t="s">
        <v>43</v>
      </c>
      <c r="AT538" s="23">
        <f t="shared" si="228"/>
        <v>0</v>
      </c>
      <c r="AU538" s="22" t="s">
        <v>43</v>
      </c>
      <c r="AV538" s="23">
        <f t="shared" si="229"/>
        <v>0</v>
      </c>
      <c r="AW538" s="22" t="s">
        <v>43</v>
      </c>
      <c r="AX538" s="23">
        <f t="shared" si="230"/>
        <v>0</v>
      </c>
      <c r="AY538" s="22" t="s">
        <v>43</v>
      </c>
      <c r="AZ538" s="23">
        <f t="shared" si="231"/>
        <v>0</v>
      </c>
      <c r="BA538" s="22" t="s">
        <v>43</v>
      </c>
      <c r="BB538" s="24">
        <f t="shared" si="232"/>
        <v>0</v>
      </c>
      <c r="BC538" s="72" t="str">
        <f>IF(BB538&gt;=2,IF(BB539&gt;=2,"Y","")," ")</f>
        <v xml:space="preserve"> </v>
      </c>
      <c r="BD538" s="32" t="str">
        <f t="shared" si="233"/>
        <v>confirm!</v>
      </c>
      <c r="BE538" s="26"/>
      <c r="BF538" s="26"/>
      <c r="BG538" s="31"/>
      <c r="BH538" s="1"/>
    </row>
    <row r="539" spans="1:60" ht="15.75" thickBot="1" x14ac:dyDescent="0.3">
      <c r="A539" s="33"/>
      <c r="B539" s="28"/>
      <c r="C539" s="29"/>
      <c r="D539" s="30" t="s">
        <v>45</v>
      </c>
      <c r="E539" s="22" t="s">
        <v>43</v>
      </c>
      <c r="F539" s="23">
        <f t="shared" si="208"/>
        <v>0</v>
      </c>
      <c r="G539" s="22" t="s">
        <v>43</v>
      </c>
      <c r="H539" s="23">
        <f t="shared" si="209"/>
        <v>0</v>
      </c>
      <c r="I539" s="22" t="s">
        <v>43</v>
      </c>
      <c r="J539" s="23">
        <f t="shared" si="210"/>
        <v>0</v>
      </c>
      <c r="K539" s="22" t="s">
        <v>43</v>
      </c>
      <c r="L539" s="23">
        <f t="shared" si="211"/>
        <v>0</v>
      </c>
      <c r="M539" s="22" t="s">
        <v>43</v>
      </c>
      <c r="N539" s="23">
        <f t="shared" si="212"/>
        <v>0</v>
      </c>
      <c r="O539" s="22" t="s">
        <v>43</v>
      </c>
      <c r="P539" s="23">
        <f t="shared" si="213"/>
        <v>0</v>
      </c>
      <c r="Q539" s="22" t="s">
        <v>43</v>
      </c>
      <c r="R539" s="23">
        <f t="shared" si="214"/>
        <v>0</v>
      </c>
      <c r="S539" s="22" t="s">
        <v>43</v>
      </c>
      <c r="T539" s="23">
        <f t="shared" si="215"/>
        <v>0</v>
      </c>
      <c r="U539" s="22" t="s">
        <v>43</v>
      </c>
      <c r="V539" s="23">
        <f t="shared" si="216"/>
        <v>0</v>
      </c>
      <c r="W539" s="22" t="s">
        <v>43</v>
      </c>
      <c r="X539" s="23">
        <f t="shared" si="217"/>
        <v>0</v>
      </c>
      <c r="Y539" s="22" t="s">
        <v>43</v>
      </c>
      <c r="Z539" s="23">
        <f t="shared" si="218"/>
        <v>0</v>
      </c>
      <c r="AA539" s="22" t="s">
        <v>43</v>
      </c>
      <c r="AB539" s="23">
        <f t="shared" si="219"/>
        <v>0</v>
      </c>
      <c r="AC539" s="22" t="s">
        <v>43</v>
      </c>
      <c r="AD539" s="23">
        <f t="shared" si="220"/>
        <v>0</v>
      </c>
      <c r="AE539" s="22" t="s">
        <v>43</v>
      </c>
      <c r="AF539" s="23">
        <f t="shared" si="221"/>
        <v>0</v>
      </c>
      <c r="AG539" s="22" t="s">
        <v>43</v>
      </c>
      <c r="AH539" s="23">
        <f t="shared" si="222"/>
        <v>0</v>
      </c>
      <c r="AI539" s="22" t="s">
        <v>43</v>
      </c>
      <c r="AJ539" s="23">
        <f t="shared" si="223"/>
        <v>0</v>
      </c>
      <c r="AK539" s="22" t="s">
        <v>43</v>
      </c>
      <c r="AL539" s="23">
        <f t="shared" si="224"/>
        <v>0</v>
      </c>
      <c r="AM539" s="22" t="s">
        <v>43</v>
      </c>
      <c r="AN539" s="23">
        <f t="shared" si="225"/>
        <v>0</v>
      </c>
      <c r="AO539" s="22" t="s">
        <v>43</v>
      </c>
      <c r="AP539" s="23">
        <f t="shared" si="226"/>
        <v>0</v>
      </c>
      <c r="AQ539" s="22" t="s">
        <v>43</v>
      </c>
      <c r="AR539" s="23">
        <f t="shared" si="227"/>
        <v>0</v>
      </c>
      <c r="AS539" s="22" t="s">
        <v>43</v>
      </c>
      <c r="AT539" s="23">
        <f t="shared" si="228"/>
        <v>0</v>
      </c>
      <c r="AU539" s="22" t="s">
        <v>43</v>
      </c>
      <c r="AV539" s="23">
        <f t="shared" si="229"/>
        <v>0</v>
      </c>
      <c r="AW539" s="22" t="s">
        <v>43</v>
      </c>
      <c r="AX539" s="23">
        <f t="shared" si="230"/>
        <v>0</v>
      </c>
      <c r="AY539" s="22" t="s">
        <v>43</v>
      </c>
      <c r="AZ539" s="23">
        <f t="shared" si="231"/>
        <v>0</v>
      </c>
      <c r="BA539" s="22" t="s">
        <v>43</v>
      </c>
      <c r="BB539" s="24">
        <f t="shared" si="232"/>
        <v>0</v>
      </c>
      <c r="BC539" s="72"/>
      <c r="BD539" s="32" t="str">
        <f t="shared" si="233"/>
        <v>confirm!</v>
      </c>
      <c r="BE539" s="26"/>
      <c r="BF539" s="26" t="s">
        <v>49</v>
      </c>
      <c r="BG539" s="31"/>
      <c r="BH539" s="1"/>
    </row>
    <row r="540" spans="1:60" ht="15.75" thickBot="1" x14ac:dyDescent="0.3">
      <c r="A540" s="18">
        <f>A538+1</f>
        <v>264</v>
      </c>
      <c r="B540" s="19">
        <f>B534</f>
        <v>9</v>
      </c>
      <c r="C540" s="20">
        <v>904</v>
      </c>
      <c r="D540" s="21" t="s">
        <v>42</v>
      </c>
      <c r="E540" s="22" t="s">
        <v>43</v>
      </c>
      <c r="F540" s="23">
        <f t="shared" si="208"/>
        <v>0</v>
      </c>
      <c r="G540" s="22" t="s">
        <v>43</v>
      </c>
      <c r="H540" s="23">
        <f t="shared" si="209"/>
        <v>0</v>
      </c>
      <c r="I540" s="22" t="s">
        <v>43</v>
      </c>
      <c r="J540" s="23">
        <f t="shared" si="210"/>
        <v>0</v>
      </c>
      <c r="K540" s="22" t="s">
        <v>43</v>
      </c>
      <c r="L540" s="23">
        <f t="shared" si="211"/>
        <v>0</v>
      </c>
      <c r="M540" s="22" t="s">
        <v>43</v>
      </c>
      <c r="N540" s="23">
        <f t="shared" si="212"/>
        <v>0</v>
      </c>
      <c r="O540" s="22" t="s">
        <v>43</v>
      </c>
      <c r="P540" s="23">
        <f t="shared" si="213"/>
        <v>0</v>
      </c>
      <c r="Q540" s="22" t="s">
        <v>43</v>
      </c>
      <c r="R540" s="23">
        <f t="shared" si="214"/>
        <v>0</v>
      </c>
      <c r="S540" s="22" t="s">
        <v>43</v>
      </c>
      <c r="T540" s="23">
        <f t="shared" si="215"/>
        <v>0</v>
      </c>
      <c r="U540" s="22" t="s">
        <v>43</v>
      </c>
      <c r="V540" s="23">
        <f t="shared" si="216"/>
        <v>0</v>
      </c>
      <c r="W540" s="22" t="s">
        <v>43</v>
      </c>
      <c r="X540" s="23">
        <f t="shared" si="217"/>
        <v>0</v>
      </c>
      <c r="Y540" s="22" t="s">
        <v>43</v>
      </c>
      <c r="Z540" s="23">
        <f t="shared" si="218"/>
        <v>0</v>
      </c>
      <c r="AA540" s="22" t="s">
        <v>43</v>
      </c>
      <c r="AB540" s="23">
        <f t="shared" si="219"/>
        <v>0</v>
      </c>
      <c r="AC540" s="22" t="s">
        <v>43</v>
      </c>
      <c r="AD540" s="23">
        <f t="shared" si="220"/>
        <v>0</v>
      </c>
      <c r="AE540" s="22" t="s">
        <v>43</v>
      </c>
      <c r="AF540" s="23">
        <f t="shared" si="221"/>
        <v>0</v>
      </c>
      <c r="AG540" s="22" t="s">
        <v>43</v>
      </c>
      <c r="AH540" s="23">
        <f t="shared" si="222"/>
        <v>0</v>
      </c>
      <c r="AI540" s="22" t="s">
        <v>43</v>
      </c>
      <c r="AJ540" s="23">
        <f t="shared" si="223"/>
        <v>0</v>
      </c>
      <c r="AK540" s="22" t="s">
        <v>43</v>
      </c>
      <c r="AL540" s="23">
        <f t="shared" si="224"/>
        <v>0</v>
      </c>
      <c r="AM540" s="22" t="s">
        <v>43</v>
      </c>
      <c r="AN540" s="23">
        <f t="shared" si="225"/>
        <v>0</v>
      </c>
      <c r="AO540" s="22" t="s">
        <v>43</v>
      </c>
      <c r="AP540" s="23">
        <f t="shared" si="226"/>
        <v>0</v>
      </c>
      <c r="AQ540" s="22" t="s">
        <v>43</v>
      </c>
      <c r="AR540" s="23">
        <f t="shared" si="227"/>
        <v>0</v>
      </c>
      <c r="AS540" s="22" t="s">
        <v>43</v>
      </c>
      <c r="AT540" s="23">
        <f t="shared" si="228"/>
        <v>0</v>
      </c>
      <c r="AU540" s="22" t="s">
        <v>43</v>
      </c>
      <c r="AV540" s="23">
        <f t="shared" si="229"/>
        <v>0</v>
      </c>
      <c r="AW540" s="22" t="s">
        <v>43</v>
      </c>
      <c r="AX540" s="23">
        <f t="shared" si="230"/>
        <v>0</v>
      </c>
      <c r="AY540" s="22" t="s">
        <v>43</v>
      </c>
      <c r="AZ540" s="23">
        <f t="shared" si="231"/>
        <v>0</v>
      </c>
      <c r="BA540" s="22" t="s">
        <v>43</v>
      </c>
      <c r="BB540" s="24">
        <f t="shared" si="232"/>
        <v>0</v>
      </c>
      <c r="BC540" s="72" t="str">
        <f>IF(BB540&gt;=2,IF(BB541&gt;=2,"Y","")," ")</f>
        <v xml:space="preserve"> </v>
      </c>
      <c r="BD540" s="32" t="str">
        <f t="shared" si="233"/>
        <v>confirm!</v>
      </c>
      <c r="BE540" s="26"/>
      <c r="BF540" s="26"/>
      <c r="BG540" s="31"/>
      <c r="BH540" s="1"/>
    </row>
    <row r="541" spans="1:60" ht="15.75" thickBot="1" x14ac:dyDescent="0.3">
      <c r="A541" s="33"/>
      <c r="B541" s="28"/>
      <c r="C541" s="29"/>
      <c r="D541" s="30" t="s">
        <v>45</v>
      </c>
      <c r="E541" s="22" t="s">
        <v>43</v>
      </c>
      <c r="F541" s="23">
        <f t="shared" si="208"/>
        <v>0</v>
      </c>
      <c r="G541" s="22" t="s">
        <v>43</v>
      </c>
      <c r="H541" s="23">
        <f t="shared" si="209"/>
        <v>0</v>
      </c>
      <c r="I541" s="22" t="s">
        <v>43</v>
      </c>
      <c r="J541" s="23">
        <f t="shared" si="210"/>
        <v>0</v>
      </c>
      <c r="K541" s="22" t="s">
        <v>43</v>
      </c>
      <c r="L541" s="23">
        <f t="shared" si="211"/>
        <v>0</v>
      </c>
      <c r="M541" s="22" t="s">
        <v>43</v>
      </c>
      <c r="N541" s="23">
        <f t="shared" si="212"/>
        <v>0</v>
      </c>
      <c r="O541" s="22" t="s">
        <v>43</v>
      </c>
      <c r="P541" s="23">
        <f t="shared" si="213"/>
        <v>0</v>
      </c>
      <c r="Q541" s="22" t="s">
        <v>43</v>
      </c>
      <c r="R541" s="23">
        <f t="shared" si="214"/>
        <v>0</v>
      </c>
      <c r="S541" s="22" t="s">
        <v>43</v>
      </c>
      <c r="T541" s="23">
        <f t="shared" si="215"/>
        <v>0</v>
      </c>
      <c r="U541" s="22" t="s">
        <v>43</v>
      </c>
      <c r="V541" s="23">
        <f t="shared" si="216"/>
        <v>0</v>
      </c>
      <c r="W541" s="22" t="s">
        <v>43</v>
      </c>
      <c r="X541" s="23">
        <f t="shared" si="217"/>
        <v>0</v>
      </c>
      <c r="Y541" s="22" t="s">
        <v>43</v>
      </c>
      <c r="Z541" s="23">
        <f t="shared" si="218"/>
        <v>0</v>
      </c>
      <c r="AA541" s="22" t="s">
        <v>43</v>
      </c>
      <c r="AB541" s="23">
        <f t="shared" si="219"/>
        <v>0</v>
      </c>
      <c r="AC541" s="22" t="s">
        <v>43</v>
      </c>
      <c r="AD541" s="23">
        <f t="shared" si="220"/>
        <v>0</v>
      </c>
      <c r="AE541" s="22" t="s">
        <v>43</v>
      </c>
      <c r="AF541" s="23">
        <f t="shared" si="221"/>
        <v>0</v>
      </c>
      <c r="AG541" s="22" t="s">
        <v>43</v>
      </c>
      <c r="AH541" s="23">
        <f t="shared" si="222"/>
        <v>0</v>
      </c>
      <c r="AI541" s="22" t="s">
        <v>43</v>
      </c>
      <c r="AJ541" s="23">
        <f t="shared" si="223"/>
        <v>0</v>
      </c>
      <c r="AK541" s="22" t="s">
        <v>43</v>
      </c>
      <c r="AL541" s="23">
        <f t="shared" si="224"/>
        <v>0</v>
      </c>
      <c r="AM541" s="22" t="s">
        <v>43</v>
      </c>
      <c r="AN541" s="23">
        <f t="shared" si="225"/>
        <v>0</v>
      </c>
      <c r="AO541" s="22" t="s">
        <v>43</v>
      </c>
      <c r="AP541" s="23">
        <f t="shared" si="226"/>
        <v>0</v>
      </c>
      <c r="AQ541" s="22" t="s">
        <v>43</v>
      </c>
      <c r="AR541" s="23">
        <f t="shared" si="227"/>
        <v>0</v>
      </c>
      <c r="AS541" s="22" t="s">
        <v>43</v>
      </c>
      <c r="AT541" s="23">
        <f t="shared" si="228"/>
        <v>0</v>
      </c>
      <c r="AU541" s="22" t="s">
        <v>43</v>
      </c>
      <c r="AV541" s="23">
        <f t="shared" si="229"/>
        <v>0</v>
      </c>
      <c r="AW541" s="22" t="s">
        <v>43</v>
      </c>
      <c r="AX541" s="23">
        <f t="shared" si="230"/>
        <v>0</v>
      </c>
      <c r="AY541" s="22" t="s">
        <v>43</v>
      </c>
      <c r="AZ541" s="23">
        <f t="shared" si="231"/>
        <v>0</v>
      </c>
      <c r="BA541" s="22" t="s">
        <v>43</v>
      </c>
      <c r="BB541" s="24">
        <f t="shared" si="232"/>
        <v>0</v>
      </c>
      <c r="BC541" s="72"/>
      <c r="BD541" s="32" t="str">
        <f t="shared" si="233"/>
        <v>confirm!</v>
      </c>
      <c r="BE541" s="26"/>
      <c r="BF541" s="26" t="s">
        <v>49</v>
      </c>
      <c r="BG541" s="31"/>
      <c r="BH541" s="1"/>
    </row>
    <row r="542" spans="1:60" ht="15.75" thickBot="1" x14ac:dyDescent="0.3">
      <c r="A542" s="18">
        <f>A540+1</f>
        <v>265</v>
      </c>
      <c r="B542" s="19">
        <v>10</v>
      </c>
      <c r="C542" s="20">
        <v>1001</v>
      </c>
      <c r="D542" s="21" t="s">
        <v>42</v>
      </c>
      <c r="E542" s="22" t="s">
        <v>43</v>
      </c>
      <c r="F542" s="23">
        <f t="shared" si="208"/>
        <v>0</v>
      </c>
      <c r="G542" s="22" t="s">
        <v>43</v>
      </c>
      <c r="H542" s="23">
        <f t="shared" si="209"/>
        <v>0</v>
      </c>
      <c r="I542" s="22" t="s">
        <v>43</v>
      </c>
      <c r="J542" s="23">
        <f t="shared" si="210"/>
        <v>0</v>
      </c>
      <c r="K542" s="22" t="s">
        <v>43</v>
      </c>
      <c r="L542" s="23">
        <f t="shared" si="211"/>
        <v>0</v>
      </c>
      <c r="M542" s="22" t="s">
        <v>43</v>
      </c>
      <c r="N542" s="23">
        <f t="shared" si="212"/>
        <v>0</v>
      </c>
      <c r="O542" s="22" t="s">
        <v>43</v>
      </c>
      <c r="P542" s="23">
        <f t="shared" si="213"/>
        <v>0</v>
      </c>
      <c r="Q542" s="22" t="s">
        <v>43</v>
      </c>
      <c r="R542" s="23">
        <f t="shared" si="214"/>
        <v>0</v>
      </c>
      <c r="S542" s="22" t="s">
        <v>43</v>
      </c>
      <c r="T542" s="23">
        <f t="shared" si="215"/>
        <v>0</v>
      </c>
      <c r="U542" s="22" t="s">
        <v>43</v>
      </c>
      <c r="V542" s="23">
        <f t="shared" si="216"/>
        <v>0</v>
      </c>
      <c r="W542" s="22" t="s">
        <v>43</v>
      </c>
      <c r="X542" s="23">
        <f t="shared" si="217"/>
        <v>0</v>
      </c>
      <c r="Y542" s="22" t="s">
        <v>43</v>
      </c>
      <c r="Z542" s="23">
        <f t="shared" si="218"/>
        <v>0</v>
      </c>
      <c r="AA542" s="22" t="s">
        <v>43</v>
      </c>
      <c r="AB542" s="23">
        <f t="shared" si="219"/>
        <v>0</v>
      </c>
      <c r="AC542" s="22" t="s">
        <v>43</v>
      </c>
      <c r="AD542" s="23">
        <f t="shared" si="220"/>
        <v>0</v>
      </c>
      <c r="AE542" s="22" t="s">
        <v>43</v>
      </c>
      <c r="AF542" s="23">
        <f t="shared" si="221"/>
        <v>0</v>
      </c>
      <c r="AG542" s="22" t="s">
        <v>43</v>
      </c>
      <c r="AH542" s="23">
        <f t="shared" si="222"/>
        <v>0</v>
      </c>
      <c r="AI542" s="22" t="s">
        <v>43</v>
      </c>
      <c r="AJ542" s="23">
        <f t="shared" si="223"/>
        <v>0</v>
      </c>
      <c r="AK542" s="22" t="s">
        <v>43</v>
      </c>
      <c r="AL542" s="23">
        <f t="shared" si="224"/>
        <v>0</v>
      </c>
      <c r="AM542" s="22" t="s">
        <v>43</v>
      </c>
      <c r="AN542" s="23">
        <f t="shared" si="225"/>
        <v>0</v>
      </c>
      <c r="AO542" s="22" t="s">
        <v>43</v>
      </c>
      <c r="AP542" s="23">
        <f t="shared" si="226"/>
        <v>0</v>
      </c>
      <c r="AQ542" s="22" t="s">
        <v>43</v>
      </c>
      <c r="AR542" s="23">
        <f t="shared" si="227"/>
        <v>0</v>
      </c>
      <c r="AS542" s="22" t="s">
        <v>43</v>
      </c>
      <c r="AT542" s="23">
        <f t="shared" si="228"/>
        <v>0</v>
      </c>
      <c r="AU542" s="22" t="s">
        <v>43</v>
      </c>
      <c r="AV542" s="23">
        <f t="shared" si="229"/>
        <v>0</v>
      </c>
      <c r="AW542" s="22" t="s">
        <v>43</v>
      </c>
      <c r="AX542" s="23">
        <f t="shared" si="230"/>
        <v>0</v>
      </c>
      <c r="AY542" s="22" t="s">
        <v>43</v>
      </c>
      <c r="AZ542" s="23">
        <f t="shared" si="231"/>
        <v>0</v>
      </c>
      <c r="BA542" s="22" t="s">
        <v>43</v>
      </c>
      <c r="BB542" s="24">
        <f t="shared" si="232"/>
        <v>0</v>
      </c>
      <c r="BC542" s="72" t="str">
        <f>IF(BB542&gt;=2,IF(BB543&gt;=2,"Y","")," ")</f>
        <v xml:space="preserve"> </v>
      </c>
      <c r="BD542" s="32" t="str">
        <f t="shared" si="233"/>
        <v>confirm!</v>
      </c>
      <c r="BE542" s="26"/>
      <c r="BF542" s="26"/>
      <c r="BG542" s="31"/>
      <c r="BH542" s="73" t="str">
        <f>IF(BG542="YES",IF(BG543="YES","YES","")," ")</f>
        <v xml:space="preserve"> </v>
      </c>
    </row>
    <row r="543" spans="1:60" ht="15.75" thickBot="1" x14ac:dyDescent="0.3">
      <c r="A543" s="27"/>
      <c r="B543" s="28"/>
      <c r="C543" s="29"/>
      <c r="D543" s="30" t="s">
        <v>45</v>
      </c>
      <c r="E543" s="22" t="s">
        <v>43</v>
      </c>
      <c r="F543" s="23">
        <f t="shared" si="208"/>
        <v>0</v>
      </c>
      <c r="G543" s="22" t="s">
        <v>43</v>
      </c>
      <c r="H543" s="23">
        <f t="shared" si="209"/>
        <v>0</v>
      </c>
      <c r="I543" s="22" t="s">
        <v>43</v>
      </c>
      <c r="J543" s="23">
        <f t="shared" si="210"/>
        <v>0</v>
      </c>
      <c r="K543" s="22" t="s">
        <v>43</v>
      </c>
      <c r="L543" s="23">
        <f t="shared" si="211"/>
        <v>0</v>
      </c>
      <c r="M543" s="22" t="s">
        <v>43</v>
      </c>
      <c r="N543" s="23">
        <f t="shared" si="212"/>
        <v>0</v>
      </c>
      <c r="O543" s="22" t="s">
        <v>43</v>
      </c>
      <c r="P543" s="23">
        <f t="shared" si="213"/>
        <v>0</v>
      </c>
      <c r="Q543" s="22" t="s">
        <v>43</v>
      </c>
      <c r="R543" s="23">
        <f t="shared" si="214"/>
        <v>0</v>
      </c>
      <c r="S543" s="22" t="s">
        <v>43</v>
      </c>
      <c r="T543" s="23">
        <f t="shared" si="215"/>
        <v>0</v>
      </c>
      <c r="U543" s="22" t="s">
        <v>43</v>
      </c>
      <c r="V543" s="23">
        <f t="shared" si="216"/>
        <v>0</v>
      </c>
      <c r="W543" s="22" t="s">
        <v>43</v>
      </c>
      <c r="X543" s="23">
        <f t="shared" si="217"/>
        <v>0</v>
      </c>
      <c r="Y543" s="22" t="s">
        <v>43</v>
      </c>
      <c r="Z543" s="23">
        <f t="shared" si="218"/>
        <v>0</v>
      </c>
      <c r="AA543" s="22" t="s">
        <v>43</v>
      </c>
      <c r="AB543" s="23">
        <f t="shared" si="219"/>
        <v>0</v>
      </c>
      <c r="AC543" s="22" t="s">
        <v>43</v>
      </c>
      <c r="AD543" s="23">
        <f t="shared" si="220"/>
        <v>0</v>
      </c>
      <c r="AE543" s="22" t="s">
        <v>43</v>
      </c>
      <c r="AF543" s="23">
        <f t="shared" si="221"/>
        <v>0</v>
      </c>
      <c r="AG543" s="22" t="s">
        <v>43</v>
      </c>
      <c r="AH543" s="23">
        <f t="shared" si="222"/>
        <v>0</v>
      </c>
      <c r="AI543" s="22" t="s">
        <v>43</v>
      </c>
      <c r="AJ543" s="23">
        <f t="shared" si="223"/>
        <v>0</v>
      </c>
      <c r="AK543" s="22" t="s">
        <v>43</v>
      </c>
      <c r="AL543" s="23">
        <f t="shared" si="224"/>
        <v>0</v>
      </c>
      <c r="AM543" s="22" t="s">
        <v>43</v>
      </c>
      <c r="AN543" s="23">
        <f t="shared" si="225"/>
        <v>0</v>
      </c>
      <c r="AO543" s="22" t="s">
        <v>43</v>
      </c>
      <c r="AP543" s="23">
        <f t="shared" si="226"/>
        <v>0</v>
      </c>
      <c r="AQ543" s="22" t="s">
        <v>43</v>
      </c>
      <c r="AR543" s="23">
        <f t="shared" si="227"/>
        <v>0</v>
      </c>
      <c r="AS543" s="22" t="s">
        <v>43</v>
      </c>
      <c r="AT543" s="23">
        <f t="shared" si="228"/>
        <v>0</v>
      </c>
      <c r="AU543" s="22" t="s">
        <v>43</v>
      </c>
      <c r="AV543" s="23">
        <f t="shared" si="229"/>
        <v>0</v>
      </c>
      <c r="AW543" s="22" t="s">
        <v>43</v>
      </c>
      <c r="AX543" s="23">
        <f t="shared" si="230"/>
        <v>0</v>
      </c>
      <c r="AY543" s="22" t="s">
        <v>43</v>
      </c>
      <c r="AZ543" s="23">
        <f t="shared" si="231"/>
        <v>0</v>
      </c>
      <c r="BA543" s="22" t="s">
        <v>43</v>
      </c>
      <c r="BB543" s="24">
        <f t="shared" si="232"/>
        <v>0</v>
      </c>
      <c r="BC543" s="72"/>
      <c r="BD543" s="32" t="str">
        <f t="shared" si="233"/>
        <v>confirm!</v>
      </c>
      <c r="BE543" s="26"/>
      <c r="BF543" s="26"/>
      <c r="BG543" s="31"/>
      <c r="BH543" s="73"/>
    </row>
    <row r="544" spans="1:60" ht="15.75" thickBot="1" x14ac:dyDescent="0.3">
      <c r="A544" s="18">
        <f>A542+1</f>
        <v>266</v>
      </c>
      <c r="B544" s="19">
        <f>B542</f>
        <v>10</v>
      </c>
      <c r="C544" s="20">
        <v>1002</v>
      </c>
      <c r="D544" s="21" t="s">
        <v>42</v>
      </c>
      <c r="E544" s="22" t="s">
        <v>43</v>
      </c>
      <c r="F544" s="23">
        <f t="shared" si="208"/>
        <v>0</v>
      </c>
      <c r="G544" s="22" t="s">
        <v>43</v>
      </c>
      <c r="H544" s="23">
        <f t="shared" si="209"/>
        <v>0</v>
      </c>
      <c r="I544" s="22" t="s">
        <v>43</v>
      </c>
      <c r="J544" s="23">
        <f t="shared" si="210"/>
        <v>0</v>
      </c>
      <c r="K544" s="22" t="s">
        <v>43</v>
      </c>
      <c r="L544" s="23">
        <f t="shared" si="211"/>
        <v>0</v>
      </c>
      <c r="M544" s="22" t="s">
        <v>43</v>
      </c>
      <c r="N544" s="23">
        <f t="shared" si="212"/>
        <v>0</v>
      </c>
      <c r="O544" s="22" t="s">
        <v>43</v>
      </c>
      <c r="P544" s="23">
        <f t="shared" si="213"/>
        <v>0</v>
      </c>
      <c r="Q544" s="22" t="s">
        <v>43</v>
      </c>
      <c r="R544" s="23">
        <f t="shared" si="214"/>
        <v>0</v>
      </c>
      <c r="S544" s="22" t="s">
        <v>43</v>
      </c>
      <c r="T544" s="23">
        <f t="shared" si="215"/>
        <v>0</v>
      </c>
      <c r="U544" s="22" t="s">
        <v>43</v>
      </c>
      <c r="V544" s="23">
        <f t="shared" si="216"/>
        <v>0</v>
      </c>
      <c r="W544" s="22" t="s">
        <v>43</v>
      </c>
      <c r="X544" s="23">
        <f t="shared" si="217"/>
        <v>0</v>
      </c>
      <c r="Y544" s="22" t="s">
        <v>43</v>
      </c>
      <c r="Z544" s="23">
        <f t="shared" si="218"/>
        <v>0</v>
      </c>
      <c r="AA544" s="22" t="s">
        <v>43</v>
      </c>
      <c r="AB544" s="23">
        <f t="shared" si="219"/>
        <v>0</v>
      </c>
      <c r="AC544" s="22" t="s">
        <v>43</v>
      </c>
      <c r="AD544" s="23">
        <f t="shared" si="220"/>
        <v>0</v>
      </c>
      <c r="AE544" s="22" t="s">
        <v>43</v>
      </c>
      <c r="AF544" s="23">
        <f t="shared" si="221"/>
        <v>0</v>
      </c>
      <c r="AG544" s="22" t="s">
        <v>43</v>
      </c>
      <c r="AH544" s="23">
        <f t="shared" si="222"/>
        <v>0</v>
      </c>
      <c r="AI544" s="22" t="s">
        <v>43</v>
      </c>
      <c r="AJ544" s="23">
        <f t="shared" si="223"/>
        <v>0</v>
      </c>
      <c r="AK544" s="22" t="s">
        <v>43</v>
      </c>
      <c r="AL544" s="23">
        <f t="shared" si="224"/>
        <v>0</v>
      </c>
      <c r="AM544" s="22" t="s">
        <v>43</v>
      </c>
      <c r="AN544" s="23">
        <f t="shared" si="225"/>
        <v>0</v>
      </c>
      <c r="AO544" s="22" t="s">
        <v>43</v>
      </c>
      <c r="AP544" s="23">
        <f t="shared" si="226"/>
        <v>0</v>
      </c>
      <c r="AQ544" s="22" t="s">
        <v>43</v>
      </c>
      <c r="AR544" s="23">
        <f t="shared" si="227"/>
        <v>0</v>
      </c>
      <c r="AS544" s="22" t="s">
        <v>43</v>
      </c>
      <c r="AT544" s="23">
        <f t="shared" si="228"/>
        <v>0</v>
      </c>
      <c r="AU544" s="22" t="s">
        <v>43</v>
      </c>
      <c r="AV544" s="23">
        <f t="shared" si="229"/>
        <v>0</v>
      </c>
      <c r="AW544" s="22" t="s">
        <v>43</v>
      </c>
      <c r="AX544" s="23">
        <f t="shared" si="230"/>
        <v>0</v>
      </c>
      <c r="AY544" s="22" t="s">
        <v>43</v>
      </c>
      <c r="AZ544" s="23">
        <f t="shared" si="231"/>
        <v>0</v>
      </c>
      <c r="BA544" s="22" t="s">
        <v>43</v>
      </c>
      <c r="BB544" s="24">
        <f t="shared" si="232"/>
        <v>0</v>
      </c>
      <c r="BC544" s="72" t="str">
        <f>IF(BB544&gt;=2,IF(BB545&gt;=2,"Y","")," ")</f>
        <v xml:space="preserve"> </v>
      </c>
      <c r="BD544" s="32" t="str">
        <f t="shared" si="233"/>
        <v>confirm!</v>
      </c>
      <c r="BE544" s="26"/>
      <c r="BF544" s="26"/>
      <c r="BG544" s="31"/>
      <c r="BH544" s="73" t="str">
        <f>IF(BG544="YES",IF(BG545="YES","YES","")," ")</f>
        <v xml:space="preserve"> </v>
      </c>
    </row>
    <row r="545" spans="1:60" ht="15.75" thickBot="1" x14ac:dyDescent="0.3">
      <c r="A545" s="27"/>
      <c r="B545" s="28"/>
      <c r="C545" s="29"/>
      <c r="D545" s="30" t="s">
        <v>45</v>
      </c>
      <c r="E545" s="22" t="s">
        <v>43</v>
      </c>
      <c r="F545" s="23">
        <f t="shared" si="208"/>
        <v>0</v>
      </c>
      <c r="G545" s="22" t="s">
        <v>43</v>
      </c>
      <c r="H545" s="23">
        <f t="shared" si="209"/>
        <v>0</v>
      </c>
      <c r="I545" s="22" t="s">
        <v>43</v>
      </c>
      <c r="J545" s="23">
        <f t="shared" si="210"/>
        <v>0</v>
      </c>
      <c r="K545" s="22" t="s">
        <v>43</v>
      </c>
      <c r="L545" s="23">
        <f t="shared" si="211"/>
        <v>0</v>
      </c>
      <c r="M545" s="22" t="s">
        <v>43</v>
      </c>
      <c r="N545" s="23">
        <f t="shared" si="212"/>
        <v>0</v>
      </c>
      <c r="O545" s="22" t="s">
        <v>43</v>
      </c>
      <c r="P545" s="23">
        <f t="shared" si="213"/>
        <v>0</v>
      </c>
      <c r="Q545" s="22" t="s">
        <v>43</v>
      </c>
      <c r="R545" s="23">
        <f t="shared" si="214"/>
        <v>0</v>
      </c>
      <c r="S545" s="22" t="s">
        <v>43</v>
      </c>
      <c r="T545" s="23">
        <f t="shared" si="215"/>
        <v>0</v>
      </c>
      <c r="U545" s="22" t="s">
        <v>43</v>
      </c>
      <c r="V545" s="23">
        <f t="shared" si="216"/>
        <v>0</v>
      </c>
      <c r="W545" s="22" t="s">
        <v>43</v>
      </c>
      <c r="X545" s="23">
        <f t="shared" si="217"/>
        <v>0</v>
      </c>
      <c r="Y545" s="22" t="s">
        <v>43</v>
      </c>
      <c r="Z545" s="23">
        <f t="shared" si="218"/>
        <v>0</v>
      </c>
      <c r="AA545" s="22" t="s">
        <v>43</v>
      </c>
      <c r="AB545" s="23">
        <f t="shared" si="219"/>
        <v>0</v>
      </c>
      <c r="AC545" s="22" t="s">
        <v>43</v>
      </c>
      <c r="AD545" s="23">
        <f t="shared" si="220"/>
        <v>0</v>
      </c>
      <c r="AE545" s="22" t="s">
        <v>43</v>
      </c>
      <c r="AF545" s="23">
        <f t="shared" si="221"/>
        <v>0</v>
      </c>
      <c r="AG545" s="22" t="s">
        <v>43</v>
      </c>
      <c r="AH545" s="23">
        <f t="shared" si="222"/>
        <v>0</v>
      </c>
      <c r="AI545" s="22" t="s">
        <v>43</v>
      </c>
      <c r="AJ545" s="23">
        <f t="shared" si="223"/>
        <v>0</v>
      </c>
      <c r="AK545" s="22" t="s">
        <v>43</v>
      </c>
      <c r="AL545" s="23">
        <f t="shared" si="224"/>
        <v>0</v>
      </c>
      <c r="AM545" s="22" t="s">
        <v>43</v>
      </c>
      <c r="AN545" s="23">
        <f t="shared" si="225"/>
        <v>0</v>
      </c>
      <c r="AO545" s="22" t="s">
        <v>43</v>
      </c>
      <c r="AP545" s="23">
        <f t="shared" si="226"/>
        <v>0</v>
      </c>
      <c r="AQ545" s="22" t="s">
        <v>43</v>
      </c>
      <c r="AR545" s="23">
        <f t="shared" si="227"/>
        <v>0</v>
      </c>
      <c r="AS545" s="22" t="s">
        <v>43</v>
      </c>
      <c r="AT545" s="23">
        <f t="shared" si="228"/>
        <v>0</v>
      </c>
      <c r="AU545" s="22" t="s">
        <v>43</v>
      </c>
      <c r="AV545" s="23">
        <f t="shared" si="229"/>
        <v>0</v>
      </c>
      <c r="AW545" s="22" t="s">
        <v>43</v>
      </c>
      <c r="AX545" s="23">
        <f t="shared" si="230"/>
        <v>0</v>
      </c>
      <c r="AY545" s="22" t="s">
        <v>43</v>
      </c>
      <c r="AZ545" s="23">
        <f t="shared" si="231"/>
        <v>0</v>
      </c>
      <c r="BA545" s="22" t="s">
        <v>43</v>
      </c>
      <c r="BB545" s="24">
        <f t="shared" si="232"/>
        <v>0</v>
      </c>
      <c r="BC545" s="72"/>
      <c r="BD545" s="32" t="str">
        <f t="shared" si="233"/>
        <v>confirm!</v>
      </c>
      <c r="BE545" s="26"/>
      <c r="BF545" s="26"/>
      <c r="BG545" s="31"/>
      <c r="BH545" s="73"/>
    </row>
    <row r="546" spans="1:60" ht="15.75" thickBot="1" x14ac:dyDescent="0.3">
      <c r="A546" s="18">
        <f>A544+1</f>
        <v>267</v>
      </c>
      <c r="B546" s="19">
        <f>B544</f>
        <v>10</v>
      </c>
      <c r="C546" s="20">
        <v>1003</v>
      </c>
      <c r="D546" s="21" t="s">
        <v>42</v>
      </c>
      <c r="E546" s="22" t="s">
        <v>43</v>
      </c>
      <c r="F546" s="23">
        <f t="shared" si="208"/>
        <v>0</v>
      </c>
      <c r="G546" s="22" t="s">
        <v>43</v>
      </c>
      <c r="H546" s="23">
        <f t="shared" si="209"/>
        <v>0</v>
      </c>
      <c r="I546" s="22" t="s">
        <v>43</v>
      </c>
      <c r="J546" s="23">
        <f t="shared" si="210"/>
        <v>0</v>
      </c>
      <c r="K546" s="22" t="s">
        <v>43</v>
      </c>
      <c r="L546" s="23">
        <f t="shared" si="211"/>
        <v>0</v>
      </c>
      <c r="M546" s="22" t="s">
        <v>43</v>
      </c>
      <c r="N546" s="23">
        <f t="shared" si="212"/>
        <v>0</v>
      </c>
      <c r="O546" s="22" t="s">
        <v>43</v>
      </c>
      <c r="P546" s="23">
        <f t="shared" si="213"/>
        <v>0</v>
      </c>
      <c r="Q546" s="22" t="s">
        <v>43</v>
      </c>
      <c r="R546" s="23">
        <f t="shared" si="214"/>
        <v>0</v>
      </c>
      <c r="S546" s="22" t="s">
        <v>43</v>
      </c>
      <c r="T546" s="23">
        <f t="shared" si="215"/>
        <v>0</v>
      </c>
      <c r="U546" s="22" t="s">
        <v>43</v>
      </c>
      <c r="V546" s="23">
        <f t="shared" si="216"/>
        <v>0</v>
      </c>
      <c r="W546" s="22" t="s">
        <v>43</v>
      </c>
      <c r="X546" s="23">
        <f t="shared" si="217"/>
        <v>0</v>
      </c>
      <c r="Y546" s="22" t="s">
        <v>43</v>
      </c>
      <c r="Z546" s="23">
        <f t="shared" si="218"/>
        <v>0</v>
      </c>
      <c r="AA546" s="22" t="s">
        <v>43</v>
      </c>
      <c r="AB546" s="23">
        <f t="shared" si="219"/>
        <v>0</v>
      </c>
      <c r="AC546" s="22" t="s">
        <v>43</v>
      </c>
      <c r="AD546" s="23">
        <f t="shared" si="220"/>
        <v>0</v>
      </c>
      <c r="AE546" s="22" t="s">
        <v>43</v>
      </c>
      <c r="AF546" s="23">
        <f t="shared" si="221"/>
        <v>0</v>
      </c>
      <c r="AG546" s="22" t="s">
        <v>43</v>
      </c>
      <c r="AH546" s="23">
        <f t="shared" si="222"/>
        <v>0</v>
      </c>
      <c r="AI546" s="22" t="s">
        <v>43</v>
      </c>
      <c r="AJ546" s="23">
        <f t="shared" si="223"/>
        <v>0</v>
      </c>
      <c r="AK546" s="22" t="s">
        <v>43</v>
      </c>
      <c r="AL546" s="23">
        <f t="shared" si="224"/>
        <v>0</v>
      </c>
      <c r="AM546" s="22" t="s">
        <v>43</v>
      </c>
      <c r="AN546" s="23">
        <f t="shared" si="225"/>
        <v>0</v>
      </c>
      <c r="AO546" s="22" t="s">
        <v>43</v>
      </c>
      <c r="AP546" s="23">
        <f t="shared" si="226"/>
        <v>0</v>
      </c>
      <c r="AQ546" s="22" t="s">
        <v>43</v>
      </c>
      <c r="AR546" s="23">
        <f t="shared" si="227"/>
        <v>0</v>
      </c>
      <c r="AS546" s="22" t="s">
        <v>43</v>
      </c>
      <c r="AT546" s="23">
        <f t="shared" si="228"/>
        <v>0</v>
      </c>
      <c r="AU546" s="22" t="s">
        <v>43</v>
      </c>
      <c r="AV546" s="23">
        <f t="shared" si="229"/>
        <v>0</v>
      </c>
      <c r="AW546" s="22" t="s">
        <v>43</v>
      </c>
      <c r="AX546" s="23">
        <f t="shared" si="230"/>
        <v>0</v>
      </c>
      <c r="AY546" s="22" t="s">
        <v>43</v>
      </c>
      <c r="AZ546" s="23">
        <f t="shared" si="231"/>
        <v>0</v>
      </c>
      <c r="BA546" s="22" t="s">
        <v>43</v>
      </c>
      <c r="BB546" s="24">
        <f t="shared" si="232"/>
        <v>0</v>
      </c>
      <c r="BC546" s="72" t="str">
        <f>IF(BB546&gt;=2,IF(BB547&gt;=2,"Y","")," ")</f>
        <v xml:space="preserve"> </v>
      </c>
      <c r="BD546" s="32" t="str">
        <f t="shared" si="233"/>
        <v>confirm!</v>
      </c>
      <c r="BE546" s="26"/>
      <c r="BF546" s="26"/>
      <c r="BG546" s="31"/>
      <c r="BH546" s="73" t="str">
        <f>IF(BG546="YES",IF(BG547="YES","YES","")," ")</f>
        <v xml:space="preserve"> </v>
      </c>
    </row>
    <row r="547" spans="1:60" ht="15.75" thickBot="1" x14ac:dyDescent="0.3">
      <c r="A547" s="33"/>
      <c r="B547" s="28"/>
      <c r="C547" s="29"/>
      <c r="D547" s="30" t="s">
        <v>45</v>
      </c>
      <c r="E547" s="22" t="s">
        <v>43</v>
      </c>
      <c r="F547" s="23">
        <f t="shared" si="208"/>
        <v>0</v>
      </c>
      <c r="G547" s="22" t="s">
        <v>43</v>
      </c>
      <c r="H547" s="23">
        <f t="shared" si="209"/>
        <v>0</v>
      </c>
      <c r="I547" s="22" t="s">
        <v>43</v>
      </c>
      <c r="J547" s="23">
        <f t="shared" si="210"/>
        <v>0</v>
      </c>
      <c r="K547" s="22" t="s">
        <v>43</v>
      </c>
      <c r="L547" s="23">
        <f t="shared" si="211"/>
        <v>0</v>
      </c>
      <c r="M547" s="22" t="s">
        <v>43</v>
      </c>
      <c r="N547" s="23">
        <f t="shared" si="212"/>
        <v>0</v>
      </c>
      <c r="O547" s="22" t="s">
        <v>43</v>
      </c>
      <c r="P547" s="23">
        <f t="shared" si="213"/>
        <v>0</v>
      </c>
      <c r="Q547" s="22" t="s">
        <v>43</v>
      </c>
      <c r="R547" s="23">
        <f t="shared" si="214"/>
        <v>0</v>
      </c>
      <c r="S547" s="22" t="s">
        <v>43</v>
      </c>
      <c r="T547" s="23">
        <f t="shared" si="215"/>
        <v>0</v>
      </c>
      <c r="U547" s="22" t="s">
        <v>43</v>
      </c>
      <c r="V547" s="23">
        <f t="shared" si="216"/>
        <v>0</v>
      </c>
      <c r="W547" s="22" t="s">
        <v>43</v>
      </c>
      <c r="X547" s="23">
        <f t="shared" si="217"/>
        <v>0</v>
      </c>
      <c r="Y547" s="22" t="s">
        <v>43</v>
      </c>
      <c r="Z547" s="23">
        <f t="shared" si="218"/>
        <v>0</v>
      </c>
      <c r="AA547" s="22" t="s">
        <v>43</v>
      </c>
      <c r="AB547" s="23">
        <f t="shared" si="219"/>
        <v>0</v>
      </c>
      <c r="AC547" s="22" t="s">
        <v>43</v>
      </c>
      <c r="AD547" s="23">
        <f t="shared" si="220"/>
        <v>0</v>
      </c>
      <c r="AE547" s="22" t="s">
        <v>43</v>
      </c>
      <c r="AF547" s="23">
        <f t="shared" si="221"/>
        <v>0</v>
      </c>
      <c r="AG547" s="22" t="s">
        <v>43</v>
      </c>
      <c r="AH547" s="23">
        <f t="shared" si="222"/>
        <v>0</v>
      </c>
      <c r="AI547" s="22" t="s">
        <v>43</v>
      </c>
      <c r="AJ547" s="23">
        <f t="shared" si="223"/>
        <v>0</v>
      </c>
      <c r="AK547" s="22" t="s">
        <v>43</v>
      </c>
      <c r="AL547" s="23">
        <f t="shared" si="224"/>
        <v>0</v>
      </c>
      <c r="AM547" s="22" t="s">
        <v>43</v>
      </c>
      <c r="AN547" s="23">
        <f t="shared" si="225"/>
        <v>0</v>
      </c>
      <c r="AO547" s="22" t="s">
        <v>43</v>
      </c>
      <c r="AP547" s="23">
        <f t="shared" si="226"/>
        <v>0</v>
      </c>
      <c r="AQ547" s="22" t="s">
        <v>43</v>
      </c>
      <c r="AR547" s="23">
        <f t="shared" si="227"/>
        <v>0</v>
      </c>
      <c r="AS547" s="22" t="s">
        <v>43</v>
      </c>
      <c r="AT547" s="23">
        <f t="shared" si="228"/>
        <v>0</v>
      </c>
      <c r="AU547" s="22" t="s">
        <v>43</v>
      </c>
      <c r="AV547" s="23">
        <f t="shared" si="229"/>
        <v>0</v>
      </c>
      <c r="AW547" s="22" t="s">
        <v>43</v>
      </c>
      <c r="AX547" s="23">
        <f t="shared" si="230"/>
        <v>0</v>
      </c>
      <c r="AY547" s="22" t="s">
        <v>43</v>
      </c>
      <c r="AZ547" s="23">
        <f t="shared" si="231"/>
        <v>0</v>
      </c>
      <c r="BA547" s="22" t="s">
        <v>43</v>
      </c>
      <c r="BB547" s="24">
        <f t="shared" si="232"/>
        <v>0</v>
      </c>
      <c r="BC547" s="72"/>
      <c r="BD547" s="32" t="str">
        <f t="shared" si="233"/>
        <v>confirm!</v>
      </c>
      <c r="BE547" s="26"/>
      <c r="BF547" s="26" t="s">
        <v>51</v>
      </c>
      <c r="BG547" s="31"/>
      <c r="BH547" s="73"/>
    </row>
    <row r="548" spans="1:60" ht="15.75" thickBot="1" x14ac:dyDescent="0.3">
      <c r="A548" s="18">
        <f>A546+1</f>
        <v>268</v>
      </c>
      <c r="B548" s="19">
        <f>B546</f>
        <v>10</v>
      </c>
      <c r="C548" s="20">
        <v>1004</v>
      </c>
      <c r="D548" s="21" t="s">
        <v>42</v>
      </c>
      <c r="E548" s="22" t="s">
        <v>43</v>
      </c>
      <c r="F548" s="23">
        <f t="shared" si="208"/>
        <v>0</v>
      </c>
      <c r="G548" s="22" t="s">
        <v>43</v>
      </c>
      <c r="H548" s="23">
        <f t="shared" si="209"/>
        <v>0</v>
      </c>
      <c r="I548" s="22" t="s">
        <v>43</v>
      </c>
      <c r="J548" s="23">
        <f t="shared" si="210"/>
        <v>0</v>
      </c>
      <c r="K548" s="22" t="s">
        <v>43</v>
      </c>
      <c r="L548" s="23">
        <f t="shared" si="211"/>
        <v>0</v>
      </c>
      <c r="M548" s="22" t="s">
        <v>43</v>
      </c>
      <c r="N548" s="23">
        <f t="shared" si="212"/>
        <v>0</v>
      </c>
      <c r="O548" s="22" t="s">
        <v>43</v>
      </c>
      <c r="P548" s="23">
        <f t="shared" si="213"/>
        <v>0</v>
      </c>
      <c r="Q548" s="22" t="s">
        <v>43</v>
      </c>
      <c r="R548" s="23">
        <f t="shared" si="214"/>
        <v>0</v>
      </c>
      <c r="S548" s="22" t="s">
        <v>43</v>
      </c>
      <c r="T548" s="23">
        <f t="shared" si="215"/>
        <v>0</v>
      </c>
      <c r="U548" s="22" t="s">
        <v>43</v>
      </c>
      <c r="V548" s="23">
        <f t="shared" si="216"/>
        <v>0</v>
      </c>
      <c r="W548" s="22" t="s">
        <v>43</v>
      </c>
      <c r="X548" s="23">
        <f t="shared" si="217"/>
        <v>0</v>
      </c>
      <c r="Y548" s="22" t="s">
        <v>43</v>
      </c>
      <c r="Z548" s="23">
        <f t="shared" si="218"/>
        <v>0</v>
      </c>
      <c r="AA548" s="22" t="s">
        <v>43</v>
      </c>
      <c r="AB548" s="23">
        <f t="shared" si="219"/>
        <v>0</v>
      </c>
      <c r="AC548" s="22" t="s">
        <v>43</v>
      </c>
      <c r="AD548" s="23">
        <f t="shared" si="220"/>
        <v>0</v>
      </c>
      <c r="AE548" s="22" t="s">
        <v>43</v>
      </c>
      <c r="AF548" s="23">
        <f t="shared" si="221"/>
        <v>0</v>
      </c>
      <c r="AG548" s="22" t="s">
        <v>43</v>
      </c>
      <c r="AH548" s="23">
        <f t="shared" si="222"/>
        <v>0</v>
      </c>
      <c r="AI548" s="22" t="s">
        <v>43</v>
      </c>
      <c r="AJ548" s="23">
        <f t="shared" si="223"/>
        <v>0</v>
      </c>
      <c r="AK548" s="22" t="s">
        <v>43</v>
      </c>
      <c r="AL548" s="23">
        <f t="shared" si="224"/>
        <v>0</v>
      </c>
      <c r="AM548" s="22" t="s">
        <v>43</v>
      </c>
      <c r="AN548" s="23">
        <f t="shared" si="225"/>
        <v>0</v>
      </c>
      <c r="AO548" s="22" t="s">
        <v>43</v>
      </c>
      <c r="AP548" s="23">
        <f t="shared" si="226"/>
        <v>0</v>
      </c>
      <c r="AQ548" s="22" t="s">
        <v>43</v>
      </c>
      <c r="AR548" s="23">
        <f t="shared" si="227"/>
        <v>0</v>
      </c>
      <c r="AS548" s="22" t="s">
        <v>43</v>
      </c>
      <c r="AT548" s="23">
        <f t="shared" si="228"/>
        <v>0</v>
      </c>
      <c r="AU548" s="22" t="s">
        <v>43</v>
      </c>
      <c r="AV548" s="23">
        <f t="shared" si="229"/>
        <v>0</v>
      </c>
      <c r="AW548" s="22" t="s">
        <v>43</v>
      </c>
      <c r="AX548" s="23">
        <f t="shared" si="230"/>
        <v>0</v>
      </c>
      <c r="AY548" s="22" t="s">
        <v>43</v>
      </c>
      <c r="AZ548" s="23">
        <f t="shared" si="231"/>
        <v>0</v>
      </c>
      <c r="BA548" s="22" t="s">
        <v>43</v>
      </c>
      <c r="BB548" s="24">
        <f t="shared" si="232"/>
        <v>0</v>
      </c>
      <c r="BC548" s="72" t="str">
        <f>IF(BB548&gt;=2,IF(BB549&gt;=2,"Y","")," ")</f>
        <v xml:space="preserve"> </v>
      </c>
      <c r="BD548" s="32" t="str">
        <f t="shared" si="233"/>
        <v>confirm!</v>
      </c>
      <c r="BE548" s="26"/>
      <c r="BF548" s="26"/>
      <c r="BG548" s="31"/>
      <c r="BH548" s="1"/>
    </row>
    <row r="549" spans="1:60" ht="15.75" thickBot="1" x14ac:dyDescent="0.3">
      <c r="A549" s="33"/>
      <c r="B549" s="28"/>
      <c r="C549" s="29"/>
      <c r="D549" s="30" t="s">
        <v>45</v>
      </c>
      <c r="E549" s="22" t="s">
        <v>43</v>
      </c>
      <c r="F549" s="23">
        <f t="shared" si="208"/>
        <v>0</v>
      </c>
      <c r="G549" s="22" t="s">
        <v>43</v>
      </c>
      <c r="H549" s="23">
        <f t="shared" si="209"/>
        <v>0</v>
      </c>
      <c r="I549" s="22" t="s">
        <v>43</v>
      </c>
      <c r="J549" s="23">
        <f t="shared" si="210"/>
        <v>0</v>
      </c>
      <c r="K549" s="22" t="s">
        <v>43</v>
      </c>
      <c r="L549" s="23">
        <f t="shared" si="211"/>
        <v>0</v>
      </c>
      <c r="M549" s="22" t="s">
        <v>43</v>
      </c>
      <c r="N549" s="23">
        <f t="shared" si="212"/>
        <v>0</v>
      </c>
      <c r="O549" s="22" t="s">
        <v>43</v>
      </c>
      <c r="P549" s="23">
        <f t="shared" si="213"/>
        <v>0</v>
      </c>
      <c r="Q549" s="22" t="s">
        <v>43</v>
      </c>
      <c r="R549" s="23">
        <f t="shared" si="214"/>
        <v>0</v>
      </c>
      <c r="S549" s="22" t="s">
        <v>43</v>
      </c>
      <c r="T549" s="23">
        <f t="shared" si="215"/>
        <v>0</v>
      </c>
      <c r="U549" s="22" t="s">
        <v>43</v>
      </c>
      <c r="V549" s="23">
        <f t="shared" si="216"/>
        <v>0</v>
      </c>
      <c r="W549" s="22" t="s">
        <v>43</v>
      </c>
      <c r="X549" s="23">
        <f t="shared" si="217"/>
        <v>0</v>
      </c>
      <c r="Y549" s="22" t="s">
        <v>43</v>
      </c>
      <c r="Z549" s="23">
        <f t="shared" si="218"/>
        <v>0</v>
      </c>
      <c r="AA549" s="22" t="s">
        <v>43</v>
      </c>
      <c r="AB549" s="23">
        <f t="shared" si="219"/>
        <v>0</v>
      </c>
      <c r="AC549" s="22" t="s">
        <v>43</v>
      </c>
      <c r="AD549" s="23">
        <f t="shared" si="220"/>
        <v>0</v>
      </c>
      <c r="AE549" s="22" t="s">
        <v>43</v>
      </c>
      <c r="AF549" s="23">
        <f t="shared" si="221"/>
        <v>0</v>
      </c>
      <c r="AG549" s="22" t="s">
        <v>43</v>
      </c>
      <c r="AH549" s="23">
        <f t="shared" si="222"/>
        <v>0</v>
      </c>
      <c r="AI549" s="22" t="s">
        <v>43</v>
      </c>
      <c r="AJ549" s="23">
        <f t="shared" si="223"/>
        <v>0</v>
      </c>
      <c r="AK549" s="22" t="s">
        <v>43</v>
      </c>
      <c r="AL549" s="23">
        <f t="shared" si="224"/>
        <v>0</v>
      </c>
      <c r="AM549" s="22" t="s">
        <v>43</v>
      </c>
      <c r="AN549" s="23">
        <f t="shared" si="225"/>
        <v>0</v>
      </c>
      <c r="AO549" s="22" t="s">
        <v>43</v>
      </c>
      <c r="AP549" s="23">
        <f t="shared" si="226"/>
        <v>0</v>
      </c>
      <c r="AQ549" s="22" t="s">
        <v>43</v>
      </c>
      <c r="AR549" s="23">
        <f t="shared" si="227"/>
        <v>0</v>
      </c>
      <c r="AS549" s="22" t="s">
        <v>43</v>
      </c>
      <c r="AT549" s="23">
        <f t="shared" si="228"/>
        <v>0</v>
      </c>
      <c r="AU549" s="22" t="s">
        <v>43</v>
      </c>
      <c r="AV549" s="23">
        <f t="shared" si="229"/>
        <v>0</v>
      </c>
      <c r="AW549" s="22" t="s">
        <v>43</v>
      </c>
      <c r="AX549" s="23">
        <f t="shared" si="230"/>
        <v>0</v>
      </c>
      <c r="AY549" s="22" t="s">
        <v>43</v>
      </c>
      <c r="AZ549" s="23">
        <f t="shared" si="231"/>
        <v>0</v>
      </c>
      <c r="BA549" s="22" t="s">
        <v>43</v>
      </c>
      <c r="BB549" s="24">
        <f t="shared" si="232"/>
        <v>0</v>
      </c>
      <c r="BC549" s="72"/>
      <c r="BD549" s="32" t="str">
        <f t="shared" si="233"/>
        <v>confirm!</v>
      </c>
      <c r="BE549" s="26"/>
      <c r="BF549" s="26" t="s">
        <v>49</v>
      </c>
      <c r="BG549" s="31"/>
      <c r="BH549" s="1"/>
    </row>
    <row r="550" spans="1:60" ht="15.75" thickBot="1" x14ac:dyDescent="0.3">
      <c r="A550" s="18">
        <f>A548+1</f>
        <v>269</v>
      </c>
      <c r="B550" s="19">
        <v>11</v>
      </c>
      <c r="C550" s="20">
        <v>1101</v>
      </c>
      <c r="D550" s="21" t="s">
        <v>42</v>
      </c>
      <c r="E550" s="22" t="s">
        <v>43</v>
      </c>
      <c r="F550" s="23">
        <f t="shared" si="208"/>
        <v>0</v>
      </c>
      <c r="G550" s="22" t="s">
        <v>43</v>
      </c>
      <c r="H550" s="23">
        <f t="shared" si="209"/>
        <v>0</v>
      </c>
      <c r="I550" s="22" t="s">
        <v>43</v>
      </c>
      <c r="J550" s="23">
        <f t="shared" si="210"/>
        <v>0</v>
      </c>
      <c r="K550" s="22" t="s">
        <v>43</v>
      </c>
      <c r="L550" s="23">
        <f t="shared" si="211"/>
        <v>0</v>
      </c>
      <c r="M550" s="22" t="s">
        <v>43</v>
      </c>
      <c r="N550" s="23">
        <f t="shared" si="212"/>
        <v>0</v>
      </c>
      <c r="O550" s="22" t="s">
        <v>43</v>
      </c>
      <c r="P550" s="23">
        <f t="shared" si="213"/>
        <v>0</v>
      </c>
      <c r="Q550" s="22" t="s">
        <v>43</v>
      </c>
      <c r="R550" s="23">
        <f t="shared" si="214"/>
        <v>0</v>
      </c>
      <c r="S550" s="22" t="s">
        <v>43</v>
      </c>
      <c r="T550" s="23">
        <f t="shared" si="215"/>
        <v>0</v>
      </c>
      <c r="U550" s="22" t="s">
        <v>43</v>
      </c>
      <c r="V550" s="23">
        <f t="shared" si="216"/>
        <v>0</v>
      </c>
      <c r="W550" s="22" t="s">
        <v>43</v>
      </c>
      <c r="X550" s="23">
        <f t="shared" si="217"/>
        <v>0</v>
      </c>
      <c r="Y550" s="22" t="s">
        <v>43</v>
      </c>
      <c r="Z550" s="23">
        <f t="shared" si="218"/>
        <v>0</v>
      </c>
      <c r="AA550" s="22" t="s">
        <v>43</v>
      </c>
      <c r="AB550" s="23">
        <f t="shared" si="219"/>
        <v>0</v>
      </c>
      <c r="AC550" s="22" t="s">
        <v>43</v>
      </c>
      <c r="AD550" s="23">
        <f t="shared" si="220"/>
        <v>0</v>
      </c>
      <c r="AE550" s="22" t="s">
        <v>43</v>
      </c>
      <c r="AF550" s="23">
        <f t="shared" si="221"/>
        <v>0</v>
      </c>
      <c r="AG550" s="22" t="s">
        <v>43</v>
      </c>
      <c r="AH550" s="23">
        <f t="shared" si="222"/>
        <v>0</v>
      </c>
      <c r="AI550" s="22" t="s">
        <v>43</v>
      </c>
      <c r="AJ550" s="23">
        <f t="shared" si="223"/>
        <v>0</v>
      </c>
      <c r="AK550" s="22" t="s">
        <v>43</v>
      </c>
      <c r="AL550" s="23">
        <f t="shared" si="224"/>
        <v>0</v>
      </c>
      <c r="AM550" s="22" t="s">
        <v>43</v>
      </c>
      <c r="AN550" s="23">
        <f t="shared" si="225"/>
        <v>0</v>
      </c>
      <c r="AO550" s="22" t="s">
        <v>43</v>
      </c>
      <c r="AP550" s="23">
        <f t="shared" si="226"/>
        <v>0</v>
      </c>
      <c r="AQ550" s="22" t="s">
        <v>43</v>
      </c>
      <c r="AR550" s="23">
        <f t="shared" si="227"/>
        <v>0</v>
      </c>
      <c r="AS550" s="22" t="s">
        <v>43</v>
      </c>
      <c r="AT550" s="23">
        <f t="shared" si="228"/>
        <v>0</v>
      </c>
      <c r="AU550" s="22" t="s">
        <v>43</v>
      </c>
      <c r="AV550" s="23">
        <f t="shared" si="229"/>
        <v>0</v>
      </c>
      <c r="AW550" s="22" t="s">
        <v>43</v>
      </c>
      <c r="AX550" s="23">
        <f t="shared" si="230"/>
        <v>0</v>
      </c>
      <c r="AY550" s="22" t="s">
        <v>43</v>
      </c>
      <c r="AZ550" s="23">
        <f t="shared" si="231"/>
        <v>0</v>
      </c>
      <c r="BA550" s="22" t="s">
        <v>43</v>
      </c>
      <c r="BB550" s="24">
        <f t="shared" si="232"/>
        <v>0</v>
      </c>
      <c r="BC550" s="72" t="str">
        <f>IF(BB550&gt;=2,IF(BB551&gt;=2,"Y","")," ")</f>
        <v xml:space="preserve"> </v>
      </c>
      <c r="BD550" s="32" t="str">
        <f t="shared" si="233"/>
        <v>confirm!</v>
      </c>
      <c r="BE550" s="26"/>
      <c r="BF550" s="26"/>
      <c r="BG550" s="31"/>
      <c r="BH550" s="1"/>
    </row>
    <row r="551" spans="1:60" ht="15.75" thickBot="1" x14ac:dyDescent="0.3">
      <c r="A551" s="33"/>
      <c r="B551" s="28"/>
      <c r="C551" s="29"/>
      <c r="D551" s="30" t="s">
        <v>45</v>
      </c>
      <c r="E551" s="22" t="s">
        <v>43</v>
      </c>
      <c r="F551" s="23">
        <f t="shared" si="208"/>
        <v>0</v>
      </c>
      <c r="G551" s="22" t="s">
        <v>43</v>
      </c>
      <c r="H551" s="23">
        <f t="shared" si="209"/>
        <v>0</v>
      </c>
      <c r="I551" s="22" t="s">
        <v>43</v>
      </c>
      <c r="J551" s="23">
        <f t="shared" si="210"/>
        <v>0</v>
      </c>
      <c r="K551" s="22" t="s">
        <v>43</v>
      </c>
      <c r="L551" s="23">
        <f t="shared" si="211"/>
        <v>0</v>
      </c>
      <c r="M551" s="22" t="s">
        <v>43</v>
      </c>
      <c r="N551" s="23">
        <f t="shared" si="212"/>
        <v>0</v>
      </c>
      <c r="O551" s="22" t="s">
        <v>43</v>
      </c>
      <c r="P551" s="23">
        <f t="shared" si="213"/>
        <v>0</v>
      </c>
      <c r="Q551" s="22" t="s">
        <v>43</v>
      </c>
      <c r="R551" s="23">
        <f t="shared" si="214"/>
        <v>0</v>
      </c>
      <c r="S551" s="22" t="s">
        <v>43</v>
      </c>
      <c r="T551" s="23">
        <f t="shared" si="215"/>
        <v>0</v>
      </c>
      <c r="U551" s="22" t="s">
        <v>43</v>
      </c>
      <c r="V551" s="23">
        <f t="shared" si="216"/>
        <v>0</v>
      </c>
      <c r="W551" s="22" t="s">
        <v>43</v>
      </c>
      <c r="X551" s="23">
        <f t="shared" si="217"/>
        <v>0</v>
      </c>
      <c r="Y551" s="22" t="s">
        <v>43</v>
      </c>
      <c r="Z551" s="23">
        <f t="shared" si="218"/>
        <v>0</v>
      </c>
      <c r="AA551" s="22" t="s">
        <v>43</v>
      </c>
      <c r="AB551" s="23">
        <f t="shared" si="219"/>
        <v>0</v>
      </c>
      <c r="AC551" s="22" t="s">
        <v>43</v>
      </c>
      <c r="AD551" s="23">
        <f t="shared" si="220"/>
        <v>0</v>
      </c>
      <c r="AE551" s="22" t="s">
        <v>43</v>
      </c>
      <c r="AF551" s="23">
        <f t="shared" si="221"/>
        <v>0</v>
      </c>
      <c r="AG551" s="22" t="s">
        <v>43</v>
      </c>
      <c r="AH551" s="23">
        <f t="shared" si="222"/>
        <v>0</v>
      </c>
      <c r="AI551" s="22" t="s">
        <v>43</v>
      </c>
      <c r="AJ551" s="23">
        <f t="shared" si="223"/>
        <v>0</v>
      </c>
      <c r="AK551" s="22" t="s">
        <v>43</v>
      </c>
      <c r="AL551" s="23">
        <f t="shared" si="224"/>
        <v>0</v>
      </c>
      <c r="AM551" s="22" t="s">
        <v>43</v>
      </c>
      <c r="AN551" s="23">
        <f t="shared" si="225"/>
        <v>0</v>
      </c>
      <c r="AO551" s="22" t="s">
        <v>43</v>
      </c>
      <c r="AP551" s="23">
        <f t="shared" si="226"/>
        <v>0</v>
      </c>
      <c r="AQ551" s="22" t="s">
        <v>43</v>
      </c>
      <c r="AR551" s="23">
        <f t="shared" si="227"/>
        <v>0</v>
      </c>
      <c r="AS551" s="22" t="s">
        <v>43</v>
      </c>
      <c r="AT551" s="23">
        <f t="shared" si="228"/>
        <v>0</v>
      </c>
      <c r="AU551" s="22" t="s">
        <v>43</v>
      </c>
      <c r="AV551" s="23">
        <f t="shared" si="229"/>
        <v>0</v>
      </c>
      <c r="AW551" s="22" t="s">
        <v>43</v>
      </c>
      <c r="AX551" s="23">
        <f t="shared" si="230"/>
        <v>0</v>
      </c>
      <c r="AY551" s="22" t="s">
        <v>43</v>
      </c>
      <c r="AZ551" s="23">
        <f t="shared" si="231"/>
        <v>0</v>
      </c>
      <c r="BA551" s="22" t="s">
        <v>43</v>
      </c>
      <c r="BB551" s="24">
        <f t="shared" si="232"/>
        <v>0</v>
      </c>
      <c r="BC551" s="72"/>
      <c r="BD551" s="32" t="str">
        <f t="shared" si="233"/>
        <v>confirm!</v>
      </c>
      <c r="BE551" s="26"/>
      <c r="BF551" s="26" t="s">
        <v>49</v>
      </c>
      <c r="BG551" s="31"/>
      <c r="BH551" s="1"/>
    </row>
    <row r="552" spans="1:60" ht="15.75" thickBot="1" x14ac:dyDescent="0.3">
      <c r="A552" s="18">
        <f>A550+1</f>
        <v>270</v>
      </c>
      <c r="B552" s="19">
        <f>B550</f>
        <v>11</v>
      </c>
      <c r="C552" s="20">
        <v>1102</v>
      </c>
      <c r="D552" s="21" t="s">
        <v>42</v>
      </c>
      <c r="E552" s="22" t="s">
        <v>43</v>
      </c>
      <c r="F552" s="23">
        <f t="shared" si="208"/>
        <v>0</v>
      </c>
      <c r="G552" s="22" t="s">
        <v>43</v>
      </c>
      <c r="H552" s="23">
        <f t="shared" si="209"/>
        <v>0</v>
      </c>
      <c r="I552" s="22" t="s">
        <v>43</v>
      </c>
      <c r="J552" s="23">
        <f t="shared" si="210"/>
        <v>0</v>
      </c>
      <c r="K552" s="22" t="s">
        <v>43</v>
      </c>
      <c r="L552" s="23">
        <f t="shared" si="211"/>
        <v>0</v>
      </c>
      <c r="M552" s="22" t="s">
        <v>43</v>
      </c>
      <c r="N552" s="23">
        <f t="shared" si="212"/>
        <v>0</v>
      </c>
      <c r="O552" s="22" t="s">
        <v>43</v>
      </c>
      <c r="P552" s="23">
        <f t="shared" si="213"/>
        <v>0</v>
      </c>
      <c r="Q552" s="22" t="s">
        <v>43</v>
      </c>
      <c r="R552" s="23">
        <f t="shared" si="214"/>
        <v>0</v>
      </c>
      <c r="S552" s="22" t="s">
        <v>43</v>
      </c>
      <c r="T552" s="23">
        <f t="shared" si="215"/>
        <v>0</v>
      </c>
      <c r="U552" s="22" t="s">
        <v>43</v>
      </c>
      <c r="V552" s="23">
        <f t="shared" si="216"/>
        <v>0</v>
      </c>
      <c r="W552" s="22" t="s">
        <v>43</v>
      </c>
      <c r="X552" s="23">
        <f t="shared" si="217"/>
        <v>0</v>
      </c>
      <c r="Y552" s="22" t="s">
        <v>43</v>
      </c>
      <c r="Z552" s="23">
        <f t="shared" si="218"/>
        <v>0</v>
      </c>
      <c r="AA552" s="22" t="s">
        <v>43</v>
      </c>
      <c r="AB552" s="23">
        <f t="shared" si="219"/>
        <v>0</v>
      </c>
      <c r="AC552" s="22" t="s">
        <v>43</v>
      </c>
      <c r="AD552" s="23">
        <f t="shared" si="220"/>
        <v>0</v>
      </c>
      <c r="AE552" s="22" t="s">
        <v>43</v>
      </c>
      <c r="AF552" s="23">
        <f t="shared" si="221"/>
        <v>0</v>
      </c>
      <c r="AG552" s="22" t="s">
        <v>43</v>
      </c>
      <c r="AH552" s="23">
        <f t="shared" si="222"/>
        <v>0</v>
      </c>
      <c r="AI552" s="22" t="s">
        <v>43</v>
      </c>
      <c r="AJ552" s="23">
        <f t="shared" si="223"/>
        <v>0</v>
      </c>
      <c r="AK552" s="22" t="s">
        <v>43</v>
      </c>
      <c r="AL552" s="23">
        <f t="shared" si="224"/>
        <v>0</v>
      </c>
      <c r="AM552" s="22" t="s">
        <v>43</v>
      </c>
      <c r="AN552" s="23">
        <f t="shared" si="225"/>
        <v>0</v>
      </c>
      <c r="AO552" s="22" t="s">
        <v>43</v>
      </c>
      <c r="AP552" s="23">
        <f t="shared" si="226"/>
        <v>0</v>
      </c>
      <c r="AQ552" s="22" t="s">
        <v>43</v>
      </c>
      <c r="AR552" s="23">
        <f t="shared" si="227"/>
        <v>0</v>
      </c>
      <c r="AS552" s="22" t="s">
        <v>43</v>
      </c>
      <c r="AT552" s="23">
        <f t="shared" si="228"/>
        <v>0</v>
      </c>
      <c r="AU552" s="22" t="s">
        <v>43</v>
      </c>
      <c r="AV552" s="23">
        <f t="shared" si="229"/>
        <v>0</v>
      </c>
      <c r="AW552" s="22" t="s">
        <v>43</v>
      </c>
      <c r="AX552" s="23">
        <f t="shared" si="230"/>
        <v>0</v>
      </c>
      <c r="AY552" s="22" t="s">
        <v>43</v>
      </c>
      <c r="AZ552" s="23">
        <f t="shared" si="231"/>
        <v>0</v>
      </c>
      <c r="BA552" s="22" t="s">
        <v>43</v>
      </c>
      <c r="BB552" s="24">
        <f t="shared" si="232"/>
        <v>0</v>
      </c>
      <c r="BC552" s="72" t="str">
        <f>IF(BB552&gt;=2,IF(BB553&gt;=2,"Y","")," ")</f>
        <v xml:space="preserve"> </v>
      </c>
      <c r="BD552" s="32" t="str">
        <f t="shared" si="233"/>
        <v>confirm!</v>
      </c>
      <c r="BE552" s="26"/>
      <c r="BF552" s="26"/>
      <c r="BG552" s="31"/>
      <c r="BH552" s="1"/>
    </row>
    <row r="553" spans="1:60" ht="15.75" thickBot="1" x14ac:dyDescent="0.3">
      <c r="A553" s="33"/>
      <c r="B553" s="28"/>
      <c r="C553" s="29"/>
      <c r="D553" s="30" t="s">
        <v>45</v>
      </c>
      <c r="E553" s="22" t="s">
        <v>43</v>
      </c>
      <c r="F553" s="23">
        <f t="shared" si="208"/>
        <v>0</v>
      </c>
      <c r="G553" s="22" t="s">
        <v>43</v>
      </c>
      <c r="H553" s="23">
        <f t="shared" si="209"/>
        <v>0</v>
      </c>
      <c r="I553" s="22" t="s">
        <v>43</v>
      </c>
      <c r="J553" s="23">
        <f t="shared" si="210"/>
        <v>0</v>
      </c>
      <c r="K553" s="22" t="s">
        <v>43</v>
      </c>
      <c r="L553" s="23">
        <f t="shared" si="211"/>
        <v>0</v>
      </c>
      <c r="M553" s="22" t="s">
        <v>43</v>
      </c>
      <c r="N553" s="23">
        <f t="shared" si="212"/>
        <v>0</v>
      </c>
      <c r="O553" s="22" t="s">
        <v>43</v>
      </c>
      <c r="P553" s="23">
        <f t="shared" si="213"/>
        <v>0</v>
      </c>
      <c r="Q553" s="22" t="s">
        <v>43</v>
      </c>
      <c r="R553" s="23">
        <f t="shared" si="214"/>
        <v>0</v>
      </c>
      <c r="S553" s="22" t="s">
        <v>43</v>
      </c>
      <c r="T553" s="23">
        <f t="shared" si="215"/>
        <v>0</v>
      </c>
      <c r="U553" s="22" t="s">
        <v>43</v>
      </c>
      <c r="V553" s="23">
        <f t="shared" si="216"/>
        <v>0</v>
      </c>
      <c r="W553" s="22" t="s">
        <v>43</v>
      </c>
      <c r="X553" s="23">
        <f t="shared" si="217"/>
        <v>0</v>
      </c>
      <c r="Y553" s="22" t="s">
        <v>43</v>
      </c>
      <c r="Z553" s="23">
        <f t="shared" si="218"/>
        <v>0</v>
      </c>
      <c r="AA553" s="22" t="s">
        <v>43</v>
      </c>
      <c r="AB553" s="23">
        <f t="shared" si="219"/>
        <v>0</v>
      </c>
      <c r="AC553" s="22" t="s">
        <v>43</v>
      </c>
      <c r="AD553" s="23">
        <f t="shared" si="220"/>
        <v>0</v>
      </c>
      <c r="AE553" s="22" t="s">
        <v>43</v>
      </c>
      <c r="AF553" s="23">
        <f t="shared" si="221"/>
        <v>0</v>
      </c>
      <c r="AG553" s="22" t="s">
        <v>43</v>
      </c>
      <c r="AH553" s="23">
        <f t="shared" si="222"/>
        <v>0</v>
      </c>
      <c r="AI553" s="22" t="s">
        <v>43</v>
      </c>
      <c r="AJ553" s="23">
        <f t="shared" si="223"/>
        <v>0</v>
      </c>
      <c r="AK553" s="22" t="s">
        <v>43</v>
      </c>
      <c r="AL553" s="23">
        <f t="shared" si="224"/>
        <v>0</v>
      </c>
      <c r="AM553" s="22" t="s">
        <v>43</v>
      </c>
      <c r="AN553" s="23">
        <f t="shared" si="225"/>
        <v>0</v>
      </c>
      <c r="AO553" s="22" t="s">
        <v>43</v>
      </c>
      <c r="AP553" s="23">
        <f t="shared" si="226"/>
        <v>0</v>
      </c>
      <c r="AQ553" s="22" t="s">
        <v>43</v>
      </c>
      <c r="AR553" s="23">
        <f t="shared" si="227"/>
        <v>0</v>
      </c>
      <c r="AS553" s="22" t="s">
        <v>43</v>
      </c>
      <c r="AT553" s="23">
        <f t="shared" si="228"/>
        <v>0</v>
      </c>
      <c r="AU553" s="22" t="s">
        <v>43</v>
      </c>
      <c r="AV553" s="23">
        <f t="shared" si="229"/>
        <v>0</v>
      </c>
      <c r="AW553" s="22" t="s">
        <v>43</v>
      </c>
      <c r="AX553" s="23">
        <f t="shared" si="230"/>
        <v>0</v>
      </c>
      <c r="AY553" s="22" t="s">
        <v>43</v>
      </c>
      <c r="AZ553" s="23">
        <f t="shared" si="231"/>
        <v>0</v>
      </c>
      <c r="BA553" s="22" t="s">
        <v>43</v>
      </c>
      <c r="BB553" s="24">
        <f t="shared" si="232"/>
        <v>0</v>
      </c>
      <c r="BC553" s="72"/>
      <c r="BD553" s="32" t="str">
        <f t="shared" si="233"/>
        <v>confirm!</v>
      </c>
      <c r="BE553" s="26"/>
      <c r="BF553" s="26" t="s">
        <v>49</v>
      </c>
      <c r="BG553" s="31"/>
      <c r="BH553" s="1"/>
    </row>
    <row r="554" spans="1:60" ht="15.75" thickBot="1" x14ac:dyDescent="0.3">
      <c r="A554" s="18">
        <f>A552+1</f>
        <v>271</v>
      </c>
      <c r="B554" s="19">
        <f>B552</f>
        <v>11</v>
      </c>
      <c r="C554" s="20">
        <v>1103</v>
      </c>
      <c r="D554" s="21" t="s">
        <v>42</v>
      </c>
      <c r="E554" s="22" t="s">
        <v>43</v>
      </c>
      <c r="F554" s="23">
        <f t="shared" si="208"/>
        <v>0</v>
      </c>
      <c r="G554" s="22" t="s">
        <v>43</v>
      </c>
      <c r="H554" s="23">
        <f t="shared" si="209"/>
        <v>0</v>
      </c>
      <c r="I554" s="22" t="s">
        <v>43</v>
      </c>
      <c r="J554" s="23">
        <f t="shared" si="210"/>
        <v>0</v>
      </c>
      <c r="K554" s="22" t="s">
        <v>43</v>
      </c>
      <c r="L554" s="23">
        <f t="shared" si="211"/>
        <v>0</v>
      </c>
      <c r="M554" s="22" t="s">
        <v>43</v>
      </c>
      <c r="N554" s="23">
        <f t="shared" si="212"/>
        <v>0</v>
      </c>
      <c r="O554" s="22" t="s">
        <v>43</v>
      </c>
      <c r="P554" s="23">
        <f t="shared" si="213"/>
        <v>0</v>
      </c>
      <c r="Q554" s="22" t="s">
        <v>43</v>
      </c>
      <c r="R554" s="23">
        <f t="shared" si="214"/>
        <v>0</v>
      </c>
      <c r="S554" s="22" t="s">
        <v>43</v>
      </c>
      <c r="T554" s="23">
        <f t="shared" si="215"/>
        <v>0</v>
      </c>
      <c r="U554" s="22" t="s">
        <v>43</v>
      </c>
      <c r="V554" s="23">
        <f t="shared" si="216"/>
        <v>0</v>
      </c>
      <c r="W554" s="22" t="s">
        <v>43</v>
      </c>
      <c r="X554" s="23">
        <f t="shared" si="217"/>
        <v>0</v>
      </c>
      <c r="Y554" s="22" t="s">
        <v>43</v>
      </c>
      <c r="Z554" s="23">
        <f t="shared" si="218"/>
        <v>0</v>
      </c>
      <c r="AA554" s="22" t="s">
        <v>43</v>
      </c>
      <c r="AB554" s="23">
        <f t="shared" si="219"/>
        <v>0</v>
      </c>
      <c r="AC554" s="22" t="s">
        <v>43</v>
      </c>
      <c r="AD554" s="23">
        <f t="shared" si="220"/>
        <v>0</v>
      </c>
      <c r="AE554" s="22" t="s">
        <v>43</v>
      </c>
      <c r="AF554" s="23">
        <f t="shared" si="221"/>
        <v>0</v>
      </c>
      <c r="AG554" s="22" t="s">
        <v>43</v>
      </c>
      <c r="AH554" s="23">
        <f t="shared" si="222"/>
        <v>0</v>
      </c>
      <c r="AI554" s="22" t="s">
        <v>43</v>
      </c>
      <c r="AJ554" s="23">
        <f t="shared" si="223"/>
        <v>0</v>
      </c>
      <c r="AK554" s="22" t="s">
        <v>43</v>
      </c>
      <c r="AL554" s="23">
        <f t="shared" si="224"/>
        <v>0</v>
      </c>
      <c r="AM554" s="22" t="s">
        <v>43</v>
      </c>
      <c r="AN554" s="23">
        <f t="shared" si="225"/>
        <v>0</v>
      </c>
      <c r="AO554" s="22" t="s">
        <v>43</v>
      </c>
      <c r="AP554" s="23">
        <f t="shared" si="226"/>
        <v>0</v>
      </c>
      <c r="AQ554" s="22" t="s">
        <v>43</v>
      </c>
      <c r="AR554" s="23">
        <f t="shared" si="227"/>
        <v>0</v>
      </c>
      <c r="AS554" s="22" t="s">
        <v>43</v>
      </c>
      <c r="AT554" s="23">
        <f t="shared" si="228"/>
        <v>0</v>
      </c>
      <c r="AU554" s="22" t="s">
        <v>43</v>
      </c>
      <c r="AV554" s="23">
        <f t="shared" si="229"/>
        <v>0</v>
      </c>
      <c r="AW554" s="22" t="s">
        <v>43</v>
      </c>
      <c r="AX554" s="23">
        <f t="shared" si="230"/>
        <v>0</v>
      </c>
      <c r="AY554" s="22" t="s">
        <v>43</v>
      </c>
      <c r="AZ554" s="23">
        <f t="shared" si="231"/>
        <v>0</v>
      </c>
      <c r="BA554" s="22" t="s">
        <v>43</v>
      </c>
      <c r="BB554" s="24">
        <f t="shared" si="232"/>
        <v>0</v>
      </c>
      <c r="BC554" s="72" t="str">
        <f>IF(BB554&gt;=2,IF(BB555&gt;=2,"Y","")," ")</f>
        <v xml:space="preserve"> </v>
      </c>
      <c r="BD554" s="32" t="str">
        <f t="shared" si="233"/>
        <v>confirm!</v>
      </c>
      <c r="BE554" s="26"/>
      <c r="BF554" s="26"/>
      <c r="BG554" s="31"/>
      <c r="BH554" s="1"/>
    </row>
    <row r="555" spans="1:60" ht="15.75" thickBot="1" x14ac:dyDescent="0.3">
      <c r="A555" s="33"/>
      <c r="B555" s="28"/>
      <c r="C555" s="29"/>
      <c r="D555" s="30" t="s">
        <v>45</v>
      </c>
      <c r="E555" s="22" t="s">
        <v>43</v>
      </c>
      <c r="F555" s="23">
        <f t="shared" si="208"/>
        <v>0</v>
      </c>
      <c r="G555" s="22" t="s">
        <v>43</v>
      </c>
      <c r="H555" s="23">
        <f t="shared" si="209"/>
        <v>0</v>
      </c>
      <c r="I555" s="22" t="s">
        <v>43</v>
      </c>
      <c r="J555" s="23">
        <f t="shared" si="210"/>
        <v>0</v>
      </c>
      <c r="K555" s="22" t="s">
        <v>43</v>
      </c>
      <c r="L555" s="23">
        <f t="shared" si="211"/>
        <v>0</v>
      </c>
      <c r="M555" s="22" t="s">
        <v>43</v>
      </c>
      <c r="N555" s="23">
        <f t="shared" si="212"/>
        <v>0</v>
      </c>
      <c r="O555" s="22" t="s">
        <v>43</v>
      </c>
      <c r="P555" s="23">
        <f t="shared" si="213"/>
        <v>0</v>
      </c>
      <c r="Q555" s="22" t="s">
        <v>43</v>
      </c>
      <c r="R555" s="23">
        <f t="shared" si="214"/>
        <v>0</v>
      </c>
      <c r="S555" s="22" t="s">
        <v>43</v>
      </c>
      <c r="T555" s="23">
        <f t="shared" si="215"/>
        <v>0</v>
      </c>
      <c r="U555" s="22" t="s">
        <v>43</v>
      </c>
      <c r="V555" s="23">
        <f t="shared" si="216"/>
        <v>0</v>
      </c>
      <c r="W555" s="22" t="s">
        <v>43</v>
      </c>
      <c r="X555" s="23">
        <f t="shared" si="217"/>
        <v>0</v>
      </c>
      <c r="Y555" s="22" t="s">
        <v>43</v>
      </c>
      <c r="Z555" s="23">
        <f t="shared" si="218"/>
        <v>0</v>
      </c>
      <c r="AA555" s="22" t="s">
        <v>43</v>
      </c>
      <c r="AB555" s="23">
        <f t="shared" si="219"/>
        <v>0</v>
      </c>
      <c r="AC555" s="22" t="s">
        <v>43</v>
      </c>
      <c r="AD555" s="23">
        <f t="shared" si="220"/>
        <v>0</v>
      </c>
      <c r="AE555" s="22" t="s">
        <v>43</v>
      </c>
      <c r="AF555" s="23">
        <f t="shared" si="221"/>
        <v>0</v>
      </c>
      <c r="AG555" s="22" t="s">
        <v>43</v>
      </c>
      <c r="AH555" s="23">
        <f t="shared" si="222"/>
        <v>0</v>
      </c>
      <c r="AI555" s="22" t="s">
        <v>43</v>
      </c>
      <c r="AJ555" s="23">
        <f t="shared" si="223"/>
        <v>0</v>
      </c>
      <c r="AK555" s="22" t="s">
        <v>43</v>
      </c>
      <c r="AL555" s="23">
        <f t="shared" si="224"/>
        <v>0</v>
      </c>
      <c r="AM555" s="22" t="s">
        <v>43</v>
      </c>
      <c r="AN555" s="23">
        <f t="shared" si="225"/>
        <v>0</v>
      </c>
      <c r="AO555" s="22" t="s">
        <v>43</v>
      </c>
      <c r="AP555" s="23">
        <f t="shared" si="226"/>
        <v>0</v>
      </c>
      <c r="AQ555" s="22" t="s">
        <v>43</v>
      </c>
      <c r="AR555" s="23">
        <f t="shared" si="227"/>
        <v>0</v>
      </c>
      <c r="AS555" s="22" t="s">
        <v>43</v>
      </c>
      <c r="AT555" s="23">
        <f t="shared" si="228"/>
        <v>0</v>
      </c>
      <c r="AU555" s="22" t="s">
        <v>43</v>
      </c>
      <c r="AV555" s="23">
        <f t="shared" si="229"/>
        <v>0</v>
      </c>
      <c r="AW555" s="22" t="s">
        <v>43</v>
      </c>
      <c r="AX555" s="23">
        <f t="shared" si="230"/>
        <v>0</v>
      </c>
      <c r="AY555" s="22" t="s">
        <v>43</v>
      </c>
      <c r="AZ555" s="23">
        <f t="shared" si="231"/>
        <v>0</v>
      </c>
      <c r="BA555" s="22" t="s">
        <v>43</v>
      </c>
      <c r="BB555" s="24">
        <f t="shared" si="232"/>
        <v>0</v>
      </c>
      <c r="BC555" s="72"/>
      <c r="BD555" s="32" t="str">
        <f t="shared" si="233"/>
        <v>confirm!</v>
      </c>
      <c r="BE555" s="26"/>
      <c r="BF555" s="26" t="s">
        <v>49</v>
      </c>
      <c r="BG555" s="31"/>
      <c r="BH555" s="1"/>
    </row>
    <row r="556" spans="1:60" ht="15.75" thickBot="1" x14ac:dyDescent="0.3">
      <c r="A556" s="18">
        <f>A554+1</f>
        <v>272</v>
      </c>
      <c r="B556" s="19">
        <f>B554</f>
        <v>11</v>
      </c>
      <c r="C556" s="20">
        <v>1104</v>
      </c>
      <c r="D556" s="21" t="s">
        <v>42</v>
      </c>
      <c r="E556" s="22" t="s">
        <v>43</v>
      </c>
      <c r="F556" s="23">
        <f t="shared" si="208"/>
        <v>0</v>
      </c>
      <c r="G556" s="22" t="s">
        <v>43</v>
      </c>
      <c r="H556" s="23">
        <f t="shared" si="209"/>
        <v>0</v>
      </c>
      <c r="I556" s="22" t="s">
        <v>43</v>
      </c>
      <c r="J556" s="23">
        <f t="shared" si="210"/>
        <v>0</v>
      </c>
      <c r="K556" s="22" t="s">
        <v>43</v>
      </c>
      <c r="L556" s="23">
        <f t="shared" si="211"/>
        <v>0</v>
      </c>
      <c r="M556" s="22" t="s">
        <v>43</v>
      </c>
      <c r="N556" s="23">
        <f t="shared" si="212"/>
        <v>0</v>
      </c>
      <c r="O556" s="22" t="s">
        <v>43</v>
      </c>
      <c r="P556" s="23">
        <f t="shared" si="213"/>
        <v>0</v>
      </c>
      <c r="Q556" s="22" t="s">
        <v>43</v>
      </c>
      <c r="R556" s="23">
        <f t="shared" si="214"/>
        <v>0</v>
      </c>
      <c r="S556" s="22" t="s">
        <v>43</v>
      </c>
      <c r="T556" s="23">
        <f t="shared" si="215"/>
        <v>0</v>
      </c>
      <c r="U556" s="22" t="s">
        <v>43</v>
      </c>
      <c r="V556" s="23">
        <f t="shared" si="216"/>
        <v>0</v>
      </c>
      <c r="W556" s="22" t="s">
        <v>43</v>
      </c>
      <c r="X556" s="23">
        <f t="shared" si="217"/>
        <v>0</v>
      </c>
      <c r="Y556" s="22" t="s">
        <v>43</v>
      </c>
      <c r="Z556" s="23">
        <f t="shared" si="218"/>
        <v>0</v>
      </c>
      <c r="AA556" s="22" t="s">
        <v>43</v>
      </c>
      <c r="AB556" s="23">
        <f t="shared" si="219"/>
        <v>0</v>
      </c>
      <c r="AC556" s="22" t="s">
        <v>43</v>
      </c>
      <c r="AD556" s="23">
        <f t="shared" si="220"/>
        <v>0</v>
      </c>
      <c r="AE556" s="22" t="s">
        <v>43</v>
      </c>
      <c r="AF556" s="23">
        <f t="shared" si="221"/>
        <v>0</v>
      </c>
      <c r="AG556" s="22" t="s">
        <v>43</v>
      </c>
      <c r="AH556" s="23">
        <f t="shared" si="222"/>
        <v>0</v>
      </c>
      <c r="AI556" s="22" t="s">
        <v>43</v>
      </c>
      <c r="AJ556" s="23">
        <f t="shared" si="223"/>
        <v>0</v>
      </c>
      <c r="AK556" s="22" t="s">
        <v>43</v>
      </c>
      <c r="AL556" s="23">
        <f t="shared" si="224"/>
        <v>0</v>
      </c>
      <c r="AM556" s="22" t="s">
        <v>43</v>
      </c>
      <c r="AN556" s="23">
        <f t="shared" si="225"/>
        <v>0</v>
      </c>
      <c r="AO556" s="22" t="s">
        <v>43</v>
      </c>
      <c r="AP556" s="23">
        <f t="shared" si="226"/>
        <v>0</v>
      </c>
      <c r="AQ556" s="22" t="s">
        <v>43</v>
      </c>
      <c r="AR556" s="23">
        <f t="shared" si="227"/>
        <v>0</v>
      </c>
      <c r="AS556" s="22" t="s">
        <v>43</v>
      </c>
      <c r="AT556" s="23">
        <f t="shared" si="228"/>
        <v>0</v>
      </c>
      <c r="AU556" s="22" t="s">
        <v>43</v>
      </c>
      <c r="AV556" s="23">
        <f t="shared" si="229"/>
        <v>0</v>
      </c>
      <c r="AW556" s="22" t="s">
        <v>43</v>
      </c>
      <c r="AX556" s="23">
        <f t="shared" si="230"/>
        <v>0</v>
      </c>
      <c r="AY556" s="22" t="s">
        <v>43</v>
      </c>
      <c r="AZ556" s="23">
        <f t="shared" si="231"/>
        <v>0</v>
      </c>
      <c r="BA556" s="22" t="s">
        <v>43</v>
      </c>
      <c r="BB556" s="24">
        <f t="shared" si="232"/>
        <v>0</v>
      </c>
      <c r="BC556" s="72" t="str">
        <f>IF(BB556&gt;=2,IF(BB557&gt;=2,"Y","")," ")</f>
        <v xml:space="preserve"> </v>
      </c>
      <c r="BD556" s="32" t="str">
        <f t="shared" si="233"/>
        <v>confirm!</v>
      </c>
      <c r="BE556" s="26"/>
      <c r="BF556" s="26"/>
      <c r="BG556" s="31"/>
      <c r="BH556" s="1"/>
    </row>
    <row r="557" spans="1:60" ht="15.75" thickBot="1" x14ac:dyDescent="0.3">
      <c r="A557" s="33"/>
      <c r="B557" s="28"/>
      <c r="C557" s="29"/>
      <c r="D557" s="30" t="s">
        <v>45</v>
      </c>
      <c r="E557" s="22" t="s">
        <v>43</v>
      </c>
      <c r="F557" s="23">
        <f t="shared" si="208"/>
        <v>0</v>
      </c>
      <c r="G557" s="22" t="s">
        <v>43</v>
      </c>
      <c r="H557" s="23">
        <f t="shared" si="209"/>
        <v>0</v>
      </c>
      <c r="I557" s="22" t="s">
        <v>43</v>
      </c>
      <c r="J557" s="23">
        <f t="shared" si="210"/>
        <v>0</v>
      </c>
      <c r="K557" s="22" t="s">
        <v>43</v>
      </c>
      <c r="L557" s="23">
        <f t="shared" si="211"/>
        <v>0</v>
      </c>
      <c r="M557" s="22" t="s">
        <v>43</v>
      </c>
      <c r="N557" s="23">
        <f t="shared" si="212"/>
        <v>0</v>
      </c>
      <c r="O557" s="22" t="s">
        <v>43</v>
      </c>
      <c r="P557" s="23">
        <f t="shared" si="213"/>
        <v>0</v>
      </c>
      <c r="Q557" s="22" t="s">
        <v>43</v>
      </c>
      <c r="R557" s="23">
        <f t="shared" si="214"/>
        <v>0</v>
      </c>
      <c r="S557" s="22" t="s">
        <v>43</v>
      </c>
      <c r="T557" s="23">
        <f t="shared" si="215"/>
        <v>0</v>
      </c>
      <c r="U557" s="22" t="s">
        <v>43</v>
      </c>
      <c r="V557" s="23">
        <f t="shared" si="216"/>
        <v>0</v>
      </c>
      <c r="W557" s="22" t="s">
        <v>43</v>
      </c>
      <c r="X557" s="23">
        <f t="shared" si="217"/>
        <v>0</v>
      </c>
      <c r="Y557" s="22" t="s">
        <v>43</v>
      </c>
      <c r="Z557" s="23">
        <f t="shared" si="218"/>
        <v>0</v>
      </c>
      <c r="AA557" s="22" t="s">
        <v>43</v>
      </c>
      <c r="AB557" s="23">
        <f t="shared" si="219"/>
        <v>0</v>
      </c>
      <c r="AC557" s="22" t="s">
        <v>43</v>
      </c>
      <c r="AD557" s="23">
        <f t="shared" si="220"/>
        <v>0</v>
      </c>
      <c r="AE557" s="22" t="s">
        <v>43</v>
      </c>
      <c r="AF557" s="23">
        <f t="shared" si="221"/>
        <v>0</v>
      </c>
      <c r="AG557" s="22" t="s">
        <v>43</v>
      </c>
      <c r="AH557" s="23">
        <f t="shared" si="222"/>
        <v>0</v>
      </c>
      <c r="AI557" s="22" t="s">
        <v>43</v>
      </c>
      <c r="AJ557" s="23">
        <f t="shared" si="223"/>
        <v>0</v>
      </c>
      <c r="AK557" s="22" t="s">
        <v>43</v>
      </c>
      <c r="AL557" s="23">
        <f t="shared" si="224"/>
        <v>0</v>
      </c>
      <c r="AM557" s="22" t="s">
        <v>43</v>
      </c>
      <c r="AN557" s="23">
        <f t="shared" si="225"/>
        <v>0</v>
      </c>
      <c r="AO557" s="22" t="s">
        <v>43</v>
      </c>
      <c r="AP557" s="23">
        <f t="shared" si="226"/>
        <v>0</v>
      </c>
      <c r="AQ557" s="22" t="s">
        <v>43</v>
      </c>
      <c r="AR557" s="23">
        <f t="shared" si="227"/>
        <v>0</v>
      </c>
      <c r="AS557" s="22" t="s">
        <v>43</v>
      </c>
      <c r="AT557" s="23">
        <f t="shared" si="228"/>
        <v>0</v>
      </c>
      <c r="AU557" s="22" t="s">
        <v>43</v>
      </c>
      <c r="AV557" s="23">
        <f t="shared" si="229"/>
        <v>0</v>
      </c>
      <c r="AW557" s="22" t="s">
        <v>43</v>
      </c>
      <c r="AX557" s="23">
        <f t="shared" si="230"/>
        <v>0</v>
      </c>
      <c r="AY557" s="22" t="s">
        <v>43</v>
      </c>
      <c r="AZ557" s="23">
        <f t="shared" si="231"/>
        <v>0</v>
      </c>
      <c r="BA557" s="22" t="s">
        <v>43</v>
      </c>
      <c r="BB557" s="24">
        <f t="shared" si="232"/>
        <v>0</v>
      </c>
      <c r="BC557" s="72"/>
      <c r="BD557" s="32" t="str">
        <f t="shared" si="233"/>
        <v>confirm!</v>
      </c>
      <c r="BE557" s="26"/>
      <c r="BF557" s="26" t="s">
        <v>49</v>
      </c>
      <c r="BG557" s="31"/>
      <c r="BH557" s="1"/>
    </row>
    <row r="558" spans="1:60" ht="15.75" thickBot="1" x14ac:dyDescent="0.3">
      <c r="A558" s="18">
        <f>A556+1</f>
        <v>273</v>
      </c>
      <c r="B558" s="19">
        <v>12</v>
      </c>
      <c r="C558" s="20">
        <v>1201</v>
      </c>
      <c r="D558" s="21" t="s">
        <v>42</v>
      </c>
      <c r="E558" s="22" t="s">
        <v>43</v>
      </c>
      <c r="F558" s="23">
        <f t="shared" si="208"/>
        <v>0</v>
      </c>
      <c r="G558" s="22" t="s">
        <v>43</v>
      </c>
      <c r="H558" s="23">
        <f t="shared" si="209"/>
        <v>0</v>
      </c>
      <c r="I558" s="22" t="s">
        <v>43</v>
      </c>
      <c r="J558" s="23">
        <f t="shared" si="210"/>
        <v>0</v>
      </c>
      <c r="K558" s="22" t="s">
        <v>43</v>
      </c>
      <c r="L558" s="23">
        <f t="shared" si="211"/>
        <v>0</v>
      </c>
      <c r="M558" s="22" t="s">
        <v>43</v>
      </c>
      <c r="N558" s="23">
        <f t="shared" si="212"/>
        <v>0</v>
      </c>
      <c r="O558" s="22" t="s">
        <v>43</v>
      </c>
      <c r="P558" s="23">
        <f t="shared" si="213"/>
        <v>0</v>
      </c>
      <c r="Q558" s="22" t="s">
        <v>43</v>
      </c>
      <c r="R558" s="23">
        <f t="shared" si="214"/>
        <v>0</v>
      </c>
      <c r="S558" s="22" t="s">
        <v>43</v>
      </c>
      <c r="T558" s="23">
        <f t="shared" si="215"/>
        <v>0</v>
      </c>
      <c r="U558" s="22" t="s">
        <v>43</v>
      </c>
      <c r="V558" s="23">
        <f t="shared" si="216"/>
        <v>0</v>
      </c>
      <c r="W558" s="22" t="s">
        <v>43</v>
      </c>
      <c r="X558" s="23">
        <f t="shared" si="217"/>
        <v>0</v>
      </c>
      <c r="Y558" s="22" t="s">
        <v>43</v>
      </c>
      <c r="Z558" s="23">
        <f t="shared" si="218"/>
        <v>0</v>
      </c>
      <c r="AA558" s="22" t="s">
        <v>43</v>
      </c>
      <c r="AB558" s="23">
        <f t="shared" si="219"/>
        <v>0</v>
      </c>
      <c r="AC558" s="22" t="s">
        <v>43</v>
      </c>
      <c r="AD558" s="23">
        <f t="shared" si="220"/>
        <v>0</v>
      </c>
      <c r="AE558" s="22" t="s">
        <v>43</v>
      </c>
      <c r="AF558" s="23">
        <f t="shared" si="221"/>
        <v>0</v>
      </c>
      <c r="AG558" s="22" t="s">
        <v>43</v>
      </c>
      <c r="AH558" s="23">
        <f t="shared" si="222"/>
        <v>0</v>
      </c>
      <c r="AI558" s="22" t="s">
        <v>43</v>
      </c>
      <c r="AJ558" s="23">
        <f t="shared" si="223"/>
        <v>0</v>
      </c>
      <c r="AK558" s="22" t="s">
        <v>43</v>
      </c>
      <c r="AL558" s="23">
        <f t="shared" si="224"/>
        <v>0</v>
      </c>
      <c r="AM558" s="22" t="s">
        <v>43</v>
      </c>
      <c r="AN558" s="23">
        <f t="shared" si="225"/>
        <v>0</v>
      </c>
      <c r="AO558" s="22" t="s">
        <v>43</v>
      </c>
      <c r="AP558" s="23">
        <f t="shared" si="226"/>
        <v>0</v>
      </c>
      <c r="AQ558" s="22" t="s">
        <v>43</v>
      </c>
      <c r="AR558" s="23">
        <f t="shared" si="227"/>
        <v>0</v>
      </c>
      <c r="AS558" s="22" t="s">
        <v>43</v>
      </c>
      <c r="AT558" s="23">
        <f t="shared" si="228"/>
        <v>0</v>
      </c>
      <c r="AU558" s="22" t="s">
        <v>43</v>
      </c>
      <c r="AV558" s="23">
        <f t="shared" si="229"/>
        <v>0</v>
      </c>
      <c r="AW558" s="22" t="s">
        <v>43</v>
      </c>
      <c r="AX558" s="23">
        <f t="shared" si="230"/>
        <v>0</v>
      </c>
      <c r="AY558" s="22" t="s">
        <v>43</v>
      </c>
      <c r="AZ558" s="23">
        <f t="shared" si="231"/>
        <v>0</v>
      </c>
      <c r="BA558" s="22" t="s">
        <v>43</v>
      </c>
      <c r="BB558" s="24">
        <f t="shared" si="232"/>
        <v>0</v>
      </c>
      <c r="BC558" s="72" t="str">
        <f>IF(BB558&gt;=2,IF(BB559&gt;=2,"Y","")," ")</f>
        <v xml:space="preserve"> </v>
      </c>
      <c r="BD558" s="32" t="str">
        <f t="shared" si="233"/>
        <v>confirm!</v>
      </c>
      <c r="BE558" s="26"/>
      <c r="BF558" s="26"/>
      <c r="BG558" s="31"/>
      <c r="BH558" s="1"/>
    </row>
    <row r="559" spans="1:60" ht="15.75" thickBot="1" x14ac:dyDescent="0.3">
      <c r="A559" s="33"/>
      <c r="B559" s="28"/>
      <c r="C559" s="29"/>
      <c r="D559" s="30" t="s">
        <v>45</v>
      </c>
      <c r="E559" s="22" t="s">
        <v>43</v>
      </c>
      <c r="F559" s="23">
        <f t="shared" si="208"/>
        <v>0</v>
      </c>
      <c r="G559" s="22" t="s">
        <v>43</v>
      </c>
      <c r="H559" s="23">
        <f t="shared" si="209"/>
        <v>0</v>
      </c>
      <c r="I559" s="22" t="s">
        <v>43</v>
      </c>
      <c r="J559" s="23">
        <f t="shared" si="210"/>
        <v>0</v>
      </c>
      <c r="K559" s="22" t="s">
        <v>43</v>
      </c>
      <c r="L559" s="23">
        <f t="shared" si="211"/>
        <v>0</v>
      </c>
      <c r="M559" s="22" t="s">
        <v>43</v>
      </c>
      <c r="N559" s="23">
        <f t="shared" si="212"/>
        <v>0</v>
      </c>
      <c r="O559" s="22" t="s">
        <v>43</v>
      </c>
      <c r="P559" s="23">
        <f t="shared" si="213"/>
        <v>0</v>
      </c>
      <c r="Q559" s="22" t="s">
        <v>43</v>
      </c>
      <c r="R559" s="23">
        <f t="shared" si="214"/>
        <v>0</v>
      </c>
      <c r="S559" s="22" t="s">
        <v>43</v>
      </c>
      <c r="T559" s="23">
        <f t="shared" si="215"/>
        <v>0</v>
      </c>
      <c r="U559" s="22" t="s">
        <v>43</v>
      </c>
      <c r="V559" s="23">
        <f t="shared" si="216"/>
        <v>0</v>
      </c>
      <c r="W559" s="22" t="s">
        <v>43</v>
      </c>
      <c r="X559" s="23">
        <f t="shared" si="217"/>
        <v>0</v>
      </c>
      <c r="Y559" s="22" t="s">
        <v>43</v>
      </c>
      <c r="Z559" s="23">
        <f t="shared" si="218"/>
        <v>0</v>
      </c>
      <c r="AA559" s="22" t="s">
        <v>43</v>
      </c>
      <c r="AB559" s="23">
        <f t="shared" si="219"/>
        <v>0</v>
      </c>
      <c r="AC559" s="22" t="s">
        <v>43</v>
      </c>
      <c r="AD559" s="23">
        <f t="shared" si="220"/>
        <v>0</v>
      </c>
      <c r="AE559" s="22" t="s">
        <v>43</v>
      </c>
      <c r="AF559" s="23">
        <f t="shared" si="221"/>
        <v>0</v>
      </c>
      <c r="AG559" s="22" t="s">
        <v>43</v>
      </c>
      <c r="AH559" s="23">
        <f t="shared" si="222"/>
        <v>0</v>
      </c>
      <c r="AI559" s="22" t="s">
        <v>43</v>
      </c>
      <c r="AJ559" s="23">
        <f t="shared" si="223"/>
        <v>0</v>
      </c>
      <c r="AK559" s="22" t="s">
        <v>43</v>
      </c>
      <c r="AL559" s="23">
        <f t="shared" si="224"/>
        <v>0</v>
      </c>
      <c r="AM559" s="22" t="s">
        <v>43</v>
      </c>
      <c r="AN559" s="23">
        <f t="shared" si="225"/>
        <v>0</v>
      </c>
      <c r="AO559" s="22" t="s">
        <v>43</v>
      </c>
      <c r="AP559" s="23">
        <f t="shared" si="226"/>
        <v>0</v>
      </c>
      <c r="AQ559" s="22" t="s">
        <v>43</v>
      </c>
      <c r="AR559" s="23">
        <f t="shared" si="227"/>
        <v>0</v>
      </c>
      <c r="AS559" s="22" t="s">
        <v>43</v>
      </c>
      <c r="AT559" s="23">
        <f t="shared" si="228"/>
        <v>0</v>
      </c>
      <c r="AU559" s="22" t="s">
        <v>43</v>
      </c>
      <c r="AV559" s="23">
        <f t="shared" si="229"/>
        <v>0</v>
      </c>
      <c r="AW559" s="22" t="s">
        <v>43</v>
      </c>
      <c r="AX559" s="23">
        <f t="shared" si="230"/>
        <v>0</v>
      </c>
      <c r="AY559" s="22" t="s">
        <v>43</v>
      </c>
      <c r="AZ559" s="23">
        <f t="shared" si="231"/>
        <v>0</v>
      </c>
      <c r="BA559" s="22" t="s">
        <v>43</v>
      </c>
      <c r="BB559" s="24">
        <f t="shared" si="232"/>
        <v>0</v>
      </c>
      <c r="BC559" s="72"/>
      <c r="BD559" s="32" t="str">
        <f t="shared" si="233"/>
        <v>confirm!</v>
      </c>
      <c r="BE559" s="26"/>
      <c r="BF559" s="26" t="s">
        <v>49</v>
      </c>
      <c r="BG559" s="31"/>
      <c r="BH559" s="1"/>
    </row>
    <row r="560" spans="1:60" ht="15.75" thickBot="1" x14ac:dyDescent="0.3">
      <c r="A560" s="18">
        <f>A558+1</f>
        <v>274</v>
      </c>
      <c r="B560" s="19">
        <f>B558</f>
        <v>12</v>
      </c>
      <c r="C560" s="20">
        <v>1202</v>
      </c>
      <c r="D560" s="21" t="s">
        <v>42</v>
      </c>
      <c r="E560" s="22" t="s">
        <v>43</v>
      </c>
      <c r="F560" s="23">
        <f t="shared" si="208"/>
        <v>0</v>
      </c>
      <c r="G560" s="22" t="s">
        <v>43</v>
      </c>
      <c r="H560" s="23">
        <f t="shared" si="209"/>
        <v>0</v>
      </c>
      <c r="I560" s="22" t="s">
        <v>43</v>
      </c>
      <c r="J560" s="23">
        <f t="shared" si="210"/>
        <v>0</v>
      </c>
      <c r="K560" s="22" t="s">
        <v>43</v>
      </c>
      <c r="L560" s="23">
        <f t="shared" si="211"/>
        <v>0</v>
      </c>
      <c r="M560" s="22" t="s">
        <v>43</v>
      </c>
      <c r="N560" s="23">
        <f t="shared" si="212"/>
        <v>0</v>
      </c>
      <c r="O560" s="22" t="s">
        <v>43</v>
      </c>
      <c r="P560" s="23">
        <f t="shared" si="213"/>
        <v>0</v>
      </c>
      <c r="Q560" s="22" t="s">
        <v>43</v>
      </c>
      <c r="R560" s="23">
        <f t="shared" si="214"/>
        <v>0</v>
      </c>
      <c r="S560" s="22" t="s">
        <v>43</v>
      </c>
      <c r="T560" s="23">
        <f t="shared" si="215"/>
        <v>0</v>
      </c>
      <c r="U560" s="22" t="s">
        <v>43</v>
      </c>
      <c r="V560" s="23">
        <f t="shared" si="216"/>
        <v>0</v>
      </c>
      <c r="W560" s="22" t="s">
        <v>43</v>
      </c>
      <c r="X560" s="23">
        <f t="shared" si="217"/>
        <v>0</v>
      </c>
      <c r="Y560" s="22" t="s">
        <v>43</v>
      </c>
      <c r="Z560" s="23">
        <f t="shared" si="218"/>
        <v>0</v>
      </c>
      <c r="AA560" s="22" t="s">
        <v>43</v>
      </c>
      <c r="AB560" s="23">
        <f t="shared" si="219"/>
        <v>0</v>
      </c>
      <c r="AC560" s="22" t="s">
        <v>43</v>
      </c>
      <c r="AD560" s="23">
        <f t="shared" si="220"/>
        <v>0</v>
      </c>
      <c r="AE560" s="22" t="s">
        <v>43</v>
      </c>
      <c r="AF560" s="23">
        <f t="shared" si="221"/>
        <v>0</v>
      </c>
      <c r="AG560" s="22" t="s">
        <v>43</v>
      </c>
      <c r="AH560" s="23">
        <f t="shared" si="222"/>
        <v>0</v>
      </c>
      <c r="AI560" s="22" t="s">
        <v>43</v>
      </c>
      <c r="AJ560" s="23">
        <f t="shared" si="223"/>
        <v>0</v>
      </c>
      <c r="AK560" s="22" t="s">
        <v>43</v>
      </c>
      <c r="AL560" s="23">
        <f t="shared" si="224"/>
        <v>0</v>
      </c>
      <c r="AM560" s="22" t="s">
        <v>43</v>
      </c>
      <c r="AN560" s="23">
        <f t="shared" si="225"/>
        <v>0</v>
      </c>
      <c r="AO560" s="22" t="s">
        <v>43</v>
      </c>
      <c r="AP560" s="23">
        <f t="shared" si="226"/>
        <v>0</v>
      </c>
      <c r="AQ560" s="22" t="s">
        <v>43</v>
      </c>
      <c r="AR560" s="23">
        <f t="shared" si="227"/>
        <v>0</v>
      </c>
      <c r="AS560" s="22" t="s">
        <v>43</v>
      </c>
      <c r="AT560" s="23">
        <f t="shared" si="228"/>
        <v>0</v>
      </c>
      <c r="AU560" s="22" t="s">
        <v>43</v>
      </c>
      <c r="AV560" s="23">
        <f t="shared" si="229"/>
        <v>0</v>
      </c>
      <c r="AW560" s="22" t="s">
        <v>43</v>
      </c>
      <c r="AX560" s="23">
        <f t="shared" si="230"/>
        <v>0</v>
      </c>
      <c r="AY560" s="22" t="s">
        <v>43</v>
      </c>
      <c r="AZ560" s="23">
        <f t="shared" si="231"/>
        <v>0</v>
      </c>
      <c r="BA560" s="22" t="s">
        <v>43</v>
      </c>
      <c r="BB560" s="24">
        <f t="shared" si="232"/>
        <v>0</v>
      </c>
      <c r="BC560" s="72" t="str">
        <f>IF(BB560&gt;=2,IF(BB561&gt;=2,"Y","")," ")</f>
        <v xml:space="preserve"> </v>
      </c>
      <c r="BD560" s="32" t="str">
        <f t="shared" si="233"/>
        <v>confirm!</v>
      </c>
      <c r="BE560" s="26"/>
      <c r="BF560" s="26"/>
      <c r="BG560" s="31"/>
      <c r="BH560" s="1"/>
    </row>
    <row r="561" spans="1:60" ht="15.75" thickBot="1" x14ac:dyDescent="0.3">
      <c r="A561" s="33"/>
      <c r="B561" s="28"/>
      <c r="C561" s="29"/>
      <c r="D561" s="30" t="s">
        <v>45</v>
      </c>
      <c r="E561" s="22" t="s">
        <v>43</v>
      </c>
      <c r="F561" s="23">
        <f t="shared" si="208"/>
        <v>0</v>
      </c>
      <c r="G561" s="22" t="s">
        <v>43</v>
      </c>
      <c r="H561" s="23">
        <f t="shared" si="209"/>
        <v>0</v>
      </c>
      <c r="I561" s="22" t="s">
        <v>43</v>
      </c>
      <c r="J561" s="23">
        <f t="shared" si="210"/>
        <v>0</v>
      </c>
      <c r="K561" s="22" t="s">
        <v>43</v>
      </c>
      <c r="L561" s="23">
        <f t="shared" si="211"/>
        <v>0</v>
      </c>
      <c r="M561" s="22" t="s">
        <v>43</v>
      </c>
      <c r="N561" s="23">
        <f t="shared" si="212"/>
        <v>0</v>
      </c>
      <c r="O561" s="22" t="s">
        <v>43</v>
      </c>
      <c r="P561" s="23">
        <f t="shared" si="213"/>
        <v>0</v>
      </c>
      <c r="Q561" s="22" t="s">
        <v>43</v>
      </c>
      <c r="R561" s="23">
        <f t="shared" si="214"/>
        <v>0</v>
      </c>
      <c r="S561" s="22" t="s">
        <v>43</v>
      </c>
      <c r="T561" s="23">
        <f t="shared" si="215"/>
        <v>0</v>
      </c>
      <c r="U561" s="22" t="s">
        <v>43</v>
      </c>
      <c r="V561" s="23">
        <f t="shared" si="216"/>
        <v>0</v>
      </c>
      <c r="W561" s="22" t="s">
        <v>43</v>
      </c>
      <c r="X561" s="23">
        <f t="shared" si="217"/>
        <v>0</v>
      </c>
      <c r="Y561" s="22" t="s">
        <v>43</v>
      </c>
      <c r="Z561" s="23">
        <f t="shared" si="218"/>
        <v>0</v>
      </c>
      <c r="AA561" s="22" t="s">
        <v>43</v>
      </c>
      <c r="AB561" s="23">
        <f t="shared" si="219"/>
        <v>0</v>
      </c>
      <c r="AC561" s="22" t="s">
        <v>43</v>
      </c>
      <c r="AD561" s="23">
        <f t="shared" si="220"/>
        <v>0</v>
      </c>
      <c r="AE561" s="22" t="s">
        <v>43</v>
      </c>
      <c r="AF561" s="23">
        <f t="shared" si="221"/>
        <v>0</v>
      </c>
      <c r="AG561" s="22" t="s">
        <v>43</v>
      </c>
      <c r="AH561" s="23">
        <f t="shared" si="222"/>
        <v>0</v>
      </c>
      <c r="AI561" s="22" t="s">
        <v>43</v>
      </c>
      <c r="AJ561" s="23">
        <f t="shared" si="223"/>
        <v>0</v>
      </c>
      <c r="AK561" s="22" t="s">
        <v>43</v>
      </c>
      <c r="AL561" s="23">
        <f t="shared" si="224"/>
        <v>0</v>
      </c>
      <c r="AM561" s="22" t="s">
        <v>43</v>
      </c>
      <c r="AN561" s="23">
        <f t="shared" si="225"/>
        <v>0</v>
      </c>
      <c r="AO561" s="22" t="s">
        <v>43</v>
      </c>
      <c r="AP561" s="23">
        <f t="shared" si="226"/>
        <v>0</v>
      </c>
      <c r="AQ561" s="22" t="s">
        <v>43</v>
      </c>
      <c r="AR561" s="23">
        <f t="shared" si="227"/>
        <v>0</v>
      </c>
      <c r="AS561" s="22" t="s">
        <v>43</v>
      </c>
      <c r="AT561" s="23">
        <f t="shared" si="228"/>
        <v>0</v>
      </c>
      <c r="AU561" s="22" t="s">
        <v>43</v>
      </c>
      <c r="AV561" s="23">
        <f t="shared" si="229"/>
        <v>0</v>
      </c>
      <c r="AW561" s="22" t="s">
        <v>43</v>
      </c>
      <c r="AX561" s="23">
        <f t="shared" si="230"/>
        <v>0</v>
      </c>
      <c r="AY561" s="22" t="s">
        <v>43</v>
      </c>
      <c r="AZ561" s="23">
        <f t="shared" si="231"/>
        <v>0</v>
      </c>
      <c r="BA561" s="22" t="s">
        <v>43</v>
      </c>
      <c r="BB561" s="24">
        <f t="shared" si="232"/>
        <v>0</v>
      </c>
      <c r="BC561" s="72"/>
      <c r="BD561" s="32" t="str">
        <f t="shared" si="233"/>
        <v>confirm!</v>
      </c>
      <c r="BE561" s="26"/>
      <c r="BF561" s="26" t="s">
        <v>49</v>
      </c>
      <c r="BG561" s="31"/>
      <c r="BH561" s="1"/>
    </row>
    <row r="562" spans="1:60" ht="15.75" thickBot="1" x14ac:dyDescent="0.3">
      <c r="A562" s="18">
        <f>A560+1</f>
        <v>275</v>
      </c>
      <c r="B562" s="19">
        <f>B560</f>
        <v>12</v>
      </c>
      <c r="C562" s="20">
        <v>1203</v>
      </c>
      <c r="D562" s="21" t="s">
        <v>42</v>
      </c>
      <c r="E562" s="22" t="s">
        <v>43</v>
      </c>
      <c r="F562" s="23">
        <f t="shared" si="208"/>
        <v>0</v>
      </c>
      <c r="G562" s="22" t="s">
        <v>43</v>
      </c>
      <c r="H562" s="23">
        <f t="shared" si="209"/>
        <v>0</v>
      </c>
      <c r="I562" s="22" t="s">
        <v>43</v>
      </c>
      <c r="J562" s="23">
        <f t="shared" si="210"/>
        <v>0</v>
      </c>
      <c r="K562" s="22" t="s">
        <v>43</v>
      </c>
      <c r="L562" s="23">
        <f t="shared" si="211"/>
        <v>0</v>
      </c>
      <c r="M562" s="22" t="s">
        <v>43</v>
      </c>
      <c r="N562" s="23">
        <f t="shared" si="212"/>
        <v>0</v>
      </c>
      <c r="O562" s="22" t="s">
        <v>43</v>
      </c>
      <c r="P562" s="23">
        <f t="shared" si="213"/>
        <v>0</v>
      </c>
      <c r="Q562" s="22" t="s">
        <v>43</v>
      </c>
      <c r="R562" s="23">
        <f t="shared" si="214"/>
        <v>0</v>
      </c>
      <c r="S562" s="22" t="s">
        <v>43</v>
      </c>
      <c r="T562" s="23">
        <f t="shared" si="215"/>
        <v>0</v>
      </c>
      <c r="U562" s="22" t="s">
        <v>43</v>
      </c>
      <c r="V562" s="23">
        <f t="shared" si="216"/>
        <v>0</v>
      </c>
      <c r="W562" s="22" t="s">
        <v>43</v>
      </c>
      <c r="X562" s="23">
        <f t="shared" si="217"/>
        <v>0</v>
      </c>
      <c r="Y562" s="22" t="s">
        <v>43</v>
      </c>
      <c r="Z562" s="23">
        <f t="shared" si="218"/>
        <v>0</v>
      </c>
      <c r="AA562" s="22" t="s">
        <v>43</v>
      </c>
      <c r="AB562" s="23">
        <f t="shared" si="219"/>
        <v>0</v>
      </c>
      <c r="AC562" s="22" t="s">
        <v>43</v>
      </c>
      <c r="AD562" s="23">
        <f t="shared" si="220"/>
        <v>0</v>
      </c>
      <c r="AE562" s="22" t="s">
        <v>43</v>
      </c>
      <c r="AF562" s="23">
        <f t="shared" si="221"/>
        <v>0</v>
      </c>
      <c r="AG562" s="22" t="s">
        <v>43</v>
      </c>
      <c r="AH562" s="23">
        <f t="shared" si="222"/>
        <v>0</v>
      </c>
      <c r="AI562" s="22" t="s">
        <v>43</v>
      </c>
      <c r="AJ562" s="23">
        <f t="shared" si="223"/>
        <v>0</v>
      </c>
      <c r="AK562" s="22" t="s">
        <v>43</v>
      </c>
      <c r="AL562" s="23">
        <f t="shared" si="224"/>
        <v>0</v>
      </c>
      <c r="AM562" s="22" t="s">
        <v>43</v>
      </c>
      <c r="AN562" s="23">
        <f t="shared" si="225"/>
        <v>0</v>
      </c>
      <c r="AO562" s="22" t="s">
        <v>43</v>
      </c>
      <c r="AP562" s="23">
        <f t="shared" si="226"/>
        <v>0</v>
      </c>
      <c r="AQ562" s="22" t="s">
        <v>43</v>
      </c>
      <c r="AR562" s="23">
        <f t="shared" si="227"/>
        <v>0</v>
      </c>
      <c r="AS562" s="22" t="s">
        <v>43</v>
      </c>
      <c r="AT562" s="23">
        <f t="shared" si="228"/>
        <v>0</v>
      </c>
      <c r="AU562" s="22" t="s">
        <v>43</v>
      </c>
      <c r="AV562" s="23">
        <f t="shared" si="229"/>
        <v>0</v>
      </c>
      <c r="AW562" s="22" t="s">
        <v>43</v>
      </c>
      <c r="AX562" s="23">
        <f t="shared" si="230"/>
        <v>0</v>
      </c>
      <c r="AY562" s="22" t="s">
        <v>43</v>
      </c>
      <c r="AZ562" s="23">
        <f t="shared" si="231"/>
        <v>0</v>
      </c>
      <c r="BA562" s="22" t="s">
        <v>43</v>
      </c>
      <c r="BB562" s="24">
        <f t="shared" si="232"/>
        <v>0</v>
      </c>
      <c r="BC562" s="72" t="str">
        <f>IF(BB562&gt;=2,IF(BB563&gt;=2,"Y","")," ")</f>
        <v xml:space="preserve"> </v>
      </c>
      <c r="BD562" s="32" t="str">
        <f t="shared" si="233"/>
        <v>confirm!</v>
      </c>
      <c r="BE562" s="26"/>
      <c r="BF562" s="26"/>
      <c r="BG562" s="31"/>
      <c r="BH562" s="1"/>
    </row>
    <row r="563" spans="1:60" ht="15.75" thickBot="1" x14ac:dyDescent="0.3">
      <c r="A563" s="33"/>
      <c r="B563" s="28"/>
      <c r="C563" s="29"/>
      <c r="D563" s="30" t="s">
        <v>45</v>
      </c>
      <c r="E563" s="22" t="s">
        <v>43</v>
      </c>
      <c r="F563" s="23">
        <f t="shared" si="208"/>
        <v>0</v>
      </c>
      <c r="G563" s="22" t="s">
        <v>43</v>
      </c>
      <c r="H563" s="23">
        <f t="shared" si="209"/>
        <v>0</v>
      </c>
      <c r="I563" s="22" t="s">
        <v>43</v>
      </c>
      <c r="J563" s="23">
        <f t="shared" si="210"/>
        <v>0</v>
      </c>
      <c r="K563" s="22" t="s">
        <v>43</v>
      </c>
      <c r="L563" s="23">
        <f t="shared" si="211"/>
        <v>0</v>
      </c>
      <c r="M563" s="22" t="s">
        <v>43</v>
      </c>
      <c r="N563" s="23">
        <f t="shared" si="212"/>
        <v>0</v>
      </c>
      <c r="O563" s="22" t="s">
        <v>43</v>
      </c>
      <c r="P563" s="23">
        <f t="shared" si="213"/>
        <v>0</v>
      </c>
      <c r="Q563" s="22" t="s">
        <v>43</v>
      </c>
      <c r="R563" s="23">
        <f t="shared" si="214"/>
        <v>0</v>
      </c>
      <c r="S563" s="22" t="s">
        <v>43</v>
      </c>
      <c r="T563" s="23">
        <f t="shared" si="215"/>
        <v>0</v>
      </c>
      <c r="U563" s="22" t="s">
        <v>43</v>
      </c>
      <c r="V563" s="23">
        <f t="shared" si="216"/>
        <v>0</v>
      </c>
      <c r="W563" s="22" t="s">
        <v>43</v>
      </c>
      <c r="X563" s="23">
        <f t="shared" si="217"/>
        <v>0</v>
      </c>
      <c r="Y563" s="22" t="s">
        <v>43</v>
      </c>
      <c r="Z563" s="23">
        <f t="shared" si="218"/>
        <v>0</v>
      </c>
      <c r="AA563" s="22" t="s">
        <v>43</v>
      </c>
      <c r="AB563" s="23">
        <f t="shared" si="219"/>
        <v>0</v>
      </c>
      <c r="AC563" s="22" t="s">
        <v>43</v>
      </c>
      <c r="AD563" s="23">
        <f t="shared" si="220"/>
        <v>0</v>
      </c>
      <c r="AE563" s="22" t="s">
        <v>43</v>
      </c>
      <c r="AF563" s="23">
        <f t="shared" si="221"/>
        <v>0</v>
      </c>
      <c r="AG563" s="22" t="s">
        <v>43</v>
      </c>
      <c r="AH563" s="23">
        <f t="shared" si="222"/>
        <v>0</v>
      </c>
      <c r="AI563" s="22" t="s">
        <v>43</v>
      </c>
      <c r="AJ563" s="23">
        <f t="shared" si="223"/>
        <v>0</v>
      </c>
      <c r="AK563" s="22" t="s">
        <v>43</v>
      </c>
      <c r="AL563" s="23">
        <f t="shared" si="224"/>
        <v>0</v>
      </c>
      <c r="AM563" s="22" t="s">
        <v>43</v>
      </c>
      <c r="AN563" s="23">
        <f t="shared" si="225"/>
        <v>0</v>
      </c>
      <c r="AO563" s="22" t="s">
        <v>43</v>
      </c>
      <c r="AP563" s="23">
        <f t="shared" si="226"/>
        <v>0</v>
      </c>
      <c r="AQ563" s="22" t="s">
        <v>43</v>
      </c>
      <c r="AR563" s="23">
        <f t="shared" si="227"/>
        <v>0</v>
      </c>
      <c r="AS563" s="22" t="s">
        <v>43</v>
      </c>
      <c r="AT563" s="23">
        <f t="shared" si="228"/>
        <v>0</v>
      </c>
      <c r="AU563" s="22" t="s">
        <v>43</v>
      </c>
      <c r="AV563" s="23">
        <f t="shared" si="229"/>
        <v>0</v>
      </c>
      <c r="AW563" s="22" t="s">
        <v>43</v>
      </c>
      <c r="AX563" s="23">
        <f t="shared" si="230"/>
        <v>0</v>
      </c>
      <c r="AY563" s="22" t="s">
        <v>43</v>
      </c>
      <c r="AZ563" s="23">
        <f t="shared" si="231"/>
        <v>0</v>
      </c>
      <c r="BA563" s="22" t="s">
        <v>43</v>
      </c>
      <c r="BB563" s="24">
        <f t="shared" si="232"/>
        <v>0</v>
      </c>
      <c r="BC563" s="72"/>
      <c r="BD563" s="32" t="str">
        <f t="shared" si="233"/>
        <v>confirm!</v>
      </c>
      <c r="BE563" s="26"/>
      <c r="BF563" s="26" t="s">
        <v>49</v>
      </c>
      <c r="BG563" s="31"/>
      <c r="BH563" s="1"/>
    </row>
    <row r="564" spans="1:60" ht="15.75" thickBot="1" x14ac:dyDescent="0.3">
      <c r="A564" s="18">
        <f>A562+1</f>
        <v>276</v>
      </c>
      <c r="B564" s="19">
        <f>B562</f>
        <v>12</v>
      </c>
      <c r="C564" s="20">
        <v>1204</v>
      </c>
      <c r="D564" s="21" t="s">
        <v>42</v>
      </c>
      <c r="E564" s="22" t="s">
        <v>43</v>
      </c>
      <c r="F564" s="23">
        <f t="shared" si="208"/>
        <v>0</v>
      </c>
      <c r="G564" s="22" t="s">
        <v>43</v>
      </c>
      <c r="H564" s="23">
        <f t="shared" si="209"/>
        <v>0</v>
      </c>
      <c r="I564" s="22" t="s">
        <v>43</v>
      </c>
      <c r="J564" s="23">
        <f t="shared" si="210"/>
        <v>0</v>
      </c>
      <c r="K564" s="22" t="s">
        <v>43</v>
      </c>
      <c r="L564" s="23">
        <f t="shared" si="211"/>
        <v>0</v>
      </c>
      <c r="M564" s="22" t="s">
        <v>43</v>
      </c>
      <c r="N564" s="23">
        <f t="shared" si="212"/>
        <v>0</v>
      </c>
      <c r="O564" s="22" t="s">
        <v>43</v>
      </c>
      <c r="P564" s="23">
        <f t="shared" si="213"/>
        <v>0</v>
      </c>
      <c r="Q564" s="22" t="s">
        <v>43</v>
      </c>
      <c r="R564" s="23">
        <f t="shared" si="214"/>
        <v>0</v>
      </c>
      <c r="S564" s="22" t="s">
        <v>43</v>
      </c>
      <c r="T564" s="23">
        <f t="shared" si="215"/>
        <v>0</v>
      </c>
      <c r="U564" s="22" t="s">
        <v>43</v>
      </c>
      <c r="V564" s="23">
        <f t="shared" si="216"/>
        <v>0</v>
      </c>
      <c r="W564" s="22" t="s">
        <v>43</v>
      </c>
      <c r="X564" s="23">
        <f t="shared" si="217"/>
        <v>0</v>
      </c>
      <c r="Y564" s="22" t="s">
        <v>43</v>
      </c>
      <c r="Z564" s="23">
        <f t="shared" si="218"/>
        <v>0</v>
      </c>
      <c r="AA564" s="22" t="s">
        <v>43</v>
      </c>
      <c r="AB564" s="23">
        <f t="shared" si="219"/>
        <v>0</v>
      </c>
      <c r="AC564" s="22" t="s">
        <v>43</v>
      </c>
      <c r="AD564" s="23">
        <f t="shared" si="220"/>
        <v>0</v>
      </c>
      <c r="AE564" s="22" t="s">
        <v>43</v>
      </c>
      <c r="AF564" s="23">
        <f t="shared" si="221"/>
        <v>0</v>
      </c>
      <c r="AG564" s="22" t="s">
        <v>43</v>
      </c>
      <c r="AH564" s="23">
        <f t="shared" si="222"/>
        <v>0</v>
      </c>
      <c r="AI564" s="22" t="s">
        <v>43</v>
      </c>
      <c r="AJ564" s="23">
        <f t="shared" si="223"/>
        <v>0</v>
      </c>
      <c r="AK564" s="22" t="s">
        <v>43</v>
      </c>
      <c r="AL564" s="23">
        <f t="shared" si="224"/>
        <v>0</v>
      </c>
      <c r="AM564" s="22" t="s">
        <v>43</v>
      </c>
      <c r="AN564" s="23">
        <f t="shared" si="225"/>
        <v>0</v>
      </c>
      <c r="AO564" s="22" t="s">
        <v>43</v>
      </c>
      <c r="AP564" s="23">
        <f t="shared" si="226"/>
        <v>0</v>
      </c>
      <c r="AQ564" s="22" t="s">
        <v>43</v>
      </c>
      <c r="AR564" s="23">
        <f t="shared" si="227"/>
        <v>0</v>
      </c>
      <c r="AS564" s="22" t="s">
        <v>43</v>
      </c>
      <c r="AT564" s="23">
        <f t="shared" si="228"/>
        <v>0</v>
      </c>
      <c r="AU564" s="22" t="s">
        <v>43</v>
      </c>
      <c r="AV564" s="23">
        <f t="shared" si="229"/>
        <v>0</v>
      </c>
      <c r="AW564" s="22" t="s">
        <v>43</v>
      </c>
      <c r="AX564" s="23">
        <f t="shared" si="230"/>
        <v>0</v>
      </c>
      <c r="AY564" s="22" t="s">
        <v>43</v>
      </c>
      <c r="AZ564" s="23">
        <f t="shared" si="231"/>
        <v>0</v>
      </c>
      <c r="BA564" s="22" t="s">
        <v>43</v>
      </c>
      <c r="BB564" s="24">
        <f t="shared" si="232"/>
        <v>0</v>
      </c>
      <c r="BC564" s="72" t="str">
        <f>IF(BB564&gt;=2,IF(BB565&gt;=2,"Y","")," ")</f>
        <v xml:space="preserve"> </v>
      </c>
      <c r="BD564" s="32" t="str">
        <f t="shared" si="233"/>
        <v>confirm!</v>
      </c>
      <c r="BE564" s="26"/>
      <c r="BF564" s="26"/>
      <c r="BG564" s="31"/>
      <c r="BH564" s="1"/>
    </row>
    <row r="565" spans="1:60" ht="15.75" thickBot="1" x14ac:dyDescent="0.3">
      <c r="A565" s="33"/>
      <c r="B565" s="28"/>
      <c r="C565" s="29"/>
      <c r="D565" s="30" t="s">
        <v>45</v>
      </c>
      <c r="E565" s="22" t="s">
        <v>43</v>
      </c>
      <c r="F565" s="23">
        <f t="shared" si="208"/>
        <v>0</v>
      </c>
      <c r="G565" s="22" t="s">
        <v>43</v>
      </c>
      <c r="H565" s="23">
        <f t="shared" si="209"/>
        <v>0</v>
      </c>
      <c r="I565" s="22" t="s">
        <v>43</v>
      </c>
      <c r="J565" s="23">
        <f t="shared" si="210"/>
        <v>0</v>
      </c>
      <c r="K565" s="22" t="s">
        <v>43</v>
      </c>
      <c r="L565" s="23">
        <f t="shared" si="211"/>
        <v>0</v>
      </c>
      <c r="M565" s="22" t="s">
        <v>43</v>
      </c>
      <c r="N565" s="23">
        <f t="shared" si="212"/>
        <v>0</v>
      </c>
      <c r="O565" s="22" t="s">
        <v>43</v>
      </c>
      <c r="P565" s="23">
        <f t="shared" si="213"/>
        <v>0</v>
      </c>
      <c r="Q565" s="22" t="s">
        <v>43</v>
      </c>
      <c r="R565" s="23">
        <f t="shared" si="214"/>
        <v>0</v>
      </c>
      <c r="S565" s="22" t="s">
        <v>43</v>
      </c>
      <c r="T565" s="23">
        <f t="shared" si="215"/>
        <v>0</v>
      </c>
      <c r="U565" s="22" t="s">
        <v>43</v>
      </c>
      <c r="V565" s="23">
        <f t="shared" si="216"/>
        <v>0</v>
      </c>
      <c r="W565" s="22" t="s">
        <v>43</v>
      </c>
      <c r="X565" s="23">
        <f t="shared" si="217"/>
        <v>0</v>
      </c>
      <c r="Y565" s="22" t="s">
        <v>43</v>
      </c>
      <c r="Z565" s="23">
        <f t="shared" si="218"/>
        <v>0</v>
      </c>
      <c r="AA565" s="22" t="s">
        <v>43</v>
      </c>
      <c r="AB565" s="23">
        <f t="shared" si="219"/>
        <v>0</v>
      </c>
      <c r="AC565" s="22" t="s">
        <v>43</v>
      </c>
      <c r="AD565" s="23">
        <f t="shared" si="220"/>
        <v>0</v>
      </c>
      <c r="AE565" s="22" t="s">
        <v>43</v>
      </c>
      <c r="AF565" s="23">
        <f t="shared" si="221"/>
        <v>0</v>
      </c>
      <c r="AG565" s="22" t="s">
        <v>43</v>
      </c>
      <c r="AH565" s="23">
        <f t="shared" si="222"/>
        <v>0</v>
      </c>
      <c r="AI565" s="22" t="s">
        <v>43</v>
      </c>
      <c r="AJ565" s="23">
        <f t="shared" si="223"/>
        <v>0</v>
      </c>
      <c r="AK565" s="22" t="s">
        <v>43</v>
      </c>
      <c r="AL565" s="23">
        <f t="shared" si="224"/>
        <v>0</v>
      </c>
      <c r="AM565" s="22" t="s">
        <v>43</v>
      </c>
      <c r="AN565" s="23">
        <f t="shared" si="225"/>
        <v>0</v>
      </c>
      <c r="AO565" s="22" t="s">
        <v>43</v>
      </c>
      <c r="AP565" s="23">
        <f t="shared" si="226"/>
        <v>0</v>
      </c>
      <c r="AQ565" s="22" t="s">
        <v>43</v>
      </c>
      <c r="AR565" s="23">
        <f t="shared" si="227"/>
        <v>0</v>
      </c>
      <c r="AS565" s="22" t="s">
        <v>43</v>
      </c>
      <c r="AT565" s="23">
        <f t="shared" si="228"/>
        <v>0</v>
      </c>
      <c r="AU565" s="22" t="s">
        <v>43</v>
      </c>
      <c r="AV565" s="23">
        <f t="shared" si="229"/>
        <v>0</v>
      </c>
      <c r="AW565" s="22" t="s">
        <v>43</v>
      </c>
      <c r="AX565" s="23">
        <f t="shared" si="230"/>
        <v>0</v>
      </c>
      <c r="AY565" s="22" t="s">
        <v>43</v>
      </c>
      <c r="AZ565" s="23">
        <f t="shared" si="231"/>
        <v>0</v>
      </c>
      <c r="BA565" s="22" t="s">
        <v>43</v>
      </c>
      <c r="BB565" s="24">
        <f t="shared" si="232"/>
        <v>0</v>
      </c>
      <c r="BC565" s="72"/>
      <c r="BD565" s="32" t="str">
        <f t="shared" si="233"/>
        <v>confirm!</v>
      </c>
      <c r="BE565" s="26"/>
      <c r="BF565" s="26" t="s">
        <v>49</v>
      </c>
      <c r="BG565" s="31"/>
      <c r="BH565" s="1"/>
    </row>
    <row r="566" spans="1:60" ht="15.75" thickBot="1" x14ac:dyDescent="0.3">
      <c r="A566" s="18">
        <f>A564+1</f>
        <v>277</v>
      </c>
      <c r="B566" s="19">
        <v>13</v>
      </c>
      <c r="C566" s="20">
        <v>1301</v>
      </c>
      <c r="D566" s="21" t="s">
        <v>42</v>
      </c>
      <c r="E566" s="22" t="s">
        <v>43</v>
      </c>
      <c r="F566" s="23">
        <f t="shared" si="208"/>
        <v>0</v>
      </c>
      <c r="G566" s="22" t="s">
        <v>43</v>
      </c>
      <c r="H566" s="23">
        <f t="shared" si="209"/>
        <v>0</v>
      </c>
      <c r="I566" s="22" t="s">
        <v>43</v>
      </c>
      <c r="J566" s="23">
        <f t="shared" si="210"/>
        <v>0</v>
      </c>
      <c r="K566" s="22" t="s">
        <v>43</v>
      </c>
      <c r="L566" s="23">
        <f t="shared" si="211"/>
        <v>0</v>
      </c>
      <c r="M566" s="22" t="s">
        <v>43</v>
      </c>
      <c r="N566" s="23">
        <f t="shared" si="212"/>
        <v>0</v>
      </c>
      <c r="O566" s="22" t="s">
        <v>43</v>
      </c>
      <c r="P566" s="23">
        <f t="shared" si="213"/>
        <v>0</v>
      </c>
      <c r="Q566" s="22" t="s">
        <v>43</v>
      </c>
      <c r="R566" s="23">
        <f t="shared" si="214"/>
        <v>0</v>
      </c>
      <c r="S566" s="22" t="s">
        <v>43</v>
      </c>
      <c r="T566" s="23">
        <f t="shared" si="215"/>
        <v>0</v>
      </c>
      <c r="U566" s="22" t="s">
        <v>43</v>
      </c>
      <c r="V566" s="23">
        <f t="shared" si="216"/>
        <v>0</v>
      </c>
      <c r="W566" s="22" t="s">
        <v>43</v>
      </c>
      <c r="X566" s="23">
        <f t="shared" si="217"/>
        <v>0</v>
      </c>
      <c r="Y566" s="22" t="s">
        <v>43</v>
      </c>
      <c r="Z566" s="23">
        <f t="shared" si="218"/>
        <v>0</v>
      </c>
      <c r="AA566" s="22" t="s">
        <v>43</v>
      </c>
      <c r="AB566" s="23">
        <f t="shared" si="219"/>
        <v>0</v>
      </c>
      <c r="AC566" s="22" t="s">
        <v>43</v>
      </c>
      <c r="AD566" s="23">
        <f t="shared" si="220"/>
        <v>0</v>
      </c>
      <c r="AE566" s="22" t="s">
        <v>43</v>
      </c>
      <c r="AF566" s="23">
        <f t="shared" si="221"/>
        <v>0</v>
      </c>
      <c r="AG566" s="22" t="s">
        <v>43</v>
      </c>
      <c r="AH566" s="23">
        <f t="shared" si="222"/>
        <v>0</v>
      </c>
      <c r="AI566" s="22" t="s">
        <v>43</v>
      </c>
      <c r="AJ566" s="23">
        <f t="shared" si="223"/>
        <v>0</v>
      </c>
      <c r="AK566" s="22" t="s">
        <v>43</v>
      </c>
      <c r="AL566" s="23">
        <f t="shared" si="224"/>
        <v>0</v>
      </c>
      <c r="AM566" s="22" t="s">
        <v>43</v>
      </c>
      <c r="AN566" s="23">
        <f t="shared" si="225"/>
        <v>0</v>
      </c>
      <c r="AO566" s="22" t="s">
        <v>43</v>
      </c>
      <c r="AP566" s="23">
        <f t="shared" si="226"/>
        <v>0</v>
      </c>
      <c r="AQ566" s="22" t="s">
        <v>43</v>
      </c>
      <c r="AR566" s="23">
        <f t="shared" si="227"/>
        <v>0</v>
      </c>
      <c r="AS566" s="22" t="s">
        <v>43</v>
      </c>
      <c r="AT566" s="23">
        <f t="shared" si="228"/>
        <v>0</v>
      </c>
      <c r="AU566" s="22" t="s">
        <v>43</v>
      </c>
      <c r="AV566" s="23">
        <f t="shared" si="229"/>
        <v>0</v>
      </c>
      <c r="AW566" s="22" t="s">
        <v>43</v>
      </c>
      <c r="AX566" s="23">
        <f t="shared" si="230"/>
        <v>0</v>
      </c>
      <c r="AY566" s="22" t="s">
        <v>43</v>
      </c>
      <c r="AZ566" s="23">
        <f t="shared" si="231"/>
        <v>0</v>
      </c>
      <c r="BA566" s="22" t="s">
        <v>43</v>
      </c>
      <c r="BB566" s="24">
        <f t="shared" si="232"/>
        <v>0</v>
      </c>
      <c r="BC566" s="72" t="str">
        <f>IF(BB566&gt;=2,IF(BB567&gt;=2,"Y","")," ")</f>
        <v xml:space="preserve"> </v>
      </c>
      <c r="BD566" s="32" t="str">
        <f t="shared" si="233"/>
        <v>confirm!</v>
      </c>
      <c r="BE566" s="26"/>
      <c r="BF566" s="26"/>
      <c r="BG566" s="31"/>
      <c r="BH566" s="1"/>
    </row>
    <row r="567" spans="1:60" ht="15.75" thickBot="1" x14ac:dyDescent="0.3">
      <c r="A567" s="33"/>
      <c r="B567" s="28"/>
      <c r="C567" s="29"/>
      <c r="D567" s="30" t="s">
        <v>45</v>
      </c>
      <c r="E567" s="22" t="s">
        <v>43</v>
      </c>
      <c r="F567" s="23">
        <f t="shared" si="208"/>
        <v>0</v>
      </c>
      <c r="G567" s="22" t="s">
        <v>43</v>
      </c>
      <c r="H567" s="23">
        <f t="shared" si="209"/>
        <v>0</v>
      </c>
      <c r="I567" s="22" t="s">
        <v>43</v>
      </c>
      <c r="J567" s="23">
        <f t="shared" si="210"/>
        <v>0</v>
      </c>
      <c r="K567" s="22" t="s">
        <v>43</v>
      </c>
      <c r="L567" s="23">
        <f t="shared" si="211"/>
        <v>0</v>
      </c>
      <c r="M567" s="22" t="s">
        <v>43</v>
      </c>
      <c r="N567" s="23">
        <f t="shared" si="212"/>
        <v>0</v>
      </c>
      <c r="O567" s="22" t="s">
        <v>43</v>
      </c>
      <c r="P567" s="23">
        <f t="shared" si="213"/>
        <v>0</v>
      </c>
      <c r="Q567" s="22" t="s">
        <v>43</v>
      </c>
      <c r="R567" s="23">
        <f t="shared" si="214"/>
        <v>0</v>
      </c>
      <c r="S567" s="22" t="s">
        <v>43</v>
      </c>
      <c r="T567" s="23">
        <f t="shared" si="215"/>
        <v>0</v>
      </c>
      <c r="U567" s="22" t="s">
        <v>43</v>
      </c>
      <c r="V567" s="23">
        <f t="shared" si="216"/>
        <v>0</v>
      </c>
      <c r="W567" s="22" t="s">
        <v>43</v>
      </c>
      <c r="X567" s="23">
        <f t="shared" si="217"/>
        <v>0</v>
      </c>
      <c r="Y567" s="22" t="s">
        <v>43</v>
      </c>
      <c r="Z567" s="23">
        <f t="shared" si="218"/>
        <v>0</v>
      </c>
      <c r="AA567" s="22" t="s">
        <v>43</v>
      </c>
      <c r="AB567" s="23">
        <f t="shared" si="219"/>
        <v>0</v>
      </c>
      <c r="AC567" s="22" t="s">
        <v>43</v>
      </c>
      <c r="AD567" s="23">
        <f t="shared" si="220"/>
        <v>0</v>
      </c>
      <c r="AE567" s="22" t="s">
        <v>43</v>
      </c>
      <c r="AF567" s="23">
        <f t="shared" si="221"/>
        <v>0</v>
      </c>
      <c r="AG567" s="22" t="s">
        <v>43</v>
      </c>
      <c r="AH567" s="23">
        <f t="shared" si="222"/>
        <v>0</v>
      </c>
      <c r="AI567" s="22" t="s">
        <v>43</v>
      </c>
      <c r="AJ567" s="23">
        <f t="shared" si="223"/>
        <v>0</v>
      </c>
      <c r="AK567" s="22" t="s">
        <v>43</v>
      </c>
      <c r="AL567" s="23">
        <f t="shared" si="224"/>
        <v>0</v>
      </c>
      <c r="AM567" s="22" t="s">
        <v>43</v>
      </c>
      <c r="AN567" s="23">
        <f t="shared" si="225"/>
        <v>0</v>
      </c>
      <c r="AO567" s="22" t="s">
        <v>43</v>
      </c>
      <c r="AP567" s="23">
        <f t="shared" si="226"/>
        <v>0</v>
      </c>
      <c r="AQ567" s="22" t="s">
        <v>43</v>
      </c>
      <c r="AR567" s="23">
        <f t="shared" si="227"/>
        <v>0</v>
      </c>
      <c r="AS567" s="22" t="s">
        <v>43</v>
      </c>
      <c r="AT567" s="23">
        <f t="shared" si="228"/>
        <v>0</v>
      </c>
      <c r="AU567" s="22" t="s">
        <v>43</v>
      </c>
      <c r="AV567" s="23">
        <f t="shared" si="229"/>
        <v>0</v>
      </c>
      <c r="AW567" s="22" t="s">
        <v>43</v>
      </c>
      <c r="AX567" s="23">
        <f t="shared" si="230"/>
        <v>0</v>
      </c>
      <c r="AY567" s="22" t="s">
        <v>43</v>
      </c>
      <c r="AZ567" s="23">
        <f t="shared" si="231"/>
        <v>0</v>
      </c>
      <c r="BA567" s="22" t="s">
        <v>43</v>
      </c>
      <c r="BB567" s="24">
        <f t="shared" si="232"/>
        <v>0</v>
      </c>
      <c r="BC567" s="72"/>
      <c r="BD567" s="32" t="str">
        <f t="shared" si="233"/>
        <v>confirm!</v>
      </c>
      <c r="BE567" s="26"/>
      <c r="BF567" s="26" t="s">
        <v>49</v>
      </c>
      <c r="BG567" s="31"/>
      <c r="BH567" s="1"/>
    </row>
    <row r="568" spans="1:60" ht="15.75" thickBot="1" x14ac:dyDescent="0.3">
      <c r="A568" s="18">
        <f>A566+1</f>
        <v>278</v>
      </c>
      <c r="B568" s="19">
        <f>B566</f>
        <v>13</v>
      </c>
      <c r="C568" s="20">
        <v>1302</v>
      </c>
      <c r="D568" s="21" t="s">
        <v>42</v>
      </c>
      <c r="E568" s="22" t="s">
        <v>43</v>
      </c>
      <c r="F568" s="23">
        <f t="shared" si="208"/>
        <v>0</v>
      </c>
      <c r="G568" s="22" t="s">
        <v>43</v>
      </c>
      <c r="H568" s="23">
        <f t="shared" si="209"/>
        <v>0</v>
      </c>
      <c r="I568" s="22" t="s">
        <v>43</v>
      </c>
      <c r="J568" s="23">
        <f t="shared" si="210"/>
        <v>0</v>
      </c>
      <c r="K568" s="22" t="s">
        <v>43</v>
      </c>
      <c r="L568" s="23">
        <f t="shared" si="211"/>
        <v>0</v>
      </c>
      <c r="M568" s="22" t="s">
        <v>43</v>
      </c>
      <c r="N568" s="23">
        <f t="shared" si="212"/>
        <v>0</v>
      </c>
      <c r="O568" s="22" t="s">
        <v>43</v>
      </c>
      <c r="P568" s="23">
        <f t="shared" si="213"/>
        <v>0</v>
      </c>
      <c r="Q568" s="22" t="s">
        <v>43</v>
      </c>
      <c r="R568" s="23">
        <f t="shared" si="214"/>
        <v>0</v>
      </c>
      <c r="S568" s="22" t="s">
        <v>43</v>
      </c>
      <c r="T568" s="23">
        <f t="shared" si="215"/>
        <v>0</v>
      </c>
      <c r="U568" s="22" t="s">
        <v>43</v>
      </c>
      <c r="V568" s="23">
        <f t="shared" si="216"/>
        <v>0</v>
      </c>
      <c r="W568" s="22" t="s">
        <v>43</v>
      </c>
      <c r="X568" s="23">
        <f t="shared" si="217"/>
        <v>0</v>
      </c>
      <c r="Y568" s="22" t="s">
        <v>43</v>
      </c>
      <c r="Z568" s="23">
        <f t="shared" si="218"/>
        <v>0</v>
      </c>
      <c r="AA568" s="22" t="s">
        <v>43</v>
      </c>
      <c r="AB568" s="23">
        <f t="shared" si="219"/>
        <v>0</v>
      </c>
      <c r="AC568" s="22" t="s">
        <v>43</v>
      </c>
      <c r="AD568" s="23">
        <f t="shared" si="220"/>
        <v>0</v>
      </c>
      <c r="AE568" s="22" t="s">
        <v>43</v>
      </c>
      <c r="AF568" s="23">
        <f t="shared" si="221"/>
        <v>0</v>
      </c>
      <c r="AG568" s="22" t="s">
        <v>43</v>
      </c>
      <c r="AH568" s="23">
        <f t="shared" si="222"/>
        <v>0</v>
      </c>
      <c r="AI568" s="22" t="s">
        <v>43</v>
      </c>
      <c r="AJ568" s="23">
        <f t="shared" si="223"/>
        <v>0</v>
      </c>
      <c r="AK568" s="22" t="s">
        <v>43</v>
      </c>
      <c r="AL568" s="23">
        <f t="shared" si="224"/>
        <v>0</v>
      </c>
      <c r="AM568" s="22" t="s">
        <v>43</v>
      </c>
      <c r="AN568" s="23">
        <f t="shared" si="225"/>
        <v>0</v>
      </c>
      <c r="AO568" s="22" t="s">
        <v>43</v>
      </c>
      <c r="AP568" s="23">
        <f t="shared" si="226"/>
        <v>0</v>
      </c>
      <c r="AQ568" s="22" t="s">
        <v>43</v>
      </c>
      <c r="AR568" s="23">
        <f t="shared" si="227"/>
        <v>0</v>
      </c>
      <c r="AS568" s="22" t="s">
        <v>43</v>
      </c>
      <c r="AT568" s="23">
        <f t="shared" si="228"/>
        <v>0</v>
      </c>
      <c r="AU568" s="22" t="s">
        <v>43</v>
      </c>
      <c r="AV568" s="23">
        <f t="shared" si="229"/>
        <v>0</v>
      </c>
      <c r="AW568" s="22" t="s">
        <v>43</v>
      </c>
      <c r="AX568" s="23">
        <f t="shared" si="230"/>
        <v>0</v>
      </c>
      <c r="AY568" s="22" t="s">
        <v>43</v>
      </c>
      <c r="AZ568" s="23">
        <f t="shared" si="231"/>
        <v>0</v>
      </c>
      <c r="BA568" s="22" t="s">
        <v>43</v>
      </c>
      <c r="BB568" s="24">
        <f t="shared" si="232"/>
        <v>0</v>
      </c>
      <c r="BC568" s="72" t="str">
        <f>IF(BB568&gt;=2,IF(BB569&gt;=2,"Y","")," ")</f>
        <v xml:space="preserve"> </v>
      </c>
      <c r="BD568" s="32" t="str">
        <f t="shared" si="233"/>
        <v>confirm!</v>
      </c>
      <c r="BE568" s="26"/>
      <c r="BF568" s="26"/>
      <c r="BG568" s="31"/>
      <c r="BH568" s="1"/>
    </row>
    <row r="569" spans="1:60" ht="15.75" thickBot="1" x14ac:dyDescent="0.3">
      <c r="A569" s="33"/>
      <c r="B569" s="28"/>
      <c r="C569" s="29"/>
      <c r="D569" s="30" t="s">
        <v>45</v>
      </c>
      <c r="E569" s="22" t="s">
        <v>43</v>
      </c>
      <c r="F569" s="23">
        <f t="shared" si="208"/>
        <v>0</v>
      </c>
      <c r="G569" s="22" t="s">
        <v>43</v>
      </c>
      <c r="H569" s="23">
        <f t="shared" si="209"/>
        <v>0</v>
      </c>
      <c r="I569" s="22" t="s">
        <v>43</v>
      </c>
      <c r="J569" s="23">
        <f t="shared" si="210"/>
        <v>0</v>
      </c>
      <c r="K569" s="22" t="s">
        <v>43</v>
      </c>
      <c r="L569" s="23">
        <f t="shared" si="211"/>
        <v>0</v>
      </c>
      <c r="M569" s="22" t="s">
        <v>43</v>
      </c>
      <c r="N569" s="23">
        <f t="shared" si="212"/>
        <v>0</v>
      </c>
      <c r="O569" s="22" t="s">
        <v>43</v>
      </c>
      <c r="P569" s="23">
        <f t="shared" si="213"/>
        <v>0</v>
      </c>
      <c r="Q569" s="22" t="s">
        <v>43</v>
      </c>
      <c r="R569" s="23">
        <f t="shared" si="214"/>
        <v>0</v>
      </c>
      <c r="S569" s="22" t="s">
        <v>43</v>
      </c>
      <c r="T569" s="23">
        <f t="shared" si="215"/>
        <v>0</v>
      </c>
      <c r="U569" s="22" t="s">
        <v>43</v>
      </c>
      <c r="V569" s="23">
        <f t="shared" si="216"/>
        <v>0</v>
      </c>
      <c r="W569" s="22" t="s">
        <v>43</v>
      </c>
      <c r="X569" s="23">
        <f t="shared" si="217"/>
        <v>0</v>
      </c>
      <c r="Y569" s="22" t="s">
        <v>43</v>
      </c>
      <c r="Z569" s="23">
        <f t="shared" si="218"/>
        <v>0</v>
      </c>
      <c r="AA569" s="22" t="s">
        <v>43</v>
      </c>
      <c r="AB569" s="23">
        <f t="shared" si="219"/>
        <v>0</v>
      </c>
      <c r="AC569" s="22" t="s">
        <v>43</v>
      </c>
      <c r="AD569" s="23">
        <f t="shared" si="220"/>
        <v>0</v>
      </c>
      <c r="AE569" s="22" t="s">
        <v>43</v>
      </c>
      <c r="AF569" s="23">
        <f t="shared" si="221"/>
        <v>0</v>
      </c>
      <c r="AG569" s="22" t="s">
        <v>43</v>
      </c>
      <c r="AH569" s="23">
        <f t="shared" si="222"/>
        <v>0</v>
      </c>
      <c r="AI569" s="22" t="s">
        <v>43</v>
      </c>
      <c r="AJ569" s="23">
        <f t="shared" si="223"/>
        <v>0</v>
      </c>
      <c r="AK569" s="22" t="s">
        <v>43</v>
      </c>
      <c r="AL569" s="23">
        <f t="shared" si="224"/>
        <v>0</v>
      </c>
      <c r="AM569" s="22" t="s">
        <v>43</v>
      </c>
      <c r="AN569" s="23">
        <f t="shared" si="225"/>
        <v>0</v>
      </c>
      <c r="AO569" s="22" t="s">
        <v>43</v>
      </c>
      <c r="AP569" s="23">
        <f t="shared" si="226"/>
        <v>0</v>
      </c>
      <c r="AQ569" s="22" t="s">
        <v>43</v>
      </c>
      <c r="AR569" s="23">
        <f t="shared" si="227"/>
        <v>0</v>
      </c>
      <c r="AS569" s="22" t="s">
        <v>43</v>
      </c>
      <c r="AT569" s="23">
        <f t="shared" si="228"/>
        <v>0</v>
      </c>
      <c r="AU569" s="22" t="s">
        <v>43</v>
      </c>
      <c r="AV569" s="23">
        <f t="shared" si="229"/>
        <v>0</v>
      </c>
      <c r="AW569" s="22" t="s">
        <v>43</v>
      </c>
      <c r="AX569" s="23">
        <f t="shared" si="230"/>
        <v>0</v>
      </c>
      <c r="AY569" s="22" t="s">
        <v>43</v>
      </c>
      <c r="AZ569" s="23">
        <f t="shared" si="231"/>
        <v>0</v>
      </c>
      <c r="BA569" s="22" t="s">
        <v>43</v>
      </c>
      <c r="BB569" s="24">
        <f t="shared" si="232"/>
        <v>0</v>
      </c>
      <c r="BC569" s="72"/>
      <c r="BD569" s="32" t="str">
        <f t="shared" si="233"/>
        <v>confirm!</v>
      </c>
      <c r="BE569" s="26"/>
      <c r="BF569" s="26" t="s">
        <v>49</v>
      </c>
      <c r="BG569" s="31"/>
      <c r="BH569" s="1"/>
    </row>
    <row r="570" spans="1:60" ht="15.75" thickBot="1" x14ac:dyDescent="0.3">
      <c r="A570" s="18">
        <f>A568+1</f>
        <v>279</v>
      </c>
      <c r="B570" s="19">
        <f>B568</f>
        <v>13</v>
      </c>
      <c r="C570" s="20">
        <v>1303</v>
      </c>
      <c r="D570" s="21" t="s">
        <v>42</v>
      </c>
      <c r="E570" s="22" t="s">
        <v>43</v>
      </c>
      <c r="F570" s="23">
        <f t="shared" si="208"/>
        <v>0</v>
      </c>
      <c r="G570" s="22" t="s">
        <v>43</v>
      </c>
      <c r="H570" s="23">
        <f t="shared" si="209"/>
        <v>0</v>
      </c>
      <c r="I570" s="22" t="s">
        <v>43</v>
      </c>
      <c r="J570" s="23">
        <f t="shared" si="210"/>
        <v>0</v>
      </c>
      <c r="K570" s="22" t="s">
        <v>43</v>
      </c>
      <c r="L570" s="23">
        <f t="shared" si="211"/>
        <v>0</v>
      </c>
      <c r="M570" s="22" t="s">
        <v>43</v>
      </c>
      <c r="N570" s="23">
        <f t="shared" si="212"/>
        <v>0</v>
      </c>
      <c r="O570" s="22" t="s">
        <v>43</v>
      </c>
      <c r="P570" s="23">
        <f t="shared" si="213"/>
        <v>0</v>
      </c>
      <c r="Q570" s="22" t="s">
        <v>43</v>
      </c>
      <c r="R570" s="23">
        <f t="shared" si="214"/>
        <v>0</v>
      </c>
      <c r="S570" s="22" t="s">
        <v>43</v>
      </c>
      <c r="T570" s="23">
        <f t="shared" si="215"/>
        <v>0</v>
      </c>
      <c r="U570" s="22" t="s">
        <v>43</v>
      </c>
      <c r="V570" s="23">
        <f t="shared" si="216"/>
        <v>0</v>
      </c>
      <c r="W570" s="22" t="s">
        <v>43</v>
      </c>
      <c r="X570" s="23">
        <f t="shared" si="217"/>
        <v>0</v>
      </c>
      <c r="Y570" s="22" t="s">
        <v>43</v>
      </c>
      <c r="Z570" s="23">
        <f t="shared" si="218"/>
        <v>0</v>
      </c>
      <c r="AA570" s="22" t="s">
        <v>43</v>
      </c>
      <c r="AB570" s="23">
        <f t="shared" si="219"/>
        <v>0</v>
      </c>
      <c r="AC570" s="22" t="s">
        <v>43</v>
      </c>
      <c r="AD570" s="23">
        <f t="shared" si="220"/>
        <v>0</v>
      </c>
      <c r="AE570" s="22" t="s">
        <v>43</v>
      </c>
      <c r="AF570" s="23">
        <f t="shared" si="221"/>
        <v>0</v>
      </c>
      <c r="AG570" s="22" t="s">
        <v>43</v>
      </c>
      <c r="AH570" s="23">
        <f t="shared" si="222"/>
        <v>0</v>
      </c>
      <c r="AI570" s="22" t="s">
        <v>43</v>
      </c>
      <c r="AJ570" s="23">
        <f t="shared" si="223"/>
        <v>0</v>
      </c>
      <c r="AK570" s="22" t="s">
        <v>43</v>
      </c>
      <c r="AL570" s="23">
        <f t="shared" si="224"/>
        <v>0</v>
      </c>
      <c r="AM570" s="22" t="s">
        <v>43</v>
      </c>
      <c r="AN570" s="23">
        <f t="shared" si="225"/>
        <v>0</v>
      </c>
      <c r="AO570" s="22" t="s">
        <v>43</v>
      </c>
      <c r="AP570" s="23">
        <f t="shared" si="226"/>
        <v>0</v>
      </c>
      <c r="AQ570" s="22" t="s">
        <v>43</v>
      </c>
      <c r="AR570" s="23">
        <f t="shared" si="227"/>
        <v>0</v>
      </c>
      <c r="AS570" s="22" t="s">
        <v>43</v>
      </c>
      <c r="AT570" s="23">
        <f t="shared" si="228"/>
        <v>0</v>
      </c>
      <c r="AU570" s="22" t="s">
        <v>43</v>
      </c>
      <c r="AV570" s="23">
        <f t="shared" si="229"/>
        <v>0</v>
      </c>
      <c r="AW570" s="22" t="s">
        <v>43</v>
      </c>
      <c r="AX570" s="23">
        <f t="shared" si="230"/>
        <v>0</v>
      </c>
      <c r="AY570" s="22" t="s">
        <v>43</v>
      </c>
      <c r="AZ570" s="23">
        <f t="shared" si="231"/>
        <v>0</v>
      </c>
      <c r="BA570" s="22" t="s">
        <v>43</v>
      </c>
      <c r="BB570" s="24">
        <f t="shared" si="232"/>
        <v>0</v>
      </c>
      <c r="BC570" s="72" t="str">
        <f>IF(BB570&gt;=2,IF(BB571&gt;=2,"Y","")," ")</f>
        <v xml:space="preserve"> </v>
      </c>
      <c r="BD570" s="32" t="str">
        <f t="shared" si="233"/>
        <v>confirm!</v>
      </c>
      <c r="BE570" s="26"/>
      <c r="BF570" s="26"/>
      <c r="BG570" s="31"/>
      <c r="BH570" s="1"/>
    </row>
    <row r="571" spans="1:60" ht="15.75" thickBot="1" x14ac:dyDescent="0.3">
      <c r="A571" s="33"/>
      <c r="B571" s="28"/>
      <c r="C571" s="29"/>
      <c r="D571" s="30" t="s">
        <v>45</v>
      </c>
      <c r="E571" s="22" t="s">
        <v>43</v>
      </c>
      <c r="F571" s="23">
        <f t="shared" si="208"/>
        <v>0</v>
      </c>
      <c r="G571" s="22" t="s">
        <v>43</v>
      </c>
      <c r="H571" s="23">
        <f t="shared" si="209"/>
        <v>0</v>
      </c>
      <c r="I571" s="22" t="s">
        <v>43</v>
      </c>
      <c r="J571" s="23">
        <f t="shared" si="210"/>
        <v>0</v>
      </c>
      <c r="K571" s="22" t="s">
        <v>43</v>
      </c>
      <c r="L571" s="23">
        <f t="shared" si="211"/>
        <v>0</v>
      </c>
      <c r="M571" s="22" t="s">
        <v>43</v>
      </c>
      <c r="N571" s="23">
        <f t="shared" si="212"/>
        <v>0</v>
      </c>
      <c r="O571" s="22" t="s">
        <v>43</v>
      </c>
      <c r="P571" s="23">
        <f t="shared" si="213"/>
        <v>0</v>
      </c>
      <c r="Q571" s="22" t="s">
        <v>43</v>
      </c>
      <c r="R571" s="23">
        <f t="shared" si="214"/>
        <v>0</v>
      </c>
      <c r="S571" s="22" t="s">
        <v>43</v>
      </c>
      <c r="T571" s="23">
        <f t="shared" si="215"/>
        <v>0</v>
      </c>
      <c r="U571" s="22" t="s">
        <v>43</v>
      </c>
      <c r="V571" s="23">
        <f t="shared" si="216"/>
        <v>0</v>
      </c>
      <c r="W571" s="22" t="s">
        <v>43</v>
      </c>
      <c r="X571" s="23">
        <f t="shared" si="217"/>
        <v>0</v>
      </c>
      <c r="Y571" s="22" t="s">
        <v>43</v>
      </c>
      <c r="Z571" s="23">
        <f t="shared" si="218"/>
        <v>0</v>
      </c>
      <c r="AA571" s="22" t="s">
        <v>43</v>
      </c>
      <c r="AB571" s="23">
        <f t="shared" si="219"/>
        <v>0</v>
      </c>
      <c r="AC571" s="22" t="s">
        <v>43</v>
      </c>
      <c r="AD571" s="23">
        <f t="shared" si="220"/>
        <v>0</v>
      </c>
      <c r="AE571" s="22" t="s">
        <v>43</v>
      </c>
      <c r="AF571" s="23">
        <f t="shared" si="221"/>
        <v>0</v>
      </c>
      <c r="AG571" s="22" t="s">
        <v>43</v>
      </c>
      <c r="AH571" s="23">
        <f t="shared" si="222"/>
        <v>0</v>
      </c>
      <c r="AI571" s="22" t="s">
        <v>43</v>
      </c>
      <c r="AJ571" s="23">
        <f t="shared" si="223"/>
        <v>0</v>
      </c>
      <c r="AK571" s="22" t="s">
        <v>43</v>
      </c>
      <c r="AL571" s="23">
        <f t="shared" si="224"/>
        <v>0</v>
      </c>
      <c r="AM571" s="22" t="s">
        <v>43</v>
      </c>
      <c r="AN571" s="23">
        <f t="shared" si="225"/>
        <v>0</v>
      </c>
      <c r="AO571" s="22" t="s">
        <v>43</v>
      </c>
      <c r="AP571" s="23">
        <f t="shared" si="226"/>
        <v>0</v>
      </c>
      <c r="AQ571" s="22" t="s">
        <v>43</v>
      </c>
      <c r="AR571" s="23">
        <f t="shared" si="227"/>
        <v>0</v>
      </c>
      <c r="AS571" s="22" t="s">
        <v>43</v>
      </c>
      <c r="AT571" s="23">
        <f t="shared" si="228"/>
        <v>0</v>
      </c>
      <c r="AU571" s="22" t="s">
        <v>43</v>
      </c>
      <c r="AV571" s="23">
        <f t="shared" si="229"/>
        <v>0</v>
      </c>
      <c r="AW571" s="22" t="s">
        <v>43</v>
      </c>
      <c r="AX571" s="23">
        <f t="shared" si="230"/>
        <v>0</v>
      </c>
      <c r="AY571" s="22" t="s">
        <v>43</v>
      </c>
      <c r="AZ571" s="23">
        <f t="shared" si="231"/>
        <v>0</v>
      </c>
      <c r="BA571" s="22" t="s">
        <v>43</v>
      </c>
      <c r="BB571" s="24">
        <f t="shared" si="232"/>
        <v>0</v>
      </c>
      <c r="BC571" s="72"/>
      <c r="BD571" s="32" t="str">
        <f t="shared" si="233"/>
        <v>confirm!</v>
      </c>
      <c r="BE571" s="26"/>
      <c r="BF571" s="26" t="s">
        <v>49</v>
      </c>
      <c r="BG571" s="31"/>
      <c r="BH571" s="1"/>
    </row>
    <row r="572" spans="1:60" ht="15.75" thickBot="1" x14ac:dyDescent="0.3">
      <c r="A572" s="18">
        <f>A570+1</f>
        <v>280</v>
      </c>
      <c r="B572" s="19">
        <f>B570</f>
        <v>13</v>
      </c>
      <c r="C572" s="20">
        <v>1304</v>
      </c>
      <c r="D572" s="21" t="s">
        <v>42</v>
      </c>
      <c r="E572" s="22" t="s">
        <v>43</v>
      </c>
      <c r="F572" s="23">
        <f t="shared" si="208"/>
        <v>0</v>
      </c>
      <c r="G572" s="22" t="s">
        <v>43</v>
      </c>
      <c r="H572" s="23">
        <f t="shared" si="209"/>
        <v>0</v>
      </c>
      <c r="I572" s="22" t="s">
        <v>43</v>
      </c>
      <c r="J572" s="23">
        <f t="shared" si="210"/>
        <v>0</v>
      </c>
      <c r="K572" s="22" t="s">
        <v>43</v>
      </c>
      <c r="L572" s="23">
        <f t="shared" si="211"/>
        <v>0</v>
      </c>
      <c r="M572" s="22" t="s">
        <v>43</v>
      </c>
      <c r="N572" s="23">
        <f t="shared" si="212"/>
        <v>0</v>
      </c>
      <c r="O572" s="22" t="s">
        <v>43</v>
      </c>
      <c r="P572" s="23">
        <f t="shared" si="213"/>
        <v>0</v>
      </c>
      <c r="Q572" s="22" t="s">
        <v>43</v>
      </c>
      <c r="R572" s="23">
        <f t="shared" si="214"/>
        <v>0</v>
      </c>
      <c r="S572" s="22" t="s">
        <v>43</v>
      </c>
      <c r="T572" s="23">
        <f t="shared" si="215"/>
        <v>0</v>
      </c>
      <c r="U572" s="22" t="s">
        <v>43</v>
      </c>
      <c r="V572" s="23">
        <f t="shared" si="216"/>
        <v>0</v>
      </c>
      <c r="W572" s="22" t="s">
        <v>43</v>
      </c>
      <c r="X572" s="23">
        <f t="shared" si="217"/>
        <v>0</v>
      </c>
      <c r="Y572" s="22" t="s">
        <v>43</v>
      </c>
      <c r="Z572" s="23">
        <f t="shared" si="218"/>
        <v>0</v>
      </c>
      <c r="AA572" s="22" t="s">
        <v>43</v>
      </c>
      <c r="AB572" s="23">
        <f t="shared" si="219"/>
        <v>0</v>
      </c>
      <c r="AC572" s="22" t="s">
        <v>43</v>
      </c>
      <c r="AD572" s="23">
        <f t="shared" si="220"/>
        <v>0</v>
      </c>
      <c r="AE572" s="22" t="s">
        <v>43</v>
      </c>
      <c r="AF572" s="23">
        <f t="shared" si="221"/>
        <v>0</v>
      </c>
      <c r="AG572" s="22" t="s">
        <v>43</v>
      </c>
      <c r="AH572" s="23">
        <f t="shared" si="222"/>
        <v>0</v>
      </c>
      <c r="AI572" s="22" t="s">
        <v>43</v>
      </c>
      <c r="AJ572" s="23">
        <f t="shared" si="223"/>
        <v>0</v>
      </c>
      <c r="AK572" s="22" t="s">
        <v>43</v>
      </c>
      <c r="AL572" s="23">
        <f t="shared" si="224"/>
        <v>0</v>
      </c>
      <c r="AM572" s="22" t="s">
        <v>43</v>
      </c>
      <c r="AN572" s="23">
        <f t="shared" si="225"/>
        <v>0</v>
      </c>
      <c r="AO572" s="22" t="s">
        <v>43</v>
      </c>
      <c r="AP572" s="23">
        <f t="shared" si="226"/>
        <v>0</v>
      </c>
      <c r="AQ572" s="22" t="s">
        <v>43</v>
      </c>
      <c r="AR572" s="23">
        <f t="shared" si="227"/>
        <v>0</v>
      </c>
      <c r="AS572" s="22" t="s">
        <v>43</v>
      </c>
      <c r="AT572" s="23">
        <f t="shared" si="228"/>
        <v>0</v>
      </c>
      <c r="AU572" s="22" t="s">
        <v>43</v>
      </c>
      <c r="AV572" s="23">
        <f t="shared" si="229"/>
        <v>0</v>
      </c>
      <c r="AW572" s="22" t="s">
        <v>43</v>
      </c>
      <c r="AX572" s="23">
        <f t="shared" si="230"/>
        <v>0</v>
      </c>
      <c r="AY572" s="22" t="s">
        <v>43</v>
      </c>
      <c r="AZ572" s="23">
        <f t="shared" si="231"/>
        <v>0</v>
      </c>
      <c r="BA572" s="22" t="s">
        <v>43</v>
      </c>
      <c r="BB572" s="24">
        <f t="shared" si="232"/>
        <v>0</v>
      </c>
      <c r="BC572" s="72" t="str">
        <f>IF(BB572&gt;=2,IF(BB573&gt;=2,"Y","")," ")</f>
        <v xml:space="preserve"> </v>
      </c>
      <c r="BD572" s="32" t="str">
        <f t="shared" si="233"/>
        <v>confirm!</v>
      </c>
      <c r="BE572" s="26"/>
      <c r="BF572" s="26"/>
      <c r="BG572" s="31"/>
      <c r="BH572" s="1"/>
    </row>
    <row r="573" spans="1:60" ht="15.75" thickBot="1" x14ac:dyDescent="0.3">
      <c r="A573" s="33"/>
      <c r="B573" s="28"/>
      <c r="C573" s="29"/>
      <c r="D573" s="30" t="s">
        <v>45</v>
      </c>
      <c r="E573" s="22" t="s">
        <v>43</v>
      </c>
      <c r="F573" s="23">
        <f t="shared" si="208"/>
        <v>0</v>
      </c>
      <c r="G573" s="22" t="s">
        <v>43</v>
      </c>
      <c r="H573" s="23">
        <f t="shared" si="209"/>
        <v>0</v>
      </c>
      <c r="I573" s="22" t="s">
        <v>43</v>
      </c>
      <c r="J573" s="23">
        <f t="shared" si="210"/>
        <v>0</v>
      </c>
      <c r="K573" s="22" t="s">
        <v>43</v>
      </c>
      <c r="L573" s="23">
        <f t="shared" si="211"/>
        <v>0</v>
      </c>
      <c r="M573" s="22" t="s">
        <v>43</v>
      </c>
      <c r="N573" s="23">
        <f t="shared" si="212"/>
        <v>0</v>
      </c>
      <c r="O573" s="22" t="s">
        <v>43</v>
      </c>
      <c r="P573" s="23">
        <f t="shared" si="213"/>
        <v>0</v>
      </c>
      <c r="Q573" s="22" t="s">
        <v>43</v>
      </c>
      <c r="R573" s="23">
        <f t="shared" si="214"/>
        <v>0</v>
      </c>
      <c r="S573" s="22" t="s">
        <v>43</v>
      </c>
      <c r="T573" s="23">
        <f t="shared" si="215"/>
        <v>0</v>
      </c>
      <c r="U573" s="22" t="s">
        <v>43</v>
      </c>
      <c r="V573" s="23">
        <f t="shared" si="216"/>
        <v>0</v>
      </c>
      <c r="W573" s="22" t="s">
        <v>43</v>
      </c>
      <c r="X573" s="23">
        <f t="shared" si="217"/>
        <v>0</v>
      </c>
      <c r="Y573" s="22" t="s">
        <v>43</v>
      </c>
      <c r="Z573" s="23">
        <f t="shared" si="218"/>
        <v>0</v>
      </c>
      <c r="AA573" s="22" t="s">
        <v>43</v>
      </c>
      <c r="AB573" s="23">
        <f t="shared" si="219"/>
        <v>0</v>
      </c>
      <c r="AC573" s="22" t="s">
        <v>43</v>
      </c>
      <c r="AD573" s="23">
        <f t="shared" si="220"/>
        <v>0</v>
      </c>
      <c r="AE573" s="22" t="s">
        <v>43</v>
      </c>
      <c r="AF573" s="23">
        <f t="shared" si="221"/>
        <v>0</v>
      </c>
      <c r="AG573" s="22" t="s">
        <v>43</v>
      </c>
      <c r="AH573" s="23">
        <f t="shared" si="222"/>
        <v>0</v>
      </c>
      <c r="AI573" s="22" t="s">
        <v>43</v>
      </c>
      <c r="AJ573" s="23">
        <f t="shared" si="223"/>
        <v>0</v>
      </c>
      <c r="AK573" s="22" t="s">
        <v>43</v>
      </c>
      <c r="AL573" s="23">
        <f t="shared" si="224"/>
        <v>0</v>
      </c>
      <c r="AM573" s="22" t="s">
        <v>43</v>
      </c>
      <c r="AN573" s="23">
        <f t="shared" si="225"/>
        <v>0</v>
      </c>
      <c r="AO573" s="22" t="s">
        <v>43</v>
      </c>
      <c r="AP573" s="23">
        <f t="shared" si="226"/>
        <v>0</v>
      </c>
      <c r="AQ573" s="22" t="s">
        <v>43</v>
      </c>
      <c r="AR573" s="23">
        <f t="shared" si="227"/>
        <v>0</v>
      </c>
      <c r="AS573" s="22" t="s">
        <v>43</v>
      </c>
      <c r="AT573" s="23">
        <f t="shared" si="228"/>
        <v>0</v>
      </c>
      <c r="AU573" s="22" t="s">
        <v>43</v>
      </c>
      <c r="AV573" s="23">
        <f t="shared" si="229"/>
        <v>0</v>
      </c>
      <c r="AW573" s="22" t="s">
        <v>43</v>
      </c>
      <c r="AX573" s="23">
        <f t="shared" si="230"/>
        <v>0</v>
      </c>
      <c r="AY573" s="22" t="s">
        <v>43</v>
      </c>
      <c r="AZ573" s="23">
        <f t="shared" si="231"/>
        <v>0</v>
      </c>
      <c r="BA573" s="22" t="s">
        <v>43</v>
      </c>
      <c r="BB573" s="24">
        <f t="shared" si="232"/>
        <v>0</v>
      </c>
      <c r="BC573" s="72"/>
      <c r="BD573" s="32" t="str">
        <f t="shared" si="233"/>
        <v>confirm!</v>
      </c>
      <c r="BE573" s="26"/>
      <c r="BF573" s="26" t="s">
        <v>49</v>
      </c>
      <c r="BG573" s="31"/>
      <c r="BH573" s="1"/>
    </row>
    <row r="574" spans="1:60" ht="15.75" thickBot="1" x14ac:dyDescent="0.3">
      <c r="A574" s="18">
        <f>A572+1</f>
        <v>281</v>
      </c>
      <c r="B574" s="19">
        <f>B572</f>
        <v>13</v>
      </c>
      <c r="C574" s="20"/>
      <c r="D574" s="21" t="s">
        <v>42</v>
      </c>
      <c r="E574" s="22" t="s">
        <v>43</v>
      </c>
      <c r="F574" s="23">
        <f t="shared" si="208"/>
        <v>0</v>
      </c>
      <c r="G574" s="22" t="s">
        <v>43</v>
      </c>
      <c r="H574" s="23">
        <f t="shared" si="209"/>
        <v>0</v>
      </c>
      <c r="I574" s="22" t="s">
        <v>43</v>
      </c>
      <c r="J574" s="23">
        <f t="shared" si="210"/>
        <v>0</v>
      </c>
      <c r="K574" s="22" t="s">
        <v>43</v>
      </c>
      <c r="L574" s="23">
        <f t="shared" si="211"/>
        <v>0</v>
      </c>
      <c r="M574" s="22" t="s">
        <v>43</v>
      </c>
      <c r="N574" s="23">
        <f t="shared" si="212"/>
        <v>0</v>
      </c>
      <c r="O574" s="22" t="s">
        <v>43</v>
      </c>
      <c r="P574" s="23">
        <f t="shared" si="213"/>
        <v>0</v>
      </c>
      <c r="Q574" s="22" t="s">
        <v>43</v>
      </c>
      <c r="R574" s="23">
        <f t="shared" si="214"/>
        <v>0</v>
      </c>
      <c r="S574" s="22" t="s">
        <v>43</v>
      </c>
      <c r="T574" s="23">
        <f t="shared" si="215"/>
        <v>0</v>
      </c>
      <c r="U574" s="22" t="s">
        <v>43</v>
      </c>
      <c r="V574" s="23">
        <f t="shared" si="216"/>
        <v>0</v>
      </c>
      <c r="W574" s="22" t="s">
        <v>43</v>
      </c>
      <c r="X574" s="23">
        <f t="shared" si="217"/>
        <v>0</v>
      </c>
      <c r="Y574" s="22" t="s">
        <v>43</v>
      </c>
      <c r="Z574" s="23">
        <f t="shared" si="218"/>
        <v>0</v>
      </c>
      <c r="AA574" s="22" t="s">
        <v>43</v>
      </c>
      <c r="AB574" s="23">
        <f t="shared" si="219"/>
        <v>0</v>
      </c>
      <c r="AC574" s="22" t="s">
        <v>43</v>
      </c>
      <c r="AD574" s="23">
        <f t="shared" si="220"/>
        <v>0</v>
      </c>
      <c r="AE574" s="22" t="s">
        <v>43</v>
      </c>
      <c r="AF574" s="23">
        <f t="shared" si="221"/>
        <v>0</v>
      </c>
      <c r="AG574" s="22" t="s">
        <v>43</v>
      </c>
      <c r="AH574" s="23">
        <f t="shared" si="222"/>
        <v>0</v>
      </c>
      <c r="AI574" s="22" t="s">
        <v>43</v>
      </c>
      <c r="AJ574" s="23">
        <f t="shared" si="223"/>
        <v>0</v>
      </c>
      <c r="AK574" s="22" t="s">
        <v>43</v>
      </c>
      <c r="AL574" s="23">
        <f t="shared" si="224"/>
        <v>0</v>
      </c>
      <c r="AM574" s="22" t="s">
        <v>43</v>
      </c>
      <c r="AN574" s="23">
        <f t="shared" si="225"/>
        <v>0</v>
      </c>
      <c r="AO574" s="22" t="s">
        <v>43</v>
      </c>
      <c r="AP574" s="23">
        <f t="shared" si="226"/>
        <v>0</v>
      </c>
      <c r="AQ574" s="22" t="s">
        <v>43</v>
      </c>
      <c r="AR574" s="23">
        <f t="shared" si="227"/>
        <v>0</v>
      </c>
      <c r="AS574" s="22" t="s">
        <v>43</v>
      </c>
      <c r="AT574" s="23">
        <f t="shared" si="228"/>
        <v>0</v>
      </c>
      <c r="AU574" s="22" t="s">
        <v>43</v>
      </c>
      <c r="AV574" s="23">
        <f t="shared" si="229"/>
        <v>0</v>
      </c>
      <c r="AW574" s="22" t="s">
        <v>43</v>
      </c>
      <c r="AX574" s="23">
        <f t="shared" si="230"/>
        <v>0</v>
      </c>
      <c r="AY574" s="22" t="s">
        <v>43</v>
      </c>
      <c r="AZ574" s="23">
        <f t="shared" si="231"/>
        <v>0</v>
      </c>
      <c r="BA574" s="22" t="s">
        <v>43</v>
      </c>
      <c r="BB574" s="24">
        <f t="shared" si="232"/>
        <v>0</v>
      </c>
      <c r="BC574" s="72" t="str">
        <f>IF(BB574&gt;=2,IF(BB575&gt;=2,"Y","")," ")</f>
        <v xml:space="preserve"> </v>
      </c>
      <c r="BD574" s="32" t="str">
        <f t="shared" si="233"/>
        <v>confirm!</v>
      </c>
      <c r="BE574" s="26"/>
      <c r="BF574" s="26"/>
      <c r="BG574" s="31"/>
      <c r="BH574" s="1"/>
    </row>
    <row r="575" spans="1:60" ht="15.75" thickBot="1" x14ac:dyDescent="0.3">
      <c r="A575" s="33"/>
      <c r="B575" s="28"/>
      <c r="C575" s="29"/>
      <c r="D575" s="30" t="s">
        <v>45</v>
      </c>
      <c r="E575" s="22" t="s">
        <v>43</v>
      </c>
      <c r="F575" s="23">
        <f t="shared" si="208"/>
        <v>0</v>
      </c>
      <c r="G575" s="22" t="s">
        <v>43</v>
      </c>
      <c r="H575" s="23">
        <f t="shared" si="209"/>
        <v>0</v>
      </c>
      <c r="I575" s="22" t="s">
        <v>43</v>
      </c>
      <c r="J575" s="23">
        <f t="shared" si="210"/>
        <v>0</v>
      </c>
      <c r="K575" s="22" t="s">
        <v>43</v>
      </c>
      <c r="L575" s="23">
        <f t="shared" si="211"/>
        <v>0</v>
      </c>
      <c r="M575" s="22" t="s">
        <v>43</v>
      </c>
      <c r="N575" s="23">
        <f t="shared" si="212"/>
        <v>0</v>
      </c>
      <c r="O575" s="22" t="s">
        <v>43</v>
      </c>
      <c r="P575" s="23">
        <f t="shared" si="213"/>
        <v>0</v>
      </c>
      <c r="Q575" s="22" t="s">
        <v>43</v>
      </c>
      <c r="R575" s="23">
        <f t="shared" si="214"/>
        <v>0</v>
      </c>
      <c r="S575" s="22" t="s">
        <v>43</v>
      </c>
      <c r="T575" s="23">
        <f t="shared" si="215"/>
        <v>0</v>
      </c>
      <c r="U575" s="22" t="s">
        <v>43</v>
      </c>
      <c r="V575" s="23">
        <f t="shared" si="216"/>
        <v>0</v>
      </c>
      <c r="W575" s="22" t="s">
        <v>43</v>
      </c>
      <c r="X575" s="23">
        <f t="shared" si="217"/>
        <v>0</v>
      </c>
      <c r="Y575" s="22" t="s">
        <v>43</v>
      </c>
      <c r="Z575" s="23">
        <f t="shared" si="218"/>
        <v>0</v>
      </c>
      <c r="AA575" s="22" t="s">
        <v>43</v>
      </c>
      <c r="AB575" s="23">
        <f t="shared" si="219"/>
        <v>0</v>
      </c>
      <c r="AC575" s="22" t="s">
        <v>43</v>
      </c>
      <c r="AD575" s="23">
        <f t="shared" si="220"/>
        <v>0</v>
      </c>
      <c r="AE575" s="22" t="s">
        <v>43</v>
      </c>
      <c r="AF575" s="23">
        <f t="shared" si="221"/>
        <v>0</v>
      </c>
      <c r="AG575" s="22" t="s">
        <v>43</v>
      </c>
      <c r="AH575" s="23">
        <f t="shared" si="222"/>
        <v>0</v>
      </c>
      <c r="AI575" s="22" t="s">
        <v>43</v>
      </c>
      <c r="AJ575" s="23">
        <f t="shared" si="223"/>
        <v>0</v>
      </c>
      <c r="AK575" s="22" t="s">
        <v>43</v>
      </c>
      <c r="AL575" s="23">
        <f t="shared" si="224"/>
        <v>0</v>
      </c>
      <c r="AM575" s="22" t="s">
        <v>43</v>
      </c>
      <c r="AN575" s="23">
        <f t="shared" si="225"/>
        <v>0</v>
      </c>
      <c r="AO575" s="22" t="s">
        <v>43</v>
      </c>
      <c r="AP575" s="23">
        <f t="shared" si="226"/>
        <v>0</v>
      </c>
      <c r="AQ575" s="22" t="s">
        <v>43</v>
      </c>
      <c r="AR575" s="23">
        <f t="shared" si="227"/>
        <v>0</v>
      </c>
      <c r="AS575" s="22" t="s">
        <v>43</v>
      </c>
      <c r="AT575" s="23">
        <f t="shared" si="228"/>
        <v>0</v>
      </c>
      <c r="AU575" s="22" t="s">
        <v>43</v>
      </c>
      <c r="AV575" s="23">
        <f t="shared" si="229"/>
        <v>0</v>
      </c>
      <c r="AW575" s="22" t="s">
        <v>43</v>
      </c>
      <c r="AX575" s="23">
        <f t="shared" si="230"/>
        <v>0</v>
      </c>
      <c r="AY575" s="22" t="s">
        <v>43</v>
      </c>
      <c r="AZ575" s="23">
        <f t="shared" si="231"/>
        <v>0</v>
      </c>
      <c r="BA575" s="22" t="s">
        <v>43</v>
      </c>
      <c r="BB575" s="24">
        <f t="shared" si="232"/>
        <v>0</v>
      </c>
      <c r="BC575" s="72"/>
      <c r="BD575" s="32" t="str">
        <f t="shared" si="233"/>
        <v>confirm!</v>
      </c>
      <c r="BE575" s="26"/>
      <c r="BF575" s="26" t="s">
        <v>49</v>
      </c>
      <c r="BG575" s="31"/>
      <c r="BH575" s="1"/>
    </row>
    <row r="576" spans="1:60" ht="15.75" thickBot="1" x14ac:dyDescent="0.3">
      <c r="A576" s="18">
        <f>A574+1</f>
        <v>282</v>
      </c>
      <c r="B576" s="19">
        <f>B574</f>
        <v>13</v>
      </c>
      <c r="C576" s="20"/>
      <c r="D576" s="21" t="s">
        <v>42</v>
      </c>
      <c r="E576" s="22" t="s">
        <v>43</v>
      </c>
      <c r="F576" s="23">
        <f t="shared" si="208"/>
        <v>0</v>
      </c>
      <c r="G576" s="22" t="s">
        <v>43</v>
      </c>
      <c r="H576" s="23">
        <f t="shared" si="209"/>
        <v>0</v>
      </c>
      <c r="I576" s="22" t="s">
        <v>43</v>
      </c>
      <c r="J576" s="23">
        <f t="shared" si="210"/>
        <v>0</v>
      </c>
      <c r="K576" s="22" t="s">
        <v>43</v>
      </c>
      <c r="L576" s="23">
        <f t="shared" si="211"/>
        <v>0</v>
      </c>
      <c r="M576" s="22" t="s">
        <v>43</v>
      </c>
      <c r="N576" s="23">
        <f t="shared" si="212"/>
        <v>0</v>
      </c>
      <c r="O576" s="22" t="s">
        <v>43</v>
      </c>
      <c r="P576" s="23">
        <f t="shared" si="213"/>
        <v>0</v>
      </c>
      <c r="Q576" s="22" t="s">
        <v>43</v>
      </c>
      <c r="R576" s="23">
        <f t="shared" si="214"/>
        <v>0</v>
      </c>
      <c r="S576" s="22" t="s">
        <v>43</v>
      </c>
      <c r="T576" s="23">
        <f t="shared" si="215"/>
        <v>0</v>
      </c>
      <c r="U576" s="22" t="s">
        <v>43</v>
      </c>
      <c r="V576" s="23">
        <f t="shared" si="216"/>
        <v>0</v>
      </c>
      <c r="W576" s="22" t="s">
        <v>43</v>
      </c>
      <c r="X576" s="23">
        <f t="shared" si="217"/>
        <v>0</v>
      </c>
      <c r="Y576" s="22" t="s">
        <v>43</v>
      </c>
      <c r="Z576" s="23">
        <f t="shared" si="218"/>
        <v>0</v>
      </c>
      <c r="AA576" s="22" t="s">
        <v>43</v>
      </c>
      <c r="AB576" s="23">
        <f t="shared" si="219"/>
        <v>0</v>
      </c>
      <c r="AC576" s="22" t="s">
        <v>43</v>
      </c>
      <c r="AD576" s="23">
        <f t="shared" si="220"/>
        <v>0</v>
      </c>
      <c r="AE576" s="22" t="s">
        <v>43</v>
      </c>
      <c r="AF576" s="23">
        <f t="shared" si="221"/>
        <v>0</v>
      </c>
      <c r="AG576" s="22" t="s">
        <v>43</v>
      </c>
      <c r="AH576" s="23">
        <f t="shared" si="222"/>
        <v>0</v>
      </c>
      <c r="AI576" s="22" t="s">
        <v>43</v>
      </c>
      <c r="AJ576" s="23">
        <f t="shared" si="223"/>
        <v>0</v>
      </c>
      <c r="AK576" s="22" t="s">
        <v>43</v>
      </c>
      <c r="AL576" s="23">
        <f t="shared" si="224"/>
        <v>0</v>
      </c>
      <c r="AM576" s="22" t="s">
        <v>43</v>
      </c>
      <c r="AN576" s="23">
        <f t="shared" si="225"/>
        <v>0</v>
      </c>
      <c r="AO576" s="22" t="s">
        <v>43</v>
      </c>
      <c r="AP576" s="23">
        <f t="shared" si="226"/>
        <v>0</v>
      </c>
      <c r="AQ576" s="22" t="s">
        <v>43</v>
      </c>
      <c r="AR576" s="23">
        <f t="shared" si="227"/>
        <v>0</v>
      </c>
      <c r="AS576" s="22" t="s">
        <v>43</v>
      </c>
      <c r="AT576" s="23">
        <f t="shared" si="228"/>
        <v>0</v>
      </c>
      <c r="AU576" s="22" t="s">
        <v>43</v>
      </c>
      <c r="AV576" s="23">
        <f t="shared" si="229"/>
        <v>0</v>
      </c>
      <c r="AW576" s="22" t="s">
        <v>43</v>
      </c>
      <c r="AX576" s="23">
        <f t="shared" si="230"/>
        <v>0</v>
      </c>
      <c r="AY576" s="22" t="s">
        <v>43</v>
      </c>
      <c r="AZ576" s="23">
        <f t="shared" si="231"/>
        <v>0</v>
      </c>
      <c r="BA576" s="22" t="s">
        <v>43</v>
      </c>
      <c r="BB576" s="24">
        <f t="shared" si="232"/>
        <v>0</v>
      </c>
      <c r="BC576" s="72" t="str">
        <f>IF(BB576&gt;=2,IF(BB577&gt;=2,"Y","")," ")</f>
        <v xml:space="preserve"> </v>
      </c>
      <c r="BD576" s="32" t="str">
        <f t="shared" si="233"/>
        <v>confirm!</v>
      </c>
      <c r="BE576" s="26"/>
      <c r="BF576" s="26"/>
      <c r="BG576" s="31"/>
      <c r="BH576" s="1"/>
    </row>
    <row r="577" spans="1:60" ht="15.75" thickBot="1" x14ac:dyDescent="0.3">
      <c r="A577" s="33"/>
      <c r="B577" s="28"/>
      <c r="C577" s="29"/>
      <c r="D577" s="30" t="s">
        <v>45</v>
      </c>
      <c r="E577" s="22" t="s">
        <v>43</v>
      </c>
      <c r="F577" s="23">
        <f t="shared" si="208"/>
        <v>0</v>
      </c>
      <c r="G577" s="22" t="s">
        <v>43</v>
      </c>
      <c r="H577" s="23">
        <f t="shared" si="209"/>
        <v>0</v>
      </c>
      <c r="I577" s="22" t="s">
        <v>43</v>
      </c>
      <c r="J577" s="23">
        <f t="shared" si="210"/>
        <v>0</v>
      </c>
      <c r="K577" s="22" t="s">
        <v>43</v>
      </c>
      <c r="L577" s="23">
        <f t="shared" si="211"/>
        <v>0</v>
      </c>
      <c r="M577" s="22" t="s">
        <v>43</v>
      </c>
      <c r="N577" s="23">
        <f t="shared" si="212"/>
        <v>0</v>
      </c>
      <c r="O577" s="22" t="s">
        <v>43</v>
      </c>
      <c r="P577" s="23">
        <f t="shared" si="213"/>
        <v>0</v>
      </c>
      <c r="Q577" s="22" t="s">
        <v>43</v>
      </c>
      <c r="R577" s="23">
        <f t="shared" si="214"/>
        <v>0</v>
      </c>
      <c r="S577" s="22" t="s">
        <v>43</v>
      </c>
      <c r="T577" s="23">
        <f t="shared" si="215"/>
        <v>0</v>
      </c>
      <c r="U577" s="22" t="s">
        <v>43</v>
      </c>
      <c r="V577" s="23">
        <f t="shared" si="216"/>
        <v>0</v>
      </c>
      <c r="W577" s="22" t="s">
        <v>43</v>
      </c>
      <c r="X577" s="23">
        <f t="shared" si="217"/>
        <v>0</v>
      </c>
      <c r="Y577" s="22" t="s">
        <v>43</v>
      </c>
      <c r="Z577" s="23">
        <f t="shared" si="218"/>
        <v>0</v>
      </c>
      <c r="AA577" s="22" t="s">
        <v>43</v>
      </c>
      <c r="AB577" s="23">
        <f t="shared" si="219"/>
        <v>0</v>
      </c>
      <c r="AC577" s="22" t="s">
        <v>43</v>
      </c>
      <c r="AD577" s="23">
        <f t="shared" si="220"/>
        <v>0</v>
      </c>
      <c r="AE577" s="22" t="s">
        <v>43</v>
      </c>
      <c r="AF577" s="23">
        <f t="shared" si="221"/>
        <v>0</v>
      </c>
      <c r="AG577" s="22" t="s">
        <v>43</v>
      </c>
      <c r="AH577" s="23">
        <f t="shared" si="222"/>
        <v>0</v>
      </c>
      <c r="AI577" s="22" t="s">
        <v>43</v>
      </c>
      <c r="AJ577" s="23">
        <f t="shared" si="223"/>
        <v>0</v>
      </c>
      <c r="AK577" s="22" t="s">
        <v>43</v>
      </c>
      <c r="AL577" s="23">
        <f t="shared" si="224"/>
        <v>0</v>
      </c>
      <c r="AM577" s="22" t="s">
        <v>43</v>
      </c>
      <c r="AN577" s="23">
        <f t="shared" si="225"/>
        <v>0</v>
      </c>
      <c r="AO577" s="22" t="s">
        <v>43</v>
      </c>
      <c r="AP577" s="23">
        <f t="shared" si="226"/>
        <v>0</v>
      </c>
      <c r="AQ577" s="22" t="s">
        <v>43</v>
      </c>
      <c r="AR577" s="23">
        <f t="shared" si="227"/>
        <v>0</v>
      </c>
      <c r="AS577" s="22" t="s">
        <v>43</v>
      </c>
      <c r="AT577" s="23">
        <f t="shared" si="228"/>
        <v>0</v>
      </c>
      <c r="AU577" s="22" t="s">
        <v>43</v>
      </c>
      <c r="AV577" s="23">
        <f t="shared" si="229"/>
        <v>0</v>
      </c>
      <c r="AW577" s="22" t="s">
        <v>43</v>
      </c>
      <c r="AX577" s="23">
        <f t="shared" si="230"/>
        <v>0</v>
      </c>
      <c r="AY577" s="22" t="s">
        <v>43</v>
      </c>
      <c r="AZ577" s="23">
        <f t="shared" si="231"/>
        <v>0</v>
      </c>
      <c r="BA577" s="22" t="s">
        <v>43</v>
      </c>
      <c r="BB577" s="24">
        <f t="shared" si="232"/>
        <v>0</v>
      </c>
      <c r="BC577" s="72"/>
      <c r="BD577" s="32" t="str">
        <f t="shared" si="233"/>
        <v>confirm!</v>
      </c>
      <c r="BE577" s="26"/>
      <c r="BF577" s="26" t="s">
        <v>49</v>
      </c>
      <c r="BG577" s="31"/>
      <c r="BH577" s="1"/>
    </row>
    <row r="578" spans="1:60" ht="15.75" thickBot="1" x14ac:dyDescent="0.3">
      <c r="A578" s="18">
        <f>A576+1</f>
        <v>283</v>
      </c>
      <c r="B578" s="19">
        <f>B576</f>
        <v>13</v>
      </c>
      <c r="C578" s="20"/>
      <c r="D578" s="21" t="s">
        <v>42</v>
      </c>
      <c r="E578" s="22" t="s">
        <v>43</v>
      </c>
      <c r="F578" s="23">
        <f t="shared" si="208"/>
        <v>0</v>
      </c>
      <c r="G578" s="22" t="s">
        <v>43</v>
      </c>
      <c r="H578" s="23">
        <f t="shared" si="209"/>
        <v>0</v>
      </c>
      <c r="I578" s="22" t="s">
        <v>43</v>
      </c>
      <c r="J578" s="23">
        <f t="shared" si="210"/>
        <v>0</v>
      </c>
      <c r="K578" s="22" t="s">
        <v>43</v>
      </c>
      <c r="L578" s="23">
        <f t="shared" si="211"/>
        <v>0</v>
      </c>
      <c r="M578" s="22" t="s">
        <v>43</v>
      </c>
      <c r="N578" s="23">
        <f t="shared" si="212"/>
        <v>0</v>
      </c>
      <c r="O578" s="22" t="s">
        <v>43</v>
      </c>
      <c r="P578" s="23">
        <f t="shared" si="213"/>
        <v>0</v>
      </c>
      <c r="Q578" s="22" t="s">
        <v>43</v>
      </c>
      <c r="R578" s="23">
        <f t="shared" si="214"/>
        <v>0</v>
      </c>
      <c r="S578" s="22" t="s">
        <v>43</v>
      </c>
      <c r="T578" s="23">
        <f t="shared" si="215"/>
        <v>0</v>
      </c>
      <c r="U578" s="22" t="s">
        <v>43</v>
      </c>
      <c r="V578" s="23">
        <f t="shared" si="216"/>
        <v>0</v>
      </c>
      <c r="W578" s="22" t="s">
        <v>43</v>
      </c>
      <c r="X578" s="23">
        <f t="shared" si="217"/>
        <v>0</v>
      </c>
      <c r="Y578" s="22" t="s">
        <v>43</v>
      </c>
      <c r="Z578" s="23">
        <f t="shared" si="218"/>
        <v>0</v>
      </c>
      <c r="AA578" s="22" t="s">
        <v>43</v>
      </c>
      <c r="AB578" s="23">
        <f t="shared" si="219"/>
        <v>0</v>
      </c>
      <c r="AC578" s="22" t="s">
        <v>43</v>
      </c>
      <c r="AD578" s="23">
        <f t="shared" si="220"/>
        <v>0</v>
      </c>
      <c r="AE578" s="22" t="s">
        <v>43</v>
      </c>
      <c r="AF578" s="23">
        <f t="shared" si="221"/>
        <v>0</v>
      </c>
      <c r="AG578" s="22" t="s">
        <v>43</v>
      </c>
      <c r="AH578" s="23">
        <f t="shared" si="222"/>
        <v>0</v>
      </c>
      <c r="AI578" s="22" t="s">
        <v>43</v>
      </c>
      <c r="AJ578" s="23">
        <f t="shared" si="223"/>
        <v>0</v>
      </c>
      <c r="AK578" s="22" t="s">
        <v>43</v>
      </c>
      <c r="AL578" s="23">
        <f t="shared" si="224"/>
        <v>0</v>
      </c>
      <c r="AM578" s="22" t="s">
        <v>43</v>
      </c>
      <c r="AN578" s="23">
        <f t="shared" si="225"/>
        <v>0</v>
      </c>
      <c r="AO578" s="22" t="s">
        <v>43</v>
      </c>
      <c r="AP578" s="23">
        <f t="shared" si="226"/>
        <v>0</v>
      </c>
      <c r="AQ578" s="22" t="s">
        <v>43</v>
      </c>
      <c r="AR578" s="23">
        <f t="shared" si="227"/>
        <v>0</v>
      </c>
      <c r="AS578" s="22" t="s">
        <v>43</v>
      </c>
      <c r="AT578" s="23">
        <f t="shared" si="228"/>
        <v>0</v>
      </c>
      <c r="AU578" s="22" t="s">
        <v>43</v>
      </c>
      <c r="AV578" s="23">
        <f t="shared" si="229"/>
        <v>0</v>
      </c>
      <c r="AW578" s="22" t="s">
        <v>43</v>
      </c>
      <c r="AX578" s="23">
        <f t="shared" si="230"/>
        <v>0</v>
      </c>
      <c r="AY578" s="22" t="s">
        <v>43</v>
      </c>
      <c r="AZ578" s="23">
        <f t="shared" si="231"/>
        <v>0</v>
      </c>
      <c r="BA578" s="22" t="s">
        <v>43</v>
      </c>
      <c r="BB578" s="24">
        <f t="shared" si="232"/>
        <v>0</v>
      </c>
      <c r="BC578" s="72" t="str">
        <f>IF(BB578&gt;=2,IF(BB579&gt;=2,"Y","")," ")</f>
        <v xml:space="preserve"> </v>
      </c>
      <c r="BD578" s="32" t="str">
        <f t="shared" si="233"/>
        <v>confirm!</v>
      </c>
      <c r="BE578" s="26"/>
      <c r="BF578" s="26"/>
      <c r="BG578" s="31"/>
      <c r="BH578" s="1"/>
    </row>
    <row r="579" spans="1:60" ht="15.75" thickBot="1" x14ac:dyDescent="0.3">
      <c r="A579" s="33"/>
      <c r="B579" s="28"/>
      <c r="C579" s="29"/>
      <c r="D579" s="30" t="s">
        <v>45</v>
      </c>
      <c r="E579" s="22" t="s">
        <v>43</v>
      </c>
      <c r="F579" s="23">
        <f t="shared" si="208"/>
        <v>0</v>
      </c>
      <c r="G579" s="22" t="s">
        <v>43</v>
      </c>
      <c r="H579" s="23">
        <f t="shared" si="209"/>
        <v>0</v>
      </c>
      <c r="I579" s="22" t="s">
        <v>43</v>
      </c>
      <c r="J579" s="23">
        <f t="shared" si="210"/>
        <v>0</v>
      </c>
      <c r="K579" s="22" t="s">
        <v>43</v>
      </c>
      <c r="L579" s="23">
        <f t="shared" si="211"/>
        <v>0</v>
      </c>
      <c r="M579" s="22" t="s">
        <v>43</v>
      </c>
      <c r="N579" s="23">
        <f t="shared" si="212"/>
        <v>0</v>
      </c>
      <c r="O579" s="22" t="s">
        <v>43</v>
      </c>
      <c r="P579" s="23">
        <f t="shared" si="213"/>
        <v>0</v>
      </c>
      <c r="Q579" s="22" t="s">
        <v>43</v>
      </c>
      <c r="R579" s="23">
        <f t="shared" si="214"/>
        <v>0</v>
      </c>
      <c r="S579" s="22" t="s">
        <v>43</v>
      </c>
      <c r="T579" s="23">
        <f t="shared" si="215"/>
        <v>0</v>
      </c>
      <c r="U579" s="22" t="s">
        <v>43</v>
      </c>
      <c r="V579" s="23">
        <f t="shared" si="216"/>
        <v>0</v>
      </c>
      <c r="W579" s="22" t="s">
        <v>43</v>
      </c>
      <c r="X579" s="23">
        <f t="shared" si="217"/>
        <v>0</v>
      </c>
      <c r="Y579" s="22" t="s">
        <v>43</v>
      </c>
      <c r="Z579" s="23">
        <f t="shared" si="218"/>
        <v>0</v>
      </c>
      <c r="AA579" s="22" t="s">
        <v>43</v>
      </c>
      <c r="AB579" s="23">
        <f t="shared" si="219"/>
        <v>0</v>
      </c>
      <c r="AC579" s="22" t="s">
        <v>43</v>
      </c>
      <c r="AD579" s="23">
        <f t="shared" si="220"/>
        <v>0</v>
      </c>
      <c r="AE579" s="22" t="s">
        <v>43</v>
      </c>
      <c r="AF579" s="23">
        <f t="shared" si="221"/>
        <v>0</v>
      </c>
      <c r="AG579" s="22" t="s">
        <v>43</v>
      </c>
      <c r="AH579" s="23">
        <f t="shared" si="222"/>
        <v>0</v>
      </c>
      <c r="AI579" s="22" t="s">
        <v>43</v>
      </c>
      <c r="AJ579" s="23">
        <f t="shared" si="223"/>
        <v>0</v>
      </c>
      <c r="AK579" s="22" t="s">
        <v>43</v>
      </c>
      <c r="AL579" s="23">
        <f t="shared" si="224"/>
        <v>0</v>
      </c>
      <c r="AM579" s="22" t="s">
        <v>43</v>
      </c>
      <c r="AN579" s="23">
        <f t="shared" si="225"/>
        <v>0</v>
      </c>
      <c r="AO579" s="22" t="s">
        <v>43</v>
      </c>
      <c r="AP579" s="23">
        <f t="shared" si="226"/>
        <v>0</v>
      </c>
      <c r="AQ579" s="22" t="s">
        <v>43</v>
      </c>
      <c r="AR579" s="23">
        <f t="shared" si="227"/>
        <v>0</v>
      </c>
      <c r="AS579" s="22" t="s">
        <v>43</v>
      </c>
      <c r="AT579" s="23">
        <f t="shared" si="228"/>
        <v>0</v>
      </c>
      <c r="AU579" s="22" t="s">
        <v>43</v>
      </c>
      <c r="AV579" s="23">
        <f t="shared" si="229"/>
        <v>0</v>
      </c>
      <c r="AW579" s="22" t="s">
        <v>43</v>
      </c>
      <c r="AX579" s="23">
        <f t="shared" si="230"/>
        <v>0</v>
      </c>
      <c r="AY579" s="22" t="s">
        <v>43</v>
      </c>
      <c r="AZ579" s="23">
        <f t="shared" si="231"/>
        <v>0</v>
      </c>
      <c r="BA579" s="22" t="s">
        <v>43</v>
      </c>
      <c r="BB579" s="24">
        <f t="shared" si="232"/>
        <v>0</v>
      </c>
      <c r="BC579" s="72"/>
      <c r="BD579" s="32" t="str">
        <f t="shared" si="233"/>
        <v>confirm!</v>
      </c>
      <c r="BE579" s="26"/>
      <c r="BF579" s="26" t="s">
        <v>49</v>
      </c>
      <c r="BG579" s="31"/>
      <c r="BH579" s="1"/>
    </row>
    <row r="580" spans="1:60" ht="15.75" thickBot="1" x14ac:dyDescent="0.3">
      <c r="A580" s="18">
        <f>A578+1</f>
        <v>284</v>
      </c>
      <c r="B580" s="19">
        <f>B578</f>
        <v>13</v>
      </c>
      <c r="C580" s="20"/>
      <c r="D580" s="21" t="s">
        <v>42</v>
      </c>
      <c r="E580" s="22" t="s">
        <v>43</v>
      </c>
      <c r="F580" s="23">
        <f t="shared" si="208"/>
        <v>0</v>
      </c>
      <c r="G580" s="22" t="s">
        <v>43</v>
      </c>
      <c r="H580" s="23">
        <f t="shared" si="209"/>
        <v>0</v>
      </c>
      <c r="I580" s="22" t="s">
        <v>43</v>
      </c>
      <c r="J580" s="23">
        <f t="shared" si="210"/>
        <v>0</v>
      </c>
      <c r="K580" s="22" t="s">
        <v>43</v>
      </c>
      <c r="L580" s="23">
        <f t="shared" si="211"/>
        <v>0</v>
      </c>
      <c r="M580" s="22" t="s">
        <v>43</v>
      </c>
      <c r="N580" s="23">
        <f t="shared" si="212"/>
        <v>0</v>
      </c>
      <c r="O580" s="22" t="s">
        <v>43</v>
      </c>
      <c r="P580" s="23">
        <f t="shared" si="213"/>
        <v>0</v>
      </c>
      <c r="Q580" s="22" t="s">
        <v>43</v>
      </c>
      <c r="R580" s="23">
        <f t="shared" si="214"/>
        <v>0</v>
      </c>
      <c r="S580" s="22" t="s">
        <v>43</v>
      </c>
      <c r="T580" s="23">
        <f t="shared" si="215"/>
        <v>0</v>
      </c>
      <c r="U580" s="22" t="s">
        <v>43</v>
      </c>
      <c r="V580" s="23">
        <f t="shared" si="216"/>
        <v>0</v>
      </c>
      <c r="W580" s="22" t="s">
        <v>43</v>
      </c>
      <c r="X580" s="23">
        <f t="shared" si="217"/>
        <v>0</v>
      </c>
      <c r="Y580" s="22" t="s">
        <v>43</v>
      </c>
      <c r="Z580" s="23">
        <f t="shared" si="218"/>
        <v>0</v>
      </c>
      <c r="AA580" s="22" t="s">
        <v>43</v>
      </c>
      <c r="AB580" s="23">
        <f t="shared" si="219"/>
        <v>0</v>
      </c>
      <c r="AC580" s="22" t="s">
        <v>43</v>
      </c>
      <c r="AD580" s="23">
        <f t="shared" si="220"/>
        <v>0</v>
      </c>
      <c r="AE580" s="22" t="s">
        <v>43</v>
      </c>
      <c r="AF580" s="23">
        <f t="shared" si="221"/>
        <v>0</v>
      </c>
      <c r="AG580" s="22" t="s">
        <v>43</v>
      </c>
      <c r="AH580" s="23">
        <f t="shared" si="222"/>
        <v>0</v>
      </c>
      <c r="AI580" s="22" t="s">
        <v>43</v>
      </c>
      <c r="AJ580" s="23">
        <f t="shared" si="223"/>
        <v>0</v>
      </c>
      <c r="AK580" s="22" t="s">
        <v>43</v>
      </c>
      <c r="AL580" s="23">
        <f t="shared" si="224"/>
        <v>0</v>
      </c>
      <c r="AM580" s="22" t="s">
        <v>43</v>
      </c>
      <c r="AN580" s="23">
        <f t="shared" si="225"/>
        <v>0</v>
      </c>
      <c r="AO580" s="22" t="s">
        <v>43</v>
      </c>
      <c r="AP580" s="23">
        <f t="shared" si="226"/>
        <v>0</v>
      </c>
      <c r="AQ580" s="22" t="s">
        <v>43</v>
      </c>
      <c r="AR580" s="23">
        <f t="shared" si="227"/>
        <v>0</v>
      </c>
      <c r="AS580" s="22" t="s">
        <v>43</v>
      </c>
      <c r="AT580" s="23">
        <f t="shared" si="228"/>
        <v>0</v>
      </c>
      <c r="AU580" s="22" t="s">
        <v>43</v>
      </c>
      <c r="AV580" s="23">
        <f t="shared" si="229"/>
        <v>0</v>
      </c>
      <c r="AW580" s="22" t="s">
        <v>43</v>
      </c>
      <c r="AX580" s="23">
        <f t="shared" si="230"/>
        <v>0</v>
      </c>
      <c r="AY580" s="22" t="s">
        <v>43</v>
      </c>
      <c r="AZ580" s="23">
        <f t="shared" si="231"/>
        <v>0</v>
      </c>
      <c r="BA580" s="22" t="s">
        <v>43</v>
      </c>
      <c r="BB580" s="24">
        <f t="shared" si="232"/>
        <v>0</v>
      </c>
      <c r="BC580" s="72" t="str">
        <f>IF(BB580&gt;=2,IF(BB581&gt;=2,"Y","")," ")</f>
        <v xml:space="preserve"> </v>
      </c>
      <c r="BD580" s="32" t="str">
        <f t="shared" si="233"/>
        <v>confirm!</v>
      </c>
      <c r="BE580" s="26"/>
      <c r="BF580" s="26"/>
      <c r="BG580" s="31"/>
      <c r="BH580" s="1"/>
    </row>
    <row r="581" spans="1:60" ht="15.75" thickBot="1" x14ac:dyDescent="0.3">
      <c r="A581" s="33"/>
      <c r="B581" s="28"/>
      <c r="C581" s="29"/>
      <c r="D581" s="30" t="s">
        <v>45</v>
      </c>
      <c r="E581" s="22" t="s">
        <v>43</v>
      </c>
      <c r="F581" s="23">
        <f t="shared" si="208"/>
        <v>0</v>
      </c>
      <c r="G581" s="22" t="s">
        <v>43</v>
      </c>
      <c r="H581" s="23">
        <f t="shared" si="209"/>
        <v>0</v>
      </c>
      <c r="I581" s="22" t="s">
        <v>43</v>
      </c>
      <c r="J581" s="23">
        <f t="shared" si="210"/>
        <v>0</v>
      </c>
      <c r="K581" s="22" t="s">
        <v>43</v>
      </c>
      <c r="L581" s="23">
        <f t="shared" si="211"/>
        <v>0</v>
      </c>
      <c r="M581" s="22" t="s">
        <v>43</v>
      </c>
      <c r="N581" s="23">
        <f t="shared" si="212"/>
        <v>0</v>
      </c>
      <c r="O581" s="22" t="s">
        <v>43</v>
      </c>
      <c r="P581" s="23">
        <f t="shared" si="213"/>
        <v>0</v>
      </c>
      <c r="Q581" s="22" t="s">
        <v>43</v>
      </c>
      <c r="R581" s="23">
        <f t="shared" si="214"/>
        <v>0</v>
      </c>
      <c r="S581" s="22" t="s">
        <v>43</v>
      </c>
      <c r="T581" s="23">
        <f t="shared" si="215"/>
        <v>0</v>
      </c>
      <c r="U581" s="22" t="s">
        <v>43</v>
      </c>
      <c r="V581" s="23">
        <f t="shared" si="216"/>
        <v>0</v>
      </c>
      <c r="W581" s="22" t="s">
        <v>43</v>
      </c>
      <c r="X581" s="23">
        <f t="shared" si="217"/>
        <v>0</v>
      </c>
      <c r="Y581" s="22" t="s">
        <v>43</v>
      </c>
      <c r="Z581" s="23">
        <f t="shared" si="218"/>
        <v>0</v>
      </c>
      <c r="AA581" s="22" t="s">
        <v>43</v>
      </c>
      <c r="AB581" s="23">
        <f t="shared" si="219"/>
        <v>0</v>
      </c>
      <c r="AC581" s="22" t="s">
        <v>43</v>
      </c>
      <c r="AD581" s="23">
        <f t="shared" si="220"/>
        <v>0</v>
      </c>
      <c r="AE581" s="22" t="s">
        <v>43</v>
      </c>
      <c r="AF581" s="23">
        <f t="shared" si="221"/>
        <v>0</v>
      </c>
      <c r="AG581" s="22" t="s">
        <v>43</v>
      </c>
      <c r="AH581" s="23">
        <f t="shared" si="222"/>
        <v>0</v>
      </c>
      <c r="AI581" s="22" t="s">
        <v>43</v>
      </c>
      <c r="AJ581" s="23">
        <f t="shared" si="223"/>
        <v>0</v>
      </c>
      <c r="AK581" s="22" t="s">
        <v>43</v>
      </c>
      <c r="AL581" s="23">
        <f t="shared" si="224"/>
        <v>0</v>
      </c>
      <c r="AM581" s="22" t="s">
        <v>43</v>
      </c>
      <c r="AN581" s="23">
        <f t="shared" si="225"/>
        <v>0</v>
      </c>
      <c r="AO581" s="22" t="s">
        <v>43</v>
      </c>
      <c r="AP581" s="23">
        <f t="shared" si="226"/>
        <v>0</v>
      </c>
      <c r="AQ581" s="22" t="s">
        <v>43</v>
      </c>
      <c r="AR581" s="23">
        <f t="shared" si="227"/>
        <v>0</v>
      </c>
      <c r="AS581" s="22" t="s">
        <v>43</v>
      </c>
      <c r="AT581" s="23">
        <f t="shared" si="228"/>
        <v>0</v>
      </c>
      <c r="AU581" s="22" t="s">
        <v>43</v>
      </c>
      <c r="AV581" s="23">
        <f t="shared" si="229"/>
        <v>0</v>
      </c>
      <c r="AW581" s="22" t="s">
        <v>43</v>
      </c>
      <c r="AX581" s="23">
        <f t="shared" si="230"/>
        <v>0</v>
      </c>
      <c r="AY581" s="22" t="s">
        <v>43</v>
      </c>
      <c r="AZ581" s="23">
        <f t="shared" si="231"/>
        <v>0</v>
      </c>
      <c r="BA581" s="22" t="s">
        <v>43</v>
      </c>
      <c r="BB581" s="24">
        <f t="shared" si="232"/>
        <v>0</v>
      </c>
      <c r="BC581" s="72"/>
      <c r="BD581" s="32" t="str">
        <f t="shared" si="233"/>
        <v>confirm!</v>
      </c>
      <c r="BE581" s="26"/>
      <c r="BF581" s="26" t="s">
        <v>49</v>
      </c>
      <c r="BG581" s="31"/>
      <c r="BH581" s="1"/>
    </row>
    <row r="582" spans="1:60" ht="15.75" thickBot="1" x14ac:dyDescent="0.3">
      <c r="A582" s="18">
        <f>A580+1</f>
        <v>285</v>
      </c>
      <c r="B582" s="19">
        <f>B580</f>
        <v>13</v>
      </c>
      <c r="C582" s="20"/>
      <c r="D582" s="21" t="s">
        <v>42</v>
      </c>
      <c r="E582" s="22" t="s">
        <v>43</v>
      </c>
      <c r="F582" s="23">
        <f t="shared" si="208"/>
        <v>0</v>
      </c>
      <c r="G582" s="22" t="s">
        <v>43</v>
      </c>
      <c r="H582" s="23">
        <f t="shared" si="209"/>
        <v>0</v>
      </c>
      <c r="I582" s="22" t="s">
        <v>43</v>
      </c>
      <c r="J582" s="23">
        <f t="shared" si="210"/>
        <v>0</v>
      </c>
      <c r="K582" s="22" t="s">
        <v>43</v>
      </c>
      <c r="L582" s="23">
        <f t="shared" si="211"/>
        <v>0</v>
      </c>
      <c r="M582" s="22" t="s">
        <v>43</v>
      </c>
      <c r="N582" s="23">
        <f t="shared" si="212"/>
        <v>0</v>
      </c>
      <c r="O582" s="22" t="s">
        <v>43</v>
      </c>
      <c r="P582" s="23">
        <f t="shared" si="213"/>
        <v>0</v>
      </c>
      <c r="Q582" s="22" t="s">
        <v>43</v>
      </c>
      <c r="R582" s="23">
        <f t="shared" si="214"/>
        <v>0</v>
      </c>
      <c r="S582" s="22" t="s">
        <v>43</v>
      </c>
      <c r="T582" s="23">
        <f t="shared" si="215"/>
        <v>0</v>
      </c>
      <c r="U582" s="22" t="s">
        <v>43</v>
      </c>
      <c r="V582" s="23">
        <f t="shared" si="216"/>
        <v>0</v>
      </c>
      <c r="W582" s="22" t="s">
        <v>43</v>
      </c>
      <c r="X582" s="23">
        <f t="shared" si="217"/>
        <v>0</v>
      </c>
      <c r="Y582" s="22" t="s">
        <v>43</v>
      </c>
      <c r="Z582" s="23">
        <f t="shared" si="218"/>
        <v>0</v>
      </c>
      <c r="AA582" s="22" t="s">
        <v>43</v>
      </c>
      <c r="AB582" s="23">
        <f t="shared" si="219"/>
        <v>0</v>
      </c>
      <c r="AC582" s="22" t="s">
        <v>43</v>
      </c>
      <c r="AD582" s="23">
        <f t="shared" si="220"/>
        <v>0</v>
      </c>
      <c r="AE582" s="22" t="s">
        <v>43</v>
      </c>
      <c r="AF582" s="23">
        <f t="shared" si="221"/>
        <v>0</v>
      </c>
      <c r="AG582" s="22" t="s">
        <v>43</v>
      </c>
      <c r="AH582" s="23">
        <f t="shared" si="222"/>
        <v>0</v>
      </c>
      <c r="AI582" s="22" t="s">
        <v>43</v>
      </c>
      <c r="AJ582" s="23">
        <f t="shared" si="223"/>
        <v>0</v>
      </c>
      <c r="AK582" s="22" t="s">
        <v>43</v>
      </c>
      <c r="AL582" s="23">
        <f t="shared" si="224"/>
        <v>0</v>
      </c>
      <c r="AM582" s="22" t="s">
        <v>43</v>
      </c>
      <c r="AN582" s="23">
        <f t="shared" si="225"/>
        <v>0</v>
      </c>
      <c r="AO582" s="22" t="s">
        <v>43</v>
      </c>
      <c r="AP582" s="23">
        <f t="shared" si="226"/>
        <v>0</v>
      </c>
      <c r="AQ582" s="22" t="s">
        <v>43</v>
      </c>
      <c r="AR582" s="23">
        <f t="shared" si="227"/>
        <v>0</v>
      </c>
      <c r="AS582" s="22" t="s">
        <v>43</v>
      </c>
      <c r="AT582" s="23">
        <f t="shared" si="228"/>
        <v>0</v>
      </c>
      <c r="AU582" s="22" t="s">
        <v>43</v>
      </c>
      <c r="AV582" s="23">
        <f t="shared" si="229"/>
        <v>0</v>
      </c>
      <c r="AW582" s="22" t="s">
        <v>43</v>
      </c>
      <c r="AX582" s="23">
        <f t="shared" si="230"/>
        <v>0</v>
      </c>
      <c r="AY582" s="22" t="s">
        <v>43</v>
      </c>
      <c r="AZ582" s="23">
        <f t="shared" si="231"/>
        <v>0</v>
      </c>
      <c r="BA582" s="22" t="s">
        <v>43</v>
      </c>
      <c r="BB582" s="24">
        <f t="shared" si="232"/>
        <v>0</v>
      </c>
      <c r="BC582" s="72" t="str">
        <f>IF(BB582&gt;=2,IF(BB583&gt;=2,"Y","")," ")</f>
        <v xml:space="preserve"> </v>
      </c>
      <c r="BD582" s="32" t="str">
        <f t="shared" si="233"/>
        <v>confirm!</v>
      </c>
      <c r="BE582" s="26"/>
      <c r="BF582" s="26"/>
      <c r="BG582" s="31"/>
      <c r="BH582" s="1"/>
    </row>
    <row r="583" spans="1:60" ht="15.75" thickBot="1" x14ac:dyDescent="0.3">
      <c r="A583" s="33"/>
      <c r="B583" s="28"/>
      <c r="C583" s="29"/>
      <c r="D583" s="30" t="s">
        <v>45</v>
      </c>
      <c r="E583" s="22" t="s">
        <v>43</v>
      </c>
      <c r="F583" s="23">
        <f t="shared" si="208"/>
        <v>0</v>
      </c>
      <c r="G583" s="22" t="s">
        <v>43</v>
      </c>
      <c r="H583" s="23">
        <f t="shared" si="209"/>
        <v>0</v>
      </c>
      <c r="I583" s="22" t="s">
        <v>43</v>
      </c>
      <c r="J583" s="23">
        <f t="shared" si="210"/>
        <v>0</v>
      </c>
      <c r="K583" s="22" t="s">
        <v>43</v>
      </c>
      <c r="L583" s="23">
        <f t="shared" si="211"/>
        <v>0</v>
      </c>
      <c r="M583" s="22" t="s">
        <v>43</v>
      </c>
      <c r="N583" s="23">
        <f t="shared" si="212"/>
        <v>0</v>
      </c>
      <c r="O583" s="22" t="s">
        <v>43</v>
      </c>
      <c r="P583" s="23">
        <f t="shared" si="213"/>
        <v>0</v>
      </c>
      <c r="Q583" s="22" t="s">
        <v>43</v>
      </c>
      <c r="R583" s="23">
        <f t="shared" si="214"/>
        <v>0</v>
      </c>
      <c r="S583" s="22" t="s">
        <v>43</v>
      </c>
      <c r="T583" s="23">
        <f t="shared" si="215"/>
        <v>0</v>
      </c>
      <c r="U583" s="22" t="s">
        <v>43</v>
      </c>
      <c r="V583" s="23">
        <f t="shared" si="216"/>
        <v>0</v>
      </c>
      <c r="W583" s="22" t="s">
        <v>43</v>
      </c>
      <c r="X583" s="23">
        <f t="shared" si="217"/>
        <v>0</v>
      </c>
      <c r="Y583" s="22" t="s">
        <v>43</v>
      </c>
      <c r="Z583" s="23">
        <f t="shared" si="218"/>
        <v>0</v>
      </c>
      <c r="AA583" s="22" t="s">
        <v>43</v>
      </c>
      <c r="AB583" s="23">
        <f t="shared" si="219"/>
        <v>0</v>
      </c>
      <c r="AC583" s="22" t="s">
        <v>43</v>
      </c>
      <c r="AD583" s="23">
        <f t="shared" si="220"/>
        <v>0</v>
      </c>
      <c r="AE583" s="22" t="s">
        <v>43</v>
      </c>
      <c r="AF583" s="23">
        <f t="shared" si="221"/>
        <v>0</v>
      </c>
      <c r="AG583" s="22" t="s">
        <v>43</v>
      </c>
      <c r="AH583" s="23">
        <f t="shared" si="222"/>
        <v>0</v>
      </c>
      <c r="AI583" s="22" t="s">
        <v>43</v>
      </c>
      <c r="AJ583" s="23">
        <f t="shared" si="223"/>
        <v>0</v>
      </c>
      <c r="AK583" s="22" t="s">
        <v>43</v>
      </c>
      <c r="AL583" s="23">
        <f t="shared" si="224"/>
        <v>0</v>
      </c>
      <c r="AM583" s="22" t="s">
        <v>43</v>
      </c>
      <c r="AN583" s="23">
        <f t="shared" si="225"/>
        <v>0</v>
      </c>
      <c r="AO583" s="22" t="s">
        <v>43</v>
      </c>
      <c r="AP583" s="23">
        <f t="shared" si="226"/>
        <v>0</v>
      </c>
      <c r="AQ583" s="22" t="s">
        <v>43</v>
      </c>
      <c r="AR583" s="23">
        <f t="shared" si="227"/>
        <v>0</v>
      </c>
      <c r="AS583" s="22" t="s">
        <v>43</v>
      </c>
      <c r="AT583" s="23">
        <f t="shared" si="228"/>
        <v>0</v>
      </c>
      <c r="AU583" s="22" t="s">
        <v>43</v>
      </c>
      <c r="AV583" s="23">
        <f t="shared" si="229"/>
        <v>0</v>
      </c>
      <c r="AW583" s="22" t="s">
        <v>43</v>
      </c>
      <c r="AX583" s="23">
        <f t="shared" si="230"/>
        <v>0</v>
      </c>
      <c r="AY583" s="22" t="s">
        <v>43</v>
      </c>
      <c r="AZ583" s="23">
        <f t="shared" si="231"/>
        <v>0</v>
      </c>
      <c r="BA583" s="22" t="s">
        <v>43</v>
      </c>
      <c r="BB583" s="24">
        <f t="shared" si="232"/>
        <v>0</v>
      </c>
      <c r="BC583" s="72"/>
      <c r="BD583" s="32" t="str">
        <f t="shared" si="233"/>
        <v>confirm!</v>
      </c>
      <c r="BE583" s="26"/>
      <c r="BF583" s="26" t="s">
        <v>49</v>
      </c>
      <c r="BG583" s="31"/>
      <c r="BH583" s="1"/>
    </row>
    <row r="584" spans="1:60" ht="15.75" thickBot="1" x14ac:dyDescent="0.3">
      <c r="A584" s="18">
        <f>A582+1</f>
        <v>286</v>
      </c>
      <c r="B584" s="19">
        <v>8</v>
      </c>
      <c r="C584" s="20"/>
      <c r="D584" s="21" t="s">
        <v>42</v>
      </c>
      <c r="E584" s="22" t="s">
        <v>43</v>
      </c>
      <c r="F584" s="23">
        <f t="shared" si="208"/>
        <v>0</v>
      </c>
      <c r="G584" s="22" t="s">
        <v>43</v>
      </c>
      <c r="H584" s="23">
        <f t="shared" si="209"/>
        <v>0</v>
      </c>
      <c r="I584" s="22" t="s">
        <v>43</v>
      </c>
      <c r="J584" s="23">
        <f t="shared" si="210"/>
        <v>0</v>
      </c>
      <c r="K584" s="22" t="s">
        <v>43</v>
      </c>
      <c r="L584" s="23">
        <f t="shared" si="211"/>
        <v>0</v>
      </c>
      <c r="M584" s="22" t="s">
        <v>43</v>
      </c>
      <c r="N584" s="23">
        <f t="shared" si="212"/>
        <v>0</v>
      </c>
      <c r="O584" s="22" t="s">
        <v>43</v>
      </c>
      <c r="P584" s="23">
        <f t="shared" si="213"/>
        <v>0</v>
      </c>
      <c r="Q584" s="22" t="s">
        <v>43</v>
      </c>
      <c r="R584" s="23">
        <f t="shared" si="214"/>
        <v>0</v>
      </c>
      <c r="S584" s="22" t="s">
        <v>43</v>
      </c>
      <c r="T584" s="23">
        <f t="shared" si="215"/>
        <v>0</v>
      </c>
      <c r="U584" s="22" t="s">
        <v>43</v>
      </c>
      <c r="V584" s="23">
        <f t="shared" si="216"/>
        <v>0</v>
      </c>
      <c r="W584" s="22" t="s">
        <v>43</v>
      </c>
      <c r="X584" s="23">
        <f t="shared" si="217"/>
        <v>0</v>
      </c>
      <c r="Y584" s="22" t="s">
        <v>43</v>
      </c>
      <c r="Z584" s="23">
        <f t="shared" si="218"/>
        <v>0</v>
      </c>
      <c r="AA584" s="22" t="s">
        <v>43</v>
      </c>
      <c r="AB584" s="23">
        <f t="shared" si="219"/>
        <v>0</v>
      </c>
      <c r="AC584" s="22" t="s">
        <v>43</v>
      </c>
      <c r="AD584" s="23">
        <f t="shared" si="220"/>
        <v>0</v>
      </c>
      <c r="AE584" s="22" t="s">
        <v>43</v>
      </c>
      <c r="AF584" s="23">
        <f t="shared" si="221"/>
        <v>0</v>
      </c>
      <c r="AG584" s="22" t="s">
        <v>43</v>
      </c>
      <c r="AH584" s="23">
        <f t="shared" si="222"/>
        <v>0</v>
      </c>
      <c r="AI584" s="22" t="s">
        <v>43</v>
      </c>
      <c r="AJ584" s="23">
        <f t="shared" si="223"/>
        <v>0</v>
      </c>
      <c r="AK584" s="22" t="s">
        <v>43</v>
      </c>
      <c r="AL584" s="23">
        <f t="shared" si="224"/>
        <v>0</v>
      </c>
      <c r="AM584" s="22" t="s">
        <v>43</v>
      </c>
      <c r="AN584" s="23">
        <f t="shared" si="225"/>
        <v>0</v>
      </c>
      <c r="AO584" s="22" t="s">
        <v>43</v>
      </c>
      <c r="AP584" s="23">
        <f t="shared" si="226"/>
        <v>0</v>
      </c>
      <c r="AQ584" s="22" t="s">
        <v>43</v>
      </c>
      <c r="AR584" s="23">
        <f t="shared" si="227"/>
        <v>0</v>
      </c>
      <c r="AS584" s="22" t="s">
        <v>43</v>
      </c>
      <c r="AT584" s="23">
        <f t="shared" si="228"/>
        <v>0</v>
      </c>
      <c r="AU584" s="22" t="s">
        <v>43</v>
      </c>
      <c r="AV584" s="23">
        <f t="shared" si="229"/>
        <v>0</v>
      </c>
      <c r="AW584" s="22" t="s">
        <v>43</v>
      </c>
      <c r="AX584" s="23">
        <f t="shared" si="230"/>
        <v>0</v>
      </c>
      <c r="AY584" s="22" t="s">
        <v>43</v>
      </c>
      <c r="AZ584" s="23">
        <f t="shared" si="231"/>
        <v>0</v>
      </c>
      <c r="BA584" s="22" t="s">
        <v>43</v>
      </c>
      <c r="BB584" s="24">
        <f t="shared" si="232"/>
        <v>0</v>
      </c>
      <c r="BC584" s="72" t="str">
        <f>IF(BB584&gt;=2,IF(BB585&gt;=2,"Y","")," ")</f>
        <v xml:space="preserve"> </v>
      </c>
      <c r="BD584" s="32" t="str">
        <f t="shared" si="233"/>
        <v>confirm!</v>
      </c>
      <c r="BE584" s="26"/>
      <c r="BF584" s="26"/>
      <c r="BG584" s="31"/>
      <c r="BH584" s="1"/>
    </row>
    <row r="585" spans="1:60" ht="15.75" thickBot="1" x14ac:dyDescent="0.3">
      <c r="A585" s="33"/>
      <c r="B585" s="28"/>
      <c r="C585" s="29"/>
      <c r="D585" s="30" t="s">
        <v>45</v>
      </c>
      <c r="E585" s="22" t="s">
        <v>43</v>
      </c>
      <c r="F585" s="23">
        <f t="shared" si="208"/>
        <v>0</v>
      </c>
      <c r="G585" s="22" t="s">
        <v>43</v>
      </c>
      <c r="H585" s="23">
        <f t="shared" si="209"/>
        <v>0</v>
      </c>
      <c r="I585" s="22" t="s">
        <v>43</v>
      </c>
      <c r="J585" s="23">
        <f t="shared" si="210"/>
        <v>0</v>
      </c>
      <c r="K585" s="22" t="s">
        <v>43</v>
      </c>
      <c r="L585" s="23">
        <f t="shared" si="211"/>
        <v>0</v>
      </c>
      <c r="M585" s="22" t="s">
        <v>43</v>
      </c>
      <c r="N585" s="23">
        <f t="shared" si="212"/>
        <v>0</v>
      </c>
      <c r="O585" s="22" t="s">
        <v>43</v>
      </c>
      <c r="P585" s="23">
        <f t="shared" si="213"/>
        <v>0</v>
      </c>
      <c r="Q585" s="22" t="s">
        <v>43</v>
      </c>
      <c r="R585" s="23">
        <f t="shared" si="214"/>
        <v>0</v>
      </c>
      <c r="S585" s="22" t="s">
        <v>43</v>
      </c>
      <c r="T585" s="23">
        <f t="shared" si="215"/>
        <v>0</v>
      </c>
      <c r="U585" s="22" t="s">
        <v>43</v>
      </c>
      <c r="V585" s="23">
        <f t="shared" si="216"/>
        <v>0</v>
      </c>
      <c r="W585" s="22" t="s">
        <v>43</v>
      </c>
      <c r="X585" s="23">
        <f t="shared" si="217"/>
        <v>0</v>
      </c>
      <c r="Y585" s="22" t="s">
        <v>43</v>
      </c>
      <c r="Z585" s="23">
        <f t="shared" si="218"/>
        <v>0</v>
      </c>
      <c r="AA585" s="22" t="s">
        <v>43</v>
      </c>
      <c r="AB585" s="23">
        <f t="shared" si="219"/>
        <v>0</v>
      </c>
      <c r="AC585" s="22" t="s">
        <v>43</v>
      </c>
      <c r="AD585" s="23">
        <f t="shared" si="220"/>
        <v>0</v>
      </c>
      <c r="AE585" s="22" t="s">
        <v>43</v>
      </c>
      <c r="AF585" s="23">
        <f t="shared" si="221"/>
        <v>0</v>
      </c>
      <c r="AG585" s="22" t="s">
        <v>43</v>
      </c>
      <c r="AH585" s="23">
        <f t="shared" si="222"/>
        <v>0</v>
      </c>
      <c r="AI585" s="22" t="s">
        <v>43</v>
      </c>
      <c r="AJ585" s="23">
        <f t="shared" si="223"/>
        <v>0</v>
      </c>
      <c r="AK585" s="22" t="s">
        <v>43</v>
      </c>
      <c r="AL585" s="23">
        <f t="shared" si="224"/>
        <v>0</v>
      </c>
      <c r="AM585" s="22" t="s">
        <v>43</v>
      </c>
      <c r="AN585" s="23">
        <f t="shared" si="225"/>
        <v>0</v>
      </c>
      <c r="AO585" s="22" t="s">
        <v>43</v>
      </c>
      <c r="AP585" s="23">
        <f t="shared" si="226"/>
        <v>0</v>
      </c>
      <c r="AQ585" s="22" t="s">
        <v>43</v>
      </c>
      <c r="AR585" s="23">
        <f t="shared" si="227"/>
        <v>0</v>
      </c>
      <c r="AS585" s="22" t="s">
        <v>43</v>
      </c>
      <c r="AT585" s="23">
        <f t="shared" si="228"/>
        <v>0</v>
      </c>
      <c r="AU585" s="22" t="s">
        <v>43</v>
      </c>
      <c r="AV585" s="23">
        <f t="shared" si="229"/>
        <v>0</v>
      </c>
      <c r="AW585" s="22" t="s">
        <v>43</v>
      </c>
      <c r="AX585" s="23">
        <f t="shared" si="230"/>
        <v>0</v>
      </c>
      <c r="AY585" s="22" t="s">
        <v>43</v>
      </c>
      <c r="AZ585" s="23">
        <f t="shared" si="231"/>
        <v>0</v>
      </c>
      <c r="BA585" s="22" t="s">
        <v>43</v>
      </c>
      <c r="BB585" s="24">
        <f t="shared" si="232"/>
        <v>0</v>
      </c>
      <c r="BC585" s="72"/>
      <c r="BD585" s="32" t="str">
        <f t="shared" si="233"/>
        <v>confirm!</v>
      </c>
      <c r="BE585" s="26"/>
      <c r="BF585" s="26" t="s">
        <v>49</v>
      </c>
      <c r="BG585" s="31"/>
      <c r="BH585" s="1"/>
    </row>
    <row r="586" spans="1:60" ht="15.75" thickBot="1" x14ac:dyDescent="0.3">
      <c r="A586" s="18">
        <f>A584+1</f>
        <v>287</v>
      </c>
      <c r="B586" s="19">
        <f>B584</f>
        <v>8</v>
      </c>
      <c r="C586" s="20"/>
      <c r="D586" s="21" t="s">
        <v>42</v>
      </c>
      <c r="E586" s="22" t="s">
        <v>43</v>
      </c>
      <c r="F586" s="23">
        <f t="shared" si="208"/>
        <v>0</v>
      </c>
      <c r="G586" s="22" t="s">
        <v>43</v>
      </c>
      <c r="H586" s="23">
        <f t="shared" si="209"/>
        <v>0</v>
      </c>
      <c r="I586" s="22" t="s">
        <v>43</v>
      </c>
      <c r="J586" s="23">
        <f t="shared" si="210"/>
        <v>0</v>
      </c>
      <c r="K586" s="22" t="s">
        <v>43</v>
      </c>
      <c r="L586" s="23">
        <f t="shared" si="211"/>
        <v>0</v>
      </c>
      <c r="M586" s="22" t="s">
        <v>43</v>
      </c>
      <c r="N586" s="23">
        <f t="shared" si="212"/>
        <v>0</v>
      </c>
      <c r="O586" s="22" t="s">
        <v>43</v>
      </c>
      <c r="P586" s="23">
        <f t="shared" si="213"/>
        <v>0</v>
      </c>
      <c r="Q586" s="22" t="s">
        <v>43</v>
      </c>
      <c r="R586" s="23">
        <f t="shared" si="214"/>
        <v>0</v>
      </c>
      <c r="S586" s="22" t="s">
        <v>43</v>
      </c>
      <c r="T586" s="23">
        <f t="shared" si="215"/>
        <v>0</v>
      </c>
      <c r="U586" s="22" t="s">
        <v>43</v>
      </c>
      <c r="V586" s="23">
        <f t="shared" si="216"/>
        <v>0</v>
      </c>
      <c r="W586" s="22" t="s">
        <v>43</v>
      </c>
      <c r="X586" s="23">
        <f t="shared" si="217"/>
        <v>0</v>
      </c>
      <c r="Y586" s="22" t="s">
        <v>43</v>
      </c>
      <c r="Z586" s="23">
        <f t="shared" si="218"/>
        <v>0</v>
      </c>
      <c r="AA586" s="22" t="s">
        <v>43</v>
      </c>
      <c r="AB586" s="23">
        <f t="shared" si="219"/>
        <v>0</v>
      </c>
      <c r="AC586" s="22" t="s">
        <v>43</v>
      </c>
      <c r="AD586" s="23">
        <f t="shared" si="220"/>
        <v>0</v>
      </c>
      <c r="AE586" s="22" t="s">
        <v>43</v>
      </c>
      <c r="AF586" s="23">
        <f t="shared" si="221"/>
        <v>0</v>
      </c>
      <c r="AG586" s="22" t="s">
        <v>43</v>
      </c>
      <c r="AH586" s="23">
        <f t="shared" si="222"/>
        <v>0</v>
      </c>
      <c r="AI586" s="22" t="s">
        <v>43</v>
      </c>
      <c r="AJ586" s="23">
        <f t="shared" si="223"/>
        <v>0</v>
      </c>
      <c r="AK586" s="22" t="s">
        <v>43</v>
      </c>
      <c r="AL586" s="23">
        <f t="shared" si="224"/>
        <v>0</v>
      </c>
      <c r="AM586" s="22" t="s">
        <v>43</v>
      </c>
      <c r="AN586" s="23">
        <f t="shared" si="225"/>
        <v>0</v>
      </c>
      <c r="AO586" s="22" t="s">
        <v>43</v>
      </c>
      <c r="AP586" s="23">
        <f t="shared" si="226"/>
        <v>0</v>
      </c>
      <c r="AQ586" s="22" t="s">
        <v>43</v>
      </c>
      <c r="AR586" s="23">
        <f t="shared" si="227"/>
        <v>0</v>
      </c>
      <c r="AS586" s="22" t="s">
        <v>43</v>
      </c>
      <c r="AT586" s="23">
        <f t="shared" si="228"/>
        <v>0</v>
      </c>
      <c r="AU586" s="22" t="s">
        <v>43</v>
      </c>
      <c r="AV586" s="23">
        <f t="shared" si="229"/>
        <v>0</v>
      </c>
      <c r="AW586" s="22" t="s">
        <v>43</v>
      </c>
      <c r="AX586" s="23">
        <f t="shared" si="230"/>
        <v>0</v>
      </c>
      <c r="AY586" s="22" t="s">
        <v>43</v>
      </c>
      <c r="AZ586" s="23">
        <f t="shared" si="231"/>
        <v>0</v>
      </c>
      <c r="BA586" s="22" t="s">
        <v>43</v>
      </c>
      <c r="BB586" s="24">
        <f t="shared" si="232"/>
        <v>0</v>
      </c>
      <c r="BC586" s="72" t="str">
        <f>IF(BB586&gt;=2,IF(BB587&gt;=2,"Y","")," ")</f>
        <v xml:space="preserve"> </v>
      </c>
      <c r="BD586" s="32" t="str">
        <f t="shared" si="233"/>
        <v>confirm!</v>
      </c>
      <c r="BE586" s="26"/>
      <c r="BF586" s="26"/>
      <c r="BG586" s="31"/>
      <c r="BH586" s="1"/>
    </row>
    <row r="587" spans="1:60" ht="15.75" thickBot="1" x14ac:dyDescent="0.3">
      <c r="A587" s="33"/>
      <c r="B587" s="28"/>
      <c r="C587" s="29"/>
      <c r="D587" s="30" t="s">
        <v>45</v>
      </c>
      <c r="E587" s="22" t="s">
        <v>43</v>
      </c>
      <c r="F587" s="23">
        <f t="shared" si="208"/>
        <v>0</v>
      </c>
      <c r="G587" s="22" t="s">
        <v>43</v>
      </c>
      <c r="H587" s="23">
        <f t="shared" si="209"/>
        <v>0</v>
      </c>
      <c r="I587" s="22" t="s">
        <v>43</v>
      </c>
      <c r="J587" s="23">
        <f t="shared" si="210"/>
        <v>0</v>
      </c>
      <c r="K587" s="22" t="s">
        <v>43</v>
      </c>
      <c r="L587" s="23">
        <f t="shared" si="211"/>
        <v>0</v>
      </c>
      <c r="M587" s="22" t="s">
        <v>43</v>
      </c>
      <c r="N587" s="23">
        <f t="shared" si="212"/>
        <v>0</v>
      </c>
      <c r="O587" s="22" t="s">
        <v>43</v>
      </c>
      <c r="P587" s="23">
        <f t="shared" si="213"/>
        <v>0</v>
      </c>
      <c r="Q587" s="22" t="s">
        <v>43</v>
      </c>
      <c r="R587" s="23">
        <f t="shared" si="214"/>
        <v>0</v>
      </c>
      <c r="S587" s="22" t="s">
        <v>43</v>
      </c>
      <c r="T587" s="23">
        <f t="shared" si="215"/>
        <v>0</v>
      </c>
      <c r="U587" s="22" t="s">
        <v>43</v>
      </c>
      <c r="V587" s="23">
        <f t="shared" si="216"/>
        <v>0</v>
      </c>
      <c r="W587" s="22" t="s">
        <v>43</v>
      </c>
      <c r="X587" s="23">
        <f t="shared" si="217"/>
        <v>0</v>
      </c>
      <c r="Y587" s="22" t="s">
        <v>43</v>
      </c>
      <c r="Z587" s="23">
        <f t="shared" si="218"/>
        <v>0</v>
      </c>
      <c r="AA587" s="22" t="s">
        <v>43</v>
      </c>
      <c r="AB587" s="23">
        <f t="shared" si="219"/>
        <v>0</v>
      </c>
      <c r="AC587" s="22" t="s">
        <v>43</v>
      </c>
      <c r="AD587" s="23">
        <f t="shared" si="220"/>
        <v>0</v>
      </c>
      <c r="AE587" s="22" t="s">
        <v>43</v>
      </c>
      <c r="AF587" s="23">
        <f t="shared" si="221"/>
        <v>0</v>
      </c>
      <c r="AG587" s="22" t="s">
        <v>43</v>
      </c>
      <c r="AH587" s="23">
        <f t="shared" si="222"/>
        <v>0</v>
      </c>
      <c r="AI587" s="22" t="s">
        <v>43</v>
      </c>
      <c r="AJ587" s="23">
        <f t="shared" si="223"/>
        <v>0</v>
      </c>
      <c r="AK587" s="22" t="s">
        <v>43</v>
      </c>
      <c r="AL587" s="23">
        <f t="shared" si="224"/>
        <v>0</v>
      </c>
      <c r="AM587" s="22" t="s">
        <v>43</v>
      </c>
      <c r="AN587" s="23">
        <f t="shared" si="225"/>
        <v>0</v>
      </c>
      <c r="AO587" s="22" t="s">
        <v>43</v>
      </c>
      <c r="AP587" s="23">
        <f t="shared" si="226"/>
        <v>0</v>
      </c>
      <c r="AQ587" s="22" t="s">
        <v>43</v>
      </c>
      <c r="AR587" s="23">
        <f t="shared" si="227"/>
        <v>0</v>
      </c>
      <c r="AS587" s="22" t="s">
        <v>43</v>
      </c>
      <c r="AT587" s="23">
        <f t="shared" si="228"/>
        <v>0</v>
      </c>
      <c r="AU587" s="22" t="s">
        <v>43</v>
      </c>
      <c r="AV587" s="23">
        <f t="shared" si="229"/>
        <v>0</v>
      </c>
      <c r="AW587" s="22" t="s">
        <v>43</v>
      </c>
      <c r="AX587" s="23">
        <f t="shared" si="230"/>
        <v>0</v>
      </c>
      <c r="AY587" s="22" t="s">
        <v>43</v>
      </c>
      <c r="AZ587" s="23">
        <f t="shared" si="231"/>
        <v>0</v>
      </c>
      <c r="BA587" s="22" t="s">
        <v>43</v>
      </c>
      <c r="BB587" s="24">
        <f t="shared" si="232"/>
        <v>0</v>
      </c>
      <c r="BC587" s="72"/>
      <c r="BD587" s="32" t="str">
        <f t="shared" si="233"/>
        <v>confirm!</v>
      </c>
      <c r="BE587" s="26"/>
      <c r="BF587" s="26" t="s">
        <v>49</v>
      </c>
      <c r="BG587" s="31"/>
      <c r="BH587" s="1"/>
    </row>
    <row r="588" spans="1:60" ht="15.75" thickBot="1" x14ac:dyDescent="0.3">
      <c r="A588" s="18">
        <f>A586+1</f>
        <v>288</v>
      </c>
      <c r="B588" s="19">
        <f>B586</f>
        <v>8</v>
      </c>
      <c r="C588" s="20"/>
      <c r="D588" s="21" t="s">
        <v>42</v>
      </c>
      <c r="E588" s="22" t="s">
        <v>43</v>
      </c>
      <c r="F588" s="23">
        <f t="shared" si="208"/>
        <v>0</v>
      </c>
      <c r="G588" s="22" t="s">
        <v>43</v>
      </c>
      <c r="H588" s="23">
        <f t="shared" si="209"/>
        <v>0</v>
      </c>
      <c r="I588" s="22" t="s">
        <v>43</v>
      </c>
      <c r="J588" s="23">
        <f t="shared" si="210"/>
        <v>0</v>
      </c>
      <c r="K588" s="22" t="s">
        <v>43</v>
      </c>
      <c r="L588" s="23">
        <f t="shared" si="211"/>
        <v>0</v>
      </c>
      <c r="M588" s="22" t="s">
        <v>43</v>
      </c>
      <c r="N588" s="23">
        <f t="shared" si="212"/>
        <v>0</v>
      </c>
      <c r="O588" s="22" t="s">
        <v>43</v>
      </c>
      <c r="P588" s="23">
        <f t="shared" si="213"/>
        <v>0</v>
      </c>
      <c r="Q588" s="22" t="s">
        <v>43</v>
      </c>
      <c r="R588" s="23">
        <f t="shared" si="214"/>
        <v>0</v>
      </c>
      <c r="S588" s="22" t="s">
        <v>43</v>
      </c>
      <c r="T588" s="23">
        <f t="shared" si="215"/>
        <v>0</v>
      </c>
      <c r="U588" s="22" t="s">
        <v>43</v>
      </c>
      <c r="V588" s="23">
        <f t="shared" si="216"/>
        <v>0</v>
      </c>
      <c r="W588" s="22" t="s">
        <v>43</v>
      </c>
      <c r="X588" s="23">
        <f t="shared" si="217"/>
        <v>0</v>
      </c>
      <c r="Y588" s="22" t="s">
        <v>43</v>
      </c>
      <c r="Z588" s="23">
        <f t="shared" si="218"/>
        <v>0</v>
      </c>
      <c r="AA588" s="22" t="s">
        <v>43</v>
      </c>
      <c r="AB588" s="23">
        <f t="shared" si="219"/>
        <v>0</v>
      </c>
      <c r="AC588" s="22" t="s">
        <v>43</v>
      </c>
      <c r="AD588" s="23">
        <f t="shared" si="220"/>
        <v>0</v>
      </c>
      <c r="AE588" s="22" t="s">
        <v>43</v>
      </c>
      <c r="AF588" s="23">
        <f t="shared" si="221"/>
        <v>0</v>
      </c>
      <c r="AG588" s="22" t="s">
        <v>43</v>
      </c>
      <c r="AH588" s="23">
        <f t="shared" si="222"/>
        <v>0</v>
      </c>
      <c r="AI588" s="22" t="s">
        <v>43</v>
      </c>
      <c r="AJ588" s="23">
        <f t="shared" si="223"/>
        <v>0</v>
      </c>
      <c r="AK588" s="22" t="s">
        <v>43</v>
      </c>
      <c r="AL588" s="23">
        <f t="shared" si="224"/>
        <v>0</v>
      </c>
      <c r="AM588" s="22" t="s">
        <v>43</v>
      </c>
      <c r="AN588" s="23">
        <f t="shared" si="225"/>
        <v>0</v>
      </c>
      <c r="AO588" s="22" t="s">
        <v>43</v>
      </c>
      <c r="AP588" s="23">
        <f t="shared" si="226"/>
        <v>0</v>
      </c>
      <c r="AQ588" s="22" t="s">
        <v>43</v>
      </c>
      <c r="AR588" s="23">
        <f t="shared" si="227"/>
        <v>0</v>
      </c>
      <c r="AS588" s="22" t="s">
        <v>43</v>
      </c>
      <c r="AT588" s="23">
        <f t="shared" si="228"/>
        <v>0</v>
      </c>
      <c r="AU588" s="22" t="s">
        <v>43</v>
      </c>
      <c r="AV588" s="23">
        <f t="shared" si="229"/>
        <v>0</v>
      </c>
      <c r="AW588" s="22" t="s">
        <v>43</v>
      </c>
      <c r="AX588" s="23">
        <f t="shared" si="230"/>
        <v>0</v>
      </c>
      <c r="AY588" s="22" t="s">
        <v>43</v>
      </c>
      <c r="AZ588" s="23">
        <f t="shared" si="231"/>
        <v>0</v>
      </c>
      <c r="BA588" s="22" t="s">
        <v>43</v>
      </c>
      <c r="BB588" s="24">
        <f t="shared" si="232"/>
        <v>0</v>
      </c>
      <c r="BC588" s="72" t="str">
        <f>IF(BB588&gt;=2,IF(BB589&gt;=2,"Y","")," ")</f>
        <v xml:space="preserve"> </v>
      </c>
      <c r="BD588" s="32" t="str">
        <f t="shared" si="233"/>
        <v>confirm!</v>
      </c>
      <c r="BE588" s="26"/>
      <c r="BF588" s="26"/>
      <c r="BG588" s="31"/>
      <c r="BH588" s="1"/>
    </row>
    <row r="589" spans="1:60" ht="15.75" thickBot="1" x14ac:dyDescent="0.3">
      <c r="A589" s="33"/>
      <c r="B589" s="28"/>
      <c r="C589" s="29"/>
      <c r="D589" s="30" t="s">
        <v>45</v>
      </c>
      <c r="E589" s="22" t="s">
        <v>43</v>
      </c>
      <c r="F589" s="23">
        <f t="shared" si="208"/>
        <v>0</v>
      </c>
      <c r="G589" s="22" t="s">
        <v>43</v>
      </c>
      <c r="H589" s="23">
        <f t="shared" si="209"/>
        <v>0</v>
      </c>
      <c r="I589" s="22" t="s">
        <v>43</v>
      </c>
      <c r="J589" s="23">
        <f t="shared" si="210"/>
        <v>0</v>
      </c>
      <c r="K589" s="22" t="s">
        <v>43</v>
      </c>
      <c r="L589" s="23">
        <f t="shared" si="211"/>
        <v>0</v>
      </c>
      <c r="M589" s="22" t="s">
        <v>43</v>
      </c>
      <c r="N589" s="23">
        <f t="shared" si="212"/>
        <v>0</v>
      </c>
      <c r="O589" s="22" t="s">
        <v>43</v>
      </c>
      <c r="P589" s="23">
        <f t="shared" si="213"/>
        <v>0</v>
      </c>
      <c r="Q589" s="22" t="s">
        <v>43</v>
      </c>
      <c r="R589" s="23">
        <f t="shared" si="214"/>
        <v>0</v>
      </c>
      <c r="S589" s="22" t="s">
        <v>43</v>
      </c>
      <c r="T589" s="23">
        <f t="shared" si="215"/>
        <v>0</v>
      </c>
      <c r="U589" s="22" t="s">
        <v>43</v>
      </c>
      <c r="V589" s="23">
        <f t="shared" si="216"/>
        <v>0</v>
      </c>
      <c r="W589" s="22" t="s">
        <v>43</v>
      </c>
      <c r="X589" s="23">
        <f t="shared" si="217"/>
        <v>0</v>
      </c>
      <c r="Y589" s="22" t="s">
        <v>43</v>
      </c>
      <c r="Z589" s="23">
        <f t="shared" si="218"/>
        <v>0</v>
      </c>
      <c r="AA589" s="22" t="s">
        <v>43</v>
      </c>
      <c r="AB589" s="23">
        <f t="shared" si="219"/>
        <v>0</v>
      </c>
      <c r="AC589" s="22" t="s">
        <v>43</v>
      </c>
      <c r="AD589" s="23">
        <f t="shared" si="220"/>
        <v>0</v>
      </c>
      <c r="AE589" s="22" t="s">
        <v>43</v>
      </c>
      <c r="AF589" s="23">
        <f t="shared" si="221"/>
        <v>0</v>
      </c>
      <c r="AG589" s="22" t="s">
        <v>43</v>
      </c>
      <c r="AH589" s="23">
        <f t="shared" si="222"/>
        <v>0</v>
      </c>
      <c r="AI589" s="22" t="s">
        <v>43</v>
      </c>
      <c r="AJ589" s="23">
        <f t="shared" si="223"/>
        <v>0</v>
      </c>
      <c r="AK589" s="22" t="s">
        <v>43</v>
      </c>
      <c r="AL589" s="23">
        <f t="shared" si="224"/>
        <v>0</v>
      </c>
      <c r="AM589" s="22" t="s">
        <v>43</v>
      </c>
      <c r="AN589" s="23">
        <f t="shared" si="225"/>
        <v>0</v>
      </c>
      <c r="AO589" s="22" t="s">
        <v>43</v>
      </c>
      <c r="AP589" s="23">
        <f t="shared" si="226"/>
        <v>0</v>
      </c>
      <c r="AQ589" s="22" t="s">
        <v>43</v>
      </c>
      <c r="AR589" s="23">
        <f t="shared" si="227"/>
        <v>0</v>
      </c>
      <c r="AS589" s="22" t="s">
        <v>43</v>
      </c>
      <c r="AT589" s="23">
        <f t="shared" si="228"/>
        <v>0</v>
      </c>
      <c r="AU589" s="22" t="s">
        <v>43</v>
      </c>
      <c r="AV589" s="23">
        <f t="shared" si="229"/>
        <v>0</v>
      </c>
      <c r="AW589" s="22" t="s">
        <v>43</v>
      </c>
      <c r="AX589" s="23">
        <f t="shared" si="230"/>
        <v>0</v>
      </c>
      <c r="AY589" s="22" t="s">
        <v>43</v>
      </c>
      <c r="AZ589" s="23">
        <f t="shared" si="231"/>
        <v>0</v>
      </c>
      <c r="BA589" s="22" t="s">
        <v>43</v>
      </c>
      <c r="BB589" s="24">
        <f t="shared" si="232"/>
        <v>0</v>
      </c>
      <c r="BC589" s="72"/>
      <c r="BD589" s="32" t="str">
        <f t="shared" si="233"/>
        <v>confirm!</v>
      </c>
      <c r="BE589" s="26"/>
      <c r="BF589" s="26" t="s">
        <v>49</v>
      </c>
      <c r="BG589" s="31"/>
      <c r="BH589" s="1"/>
    </row>
    <row r="590" spans="1:60" ht="15.75" thickBot="1" x14ac:dyDescent="0.3">
      <c r="A590" s="18">
        <f>A588+1</f>
        <v>289</v>
      </c>
      <c r="B590" s="19">
        <f>B588</f>
        <v>8</v>
      </c>
      <c r="C590" s="20"/>
      <c r="D590" s="21" t="s">
        <v>42</v>
      </c>
      <c r="E590" s="22" t="s">
        <v>43</v>
      </c>
      <c r="F590" s="23">
        <f t="shared" ref="F590:F645" si="234">IF(AND(E590="Y",G590="Y"),0.25,0)</f>
        <v>0</v>
      </c>
      <c r="G590" s="22" t="s">
        <v>43</v>
      </c>
      <c r="H590" s="23">
        <f t="shared" ref="H590:H645" si="235">IF(AND(G590="Y",I590="Y"),0.25,0)</f>
        <v>0</v>
      </c>
      <c r="I590" s="22" t="s">
        <v>43</v>
      </c>
      <c r="J590" s="23">
        <f t="shared" ref="J590:J645" si="236">IF(AND(I590="Y",K590="Y"),0.25,0)</f>
        <v>0</v>
      </c>
      <c r="K590" s="22" t="s">
        <v>43</v>
      </c>
      <c r="L590" s="23">
        <f t="shared" ref="L590:L645" si="237">IF(AND(K590="Y",M590="Y"),0.25,0)</f>
        <v>0</v>
      </c>
      <c r="M590" s="22" t="s">
        <v>43</v>
      </c>
      <c r="N590" s="23">
        <f t="shared" ref="N590:N645" si="238">IF(AND(M590="Y",O590="Y"),0.25,0)</f>
        <v>0</v>
      </c>
      <c r="O590" s="22" t="s">
        <v>43</v>
      </c>
      <c r="P590" s="23">
        <f t="shared" ref="P590:P645" si="239">IF(AND(O590="Y",Q590="Y"),0.25,0)</f>
        <v>0</v>
      </c>
      <c r="Q590" s="22" t="s">
        <v>43</v>
      </c>
      <c r="R590" s="23">
        <f t="shared" ref="R590:R645" si="240">IF(AND(Q590="Y",S590="Y"),0.25,0)</f>
        <v>0</v>
      </c>
      <c r="S590" s="22" t="s">
        <v>43</v>
      </c>
      <c r="T590" s="23">
        <f t="shared" ref="T590:T645" si="241">IF(AND(S590="Y",U590="Y"),0.25,0)</f>
        <v>0</v>
      </c>
      <c r="U590" s="22" t="s">
        <v>43</v>
      </c>
      <c r="V590" s="23">
        <f t="shared" ref="V590:V645" si="242">IF(AND(U590="Y",W590="Y"),0.25,0)</f>
        <v>0</v>
      </c>
      <c r="W590" s="22" t="s">
        <v>43</v>
      </c>
      <c r="X590" s="23">
        <f t="shared" ref="X590:X645" si="243">IF(AND(W590="Y",Y590="Y"),0.25,0)</f>
        <v>0</v>
      </c>
      <c r="Y590" s="22" t="s">
        <v>43</v>
      </c>
      <c r="Z590" s="23">
        <f t="shared" ref="Z590:Z645" si="244">IF(AND(Y590="Y",AA590="Y"),0.25,0)</f>
        <v>0</v>
      </c>
      <c r="AA590" s="22" t="s">
        <v>43</v>
      </c>
      <c r="AB590" s="23">
        <f t="shared" ref="AB590:AB645" si="245">IF(AND(AA590="Y",AC590="Y"),0.25,0)</f>
        <v>0</v>
      </c>
      <c r="AC590" s="22" t="s">
        <v>43</v>
      </c>
      <c r="AD590" s="23">
        <f t="shared" ref="AD590:AD645" si="246">IF(AND(AC590="Y",AE590="Y"),0.25,0)</f>
        <v>0</v>
      </c>
      <c r="AE590" s="22" t="s">
        <v>43</v>
      </c>
      <c r="AF590" s="23">
        <f t="shared" ref="AF590:AF645" si="247">IF(AND(AE590="Y",AG590="Y"),0.25,0)</f>
        <v>0</v>
      </c>
      <c r="AG590" s="22" t="s">
        <v>43</v>
      </c>
      <c r="AH590" s="23">
        <f t="shared" ref="AH590:AH645" si="248">IF(AND(AG590="Y",AI590="Y"),0.25,0)</f>
        <v>0</v>
      </c>
      <c r="AI590" s="22" t="s">
        <v>43</v>
      </c>
      <c r="AJ590" s="23">
        <f t="shared" ref="AJ590:AJ645" si="249">IF(AND(AI590="Y",AK590="Y"),0.25,0)</f>
        <v>0</v>
      </c>
      <c r="AK590" s="22" t="s">
        <v>43</v>
      </c>
      <c r="AL590" s="23">
        <f t="shared" ref="AL590:AL645" si="250">IF(AND(AK590="Y",AM590="Y"),0.25,0)</f>
        <v>0</v>
      </c>
      <c r="AM590" s="22" t="s">
        <v>43</v>
      </c>
      <c r="AN590" s="23">
        <f t="shared" ref="AN590:AN645" si="251">IF(AND(AM590="Y",AO590="Y"),0.25,0)</f>
        <v>0</v>
      </c>
      <c r="AO590" s="22" t="s">
        <v>43</v>
      </c>
      <c r="AP590" s="23">
        <f t="shared" ref="AP590:AP645" si="252">IF(AND(AO590="Y",AQ590="Y"),0.25,0)</f>
        <v>0</v>
      </c>
      <c r="AQ590" s="22" t="s">
        <v>43</v>
      </c>
      <c r="AR590" s="23">
        <f t="shared" ref="AR590:AR645" si="253">IF(AND(AQ590="Y",AS590="Y"),0.25,0)</f>
        <v>0</v>
      </c>
      <c r="AS590" s="22" t="s">
        <v>43</v>
      </c>
      <c r="AT590" s="23">
        <f t="shared" ref="AT590:AT645" si="254">IF(AND(AS590="Y",AU590="Y"),0.25,0)</f>
        <v>0</v>
      </c>
      <c r="AU590" s="22" t="s">
        <v>43</v>
      </c>
      <c r="AV590" s="23">
        <f t="shared" ref="AV590:AV645" si="255">IF(AND(AU590="Y",AW590="Y"),0.25,0)</f>
        <v>0</v>
      </c>
      <c r="AW590" s="22" t="s">
        <v>43</v>
      </c>
      <c r="AX590" s="23">
        <f t="shared" ref="AX590:AX645" si="256">IF(AND(AW590="Y",AY590="Y"),0.25,0)</f>
        <v>0</v>
      </c>
      <c r="AY590" s="22" t="s">
        <v>43</v>
      </c>
      <c r="AZ590" s="23">
        <f t="shared" ref="AZ590:AZ645" si="257">IF(AND(AY590="Y",BA590="Y"),0.25,0)</f>
        <v>0</v>
      </c>
      <c r="BA590" s="22" t="s">
        <v>43</v>
      </c>
      <c r="BB590" s="24">
        <f t="shared" ref="BB590:BB645" si="258">SUM(F590,H590,J590,L590,N590,P590,R590,T590,V590,X590,Z590,AB590,AD590,AF590,AH590,AJ590,AL590,AN590,AP590,AR590,AT590,AV590,AX590,AZ590)</f>
        <v>0</v>
      </c>
      <c r="BC590" s="72" t="str">
        <f>IF(BB590&gt;=2,IF(BB591&gt;=2,"Y","")," ")</f>
        <v xml:space="preserve"> </v>
      </c>
      <c r="BD590" s="32" t="str">
        <f t="shared" ref="BD590:BD645" si="259">IF(BB590&gt;0,"",IF(BG590="Y","Y",IF(BG590="N","","confirm!")))</f>
        <v>confirm!</v>
      </c>
      <c r="BE590" s="26"/>
      <c r="BF590" s="26"/>
      <c r="BG590" s="31"/>
      <c r="BH590" s="1"/>
    </row>
    <row r="591" spans="1:60" ht="15.75" thickBot="1" x14ac:dyDescent="0.3">
      <c r="A591" s="33"/>
      <c r="B591" s="28"/>
      <c r="C591" s="29"/>
      <c r="D591" s="30" t="s">
        <v>45</v>
      </c>
      <c r="E591" s="22" t="s">
        <v>43</v>
      </c>
      <c r="F591" s="23">
        <f t="shared" si="234"/>
        <v>0</v>
      </c>
      <c r="G591" s="22" t="s">
        <v>43</v>
      </c>
      <c r="H591" s="23">
        <f t="shared" si="235"/>
        <v>0</v>
      </c>
      <c r="I591" s="22" t="s">
        <v>43</v>
      </c>
      <c r="J591" s="23">
        <f t="shared" si="236"/>
        <v>0</v>
      </c>
      <c r="K591" s="22" t="s">
        <v>43</v>
      </c>
      <c r="L591" s="23">
        <f t="shared" si="237"/>
        <v>0</v>
      </c>
      <c r="M591" s="22" t="s">
        <v>43</v>
      </c>
      <c r="N591" s="23">
        <f t="shared" si="238"/>
        <v>0</v>
      </c>
      <c r="O591" s="22" t="s">
        <v>43</v>
      </c>
      <c r="P591" s="23">
        <f t="shared" si="239"/>
        <v>0</v>
      </c>
      <c r="Q591" s="22" t="s">
        <v>43</v>
      </c>
      <c r="R591" s="23">
        <f t="shared" si="240"/>
        <v>0</v>
      </c>
      <c r="S591" s="22" t="s">
        <v>43</v>
      </c>
      <c r="T591" s="23">
        <f t="shared" si="241"/>
        <v>0</v>
      </c>
      <c r="U591" s="22" t="s">
        <v>43</v>
      </c>
      <c r="V591" s="23">
        <f t="shared" si="242"/>
        <v>0</v>
      </c>
      <c r="W591" s="22" t="s">
        <v>43</v>
      </c>
      <c r="X591" s="23">
        <f t="shared" si="243"/>
        <v>0</v>
      </c>
      <c r="Y591" s="22" t="s">
        <v>43</v>
      </c>
      <c r="Z591" s="23">
        <f t="shared" si="244"/>
        <v>0</v>
      </c>
      <c r="AA591" s="22" t="s">
        <v>43</v>
      </c>
      <c r="AB591" s="23">
        <f t="shared" si="245"/>
        <v>0</v>
      </c>
      <c r="AC591" s="22" t="s">
        <v>43</v>
      </c>
      <c r="AD591" s="23">
        <f t="shared" si="246"/>
        <v>0</v>
      </c>
      <c r="AE591" s="22" t="s">
        <v>43</v>
      </c>
      <c r="AF591" s="23">
        <f t="shared" si="247"/>
        <v>0</v>
      </c>
      <c r="AG591" s="22" t="s">
        <v>43</v>
      </c>
      <c r="AH591" s="23">
        <f t="shared" si="248"/>
        <v>0</v>
      </c>
      <c r="AI591" s="22" t="s">
        <v>43</v>
      </c>
      <c r="AJ591" s="23">
        <f t="shared" si="249"/>
        <v>0</v>
      </c>
      <c r="AK591" s="22" t="s">
        <v>43</v>
      </c>
      <c r="AL591" s="23">
        <f t="shared" si="250"/>
        <v>0</v>
      </c>
      <c r="AM591" s="22" t="s">
        <v>43</v>
      </c>
      <c r="AN591" s="23">
        <f t="shared" si="251"/>
        <v>0</v>
      </c>
      <c r="AO591" s="22" t="s">
        <v>43</v>
      </c>
      <c r="AP591" s="23">
        <f t="shared" si="252"/>
        <v>0</v>
      </c>
      <c r="AQ591" s="22" t="s">
        <v>43</v>
      </c>
      <c r="AR591" s="23">
        <f t="shared" si="253"/>
        <v>0</v>
      </c>
      <c r="AS591" s="22" t="s">
        <v>43</v>
      </c>
      <c r="AT591" s="23">
        <f t="shared" si="254"/>
        <v>0</v>
      </c>
      <c r="AU591" s="22" t="s">
        <v>43</v>
      </c>
      <c r="AV591" s="23">
        <f t="shared" si="255"/>
        <v>0</v>
      </c>
      <c r="AW591" s="22" t="s">
        <v>43</v>
      </c>
      <c r="AX591" s="23">
        <f t="shared" si="256"/>
        <v>0</v>
      </c>
      <c r="AY591" s="22" t="s">
        <v>43</v>
      </c>
      <c r="AZ591" s="23">
        <f t="shared" si="257"/>
        <v>0</v>
      </c>
      <c r="BA591" s="22" t="s">
        <v>43</v>
      </c>
      <c r="BB591" s="24">
        <f t="shared" si="258"/>
        <v>0</v>
      </c>
      <c r="BC591" s="72"/>
      <c r="BD591" s="32" t="str">
        <f t="shared" si="259"/>
        <v>confirm!</v>
      </c>
      <c r="BE591" s="26"/>
      <c r="BF591" s="26" t="s">
        <v>49</v>
      </c>
      <c r="BG591" s="31"/>
      <c r="BH591" s="1"/>
    </row>
    <row r="592" spans="1:60" ht="15.75" thickBot="1" x14ac:dyDescent="0.3">
      <c r="A592" s="18">
        <f>A590+1</f>
        <v>290</v>
      </c>
      <c r="B592" s="19">
        <f>B590</f>
        <v>8</v>
      </c>
      <c r="C592" s="20"/>
      <c r="D592" s="21" t="s">
        <v>42</v>
      </c>
      <c r="E592" s="22" t="s">
        <v>43</v>
      </c>
      <c r="F592" s="23">
        <f t="shared" si="234"/>
        <v>0</v>
      </c>
      <c r="G592" s="22" t="s">
        <v>43</v>
      </c>
      <c r="H592" s="23">
        <f t="shared" si="235"/>
        <v>0</v>
      </c>
      <c r="I592" s="22" t="s">
        <v>43</v>
      </c>
      <c r="J592" s="23">
        <f t="shared" si="236"/>
        <v>0</v>
      </c>
      <c r="K592" s="22" t="s">
        <v>43</v>
      </c>
      <c r="L592" s="23">
        <f t="shared" si="237"/>
        <v>0</v>
      </c>
      <c r="M592" s="22" t="s">
        <v>43</v>
      </c>
      <c r="N592" s="23">
        <f t="shared" si="238"/>
        <v>0</v>
      </c>
      <c r="O592" s="22" t="s">
        <v>43</v>
      </c>
      <c r="P592" s="23">
        <f t="shared" si="239"/>
        <v>0</v>
      </c>
      <c r="Q592" s="22" t="s">
        <v>43</v>
      </c>
      <c r="R592" s="23">
        <f t="shared" si="240"/>
        <v>0</v>
      </c>
      <c r="S592" s="22" t="s">
        <v>43</v>
      </c>
      <c r="T592" s="23">
        <f t="shared" si="241"/>
        <v>0</v>
      </c>
      <c r="U592" s="22" t="s">
        <v>43</v>
      </c>
      <c r="V592" s="23">
        <f t="shared" si="242"/>
        <v>0</v>
      </c>
      <c r="W592" s="22" t="s">
        <v>43</v>
      </c>
      <c r="X592" s="23">
        <f t="shared" si="243"/>
        <v>0</v>
      </c>
      <c r="Y592" s="22" t="s">
        <v>43</v>
      </c>
      <c r="Z592" s="23">
        <f t="shared" si="244"/>
        <v>0</v>
      </c>
      <c r="AA592" s="22" t="s">
        <v>43</v>
      </c>
      <c r="AB592" s="23">
        <f t="shared" si="245"/>
        <v>0</v>
      </c>
      <c r="AC592" s="22" t="s">
        <v>43</v>
      </c>
      <c r="AD592" s="23">
        <f t="shared" si="246"/>
        <v>0</v>
      </c>
      <c r="AE592" s="22" t="s">
        <v>43</v>
      </c>
      <c r="AF592" s="23">
        <f t="shared" si="247"/>
        <v>0</v>
      </c>
      <c r="AG592" s="22" t="s">
        <v>43</v>
      </c>
      <c r="AH592" s="23">
        <f t="shared" si="248"/>
        <v>0</v>
      </c>
      <c r="AI592" s="22" t="s">
        <v>43</v>
      </c>
      <c r="AJ592" s="23">
        <f t="shared" si="249"/>
        <v>0</v>
      </c>
      <c r="AK592" s="22" t="s">
        <v>43</v>
      </c>
      <c r="AL592" s="23">
        <f t="shared" si="250"/>
        <v>0</v>
      </c>
      <c r="AM592" s="22" t="s">
        <v>43</v>
      </c>
      <c r="AN592" s="23">
        <f t="shared" si="251"/>
        <v>0</v>
      </c>
      <c r="AO592" s="22" t="s">
        <v>43</v>
      </c>
      <c r="AP592" s="23">
        <f t="shared" si="252"/>
        <v>0</v>
      </c>
      <c r="AQ592" s="22" t="s">
        <v>43</v>
      </c>
      <c r="AR592" s="23">
        <f t="shared" si="253"/>
        <v>0</v>
      </c>
      <c r="AS592" s="22" t="s">
        <v>43</v>
      </c>
      <c r="AT592" s="23">
        <f t="shared" si="254"/>
        <v>0</v>
      </c>
      <c r="AU592" s="22" t="s">
        <v>43</v>
      </c>
      <c r="AV592" s="23">
        <f t="shared" si="255"/>
        <v>0</v>
      </c>
      <c r="AW592" s="22" t="s">
        <v>43</v>
      </c>
      <c r="AX592" s="23">
        <f t="shared" si="256"/>
        <v>0</v>
      </c>
      <c r="AY592" s="22" t="s">
        <v>43</v>
      </c>
      <c r="AZ592" s="23">
        <f t="shared" si="257"/>
        <v>0</v>
      </c>
      <c r="BA592" s="22" t="s">
        <v>43</v>
      </c>
      <c r="BB592" s="24">
        <f t="shared" si="258"/>
        <v>0</v>
      </c>
      <c r="BC592" s="72" t="str">
        <f>IF(BB592&gt;=2,IF(BB593&gt;=2,"Y","")," ")</f>
        <v xml:space="preserve"> </v>
      </c>
      <c r="BD592" s="32" t="str">
        <f t="shared" si="259"/>
        <v>confirm!</v>
      </c>
      <c r="BE592" s="26"/>
      <c r="BF592" s="26"/>
      <c r="BG592" s="31"/>
      <c r="BH592" s="1"/>
    </row>
    <row r="593" spans="1:60" ht="15.75" thickBot="1" x14ac:dyDescent="0.3">
      <c r="A593" s="33"/>
      <c r="B593" s="28"/>
      <c r="C593" s="29"/>
      <c r="D593" s="30" t="s">
        <v>45</v>
      </c>
      <c r="E593" s="22" t="s">
        <v>43</v>
      </c>
      <c r="F593" s="23">
        <f t="shared" si="234"/>
        <v>0</v>
      </c>
      <c r="G593" s="22" t="s">
        <v>43</v>
      </c>
      <c r="H593" s="23">
        <f t="shared" si="235"/>
        <v>0</v>
      </c>
      <c r="I593" s="22" t="s">
        <v>43</v>
      </c>
      <c r="J593" s="23">
        <f t="shared" si="236"/>
        <v>0</v>
      </c>
      <c r="K593" s="22" t="s">
        <v>43</v>
      </c>
      <c r="L593" s="23">
        <f t="shared" si="237"/>
        <v>0</v>
      </c>
      <c r="M593" s="22" t="s">
        <v>43</v>
      </c>
      <c r="N593" s="23">
        <f t="shared" si="238"/>
        <v>0</v>
      </c>
      <c r="O593" s="22" t="s">
        <v>43</v>
      </c>
      <c r="P593" s="23">
        <f t="shared" si="239"/>
        <v>0</v>
      </c>
      <c r="Q593" s="22" t="s">
        <v>43</v>
      </c>
      <c r="R593" s="23">
        <f t="shared" si="240"/>
        <v>0</v>
      </c>
      <c r="S593" s="22" t="s">
        <v>43</v>
      </c>
      <c r="T593" s="23">
        <f t="shared" si="241"/>
        <v>0</v>
      </c>
      <c r="U593" s="22" t="s">
        <v>43</v>
      </c>
      <c r="V593" s="23">
        <f t="shared" si="242"/>
        <v>0</v>
      </c>
      <c r="W593" s="22" t="s">
        <v>43</v>
      </c>
      <c r="X593" s="23">
        <f t="shared" si="243"/>
        <v>0</v>
      </c>
      <c r="Y593" s="22" t="s">
        <v>43</v>
      </c>
      <c r="Z593" s="23">
        <f t="shared" si="244"/>
        <v>0</v>
      </c>
      <c r="AA593" s="22" t="s">
        <v>43</v>
      </c>
      <c r="AB593" s="23">
        <f t="shared" si="245"/>
        <v>0</v>
      </c>
      <c r="AC593" s="22" t="s">
        <v>43</v>
      </c>
      <c r="AD593" s="23">
        <f t="shared" si="246"/>
        <v>0</v>
      </c>
      <c r="AE593" s="22" t="s">
        <v>43</v>
      </c>
      <c r="AF593" s="23">
        <f t="shared" si="247"/>
        <v>0</v>
      </c>
      <c r="AG593" s="22" t="s">
        <v>43</v>
      </c>
      <c r="AH593" s="23">
        <f t="shared" si="248"/>
        <v>0</v>
      </c>
      <c r="AI593" s="22" t="s">
        <v>43</v>
      </c>
      <c r="AJ593" s="23">
        <f t="shared" si="249"/>
        <v>0</v>
      </c>
      <c r="AK593" s="22" t="s">
        <v>43</v>
      </c>
      <c r="AL593" s="23">
        <f t="shared" si="250"/>
        <v>0</v>
      </c>
      <c r="AM593" s="22" t="s">
        <v>43</v>
      </c>
      <c r="AN593" s="23">
        <f t="shared" si="251"/>
        <v>0</v>
      </c>
      <c r="AO593" s="22" t="s">
        <v>43</v>
      </c>
      <c r="AP593" s="23">
        <f t="shared" si="252"/>
        <v>0</v>
      </c>
      <c r="AQ593" s="22" t="s">
        <v>43</v>
      </c>
      <c r="AR593" s="23">
        <f t="shared" si="253"/>
        <v>0</v>
      </c>
      <c r="AS593" s="22" t="s">
        <v>43</v>
      </c>
      <c r="AT593" s="23">
        <f t="shared" si="254"/>
        <v>0</v>
      </c>
      <c r="AU593" s="22" t="s">
        <v>43</v>
      </c>
      <c r="AV593" s="23">
        <f t="shared" si="255"/>
        <v>0</v>
      </c>
      <c r="AW593" s="22" t="s">
        <v>43</v>
      </c>
      <c r="AX593" s="23">
        <f t="shared" si="256"/>
        <v>0</v>
      </c>
      <c r="AY593" s="22" t="s">
        <v>43</v>
      </c>
      <c r="AZ593" s="23">
        <f t="shared" si="257"/>
        <v>0</v>
      </c>
      <c r="BA593" s="22" t="s">
        <v>43</v>
      </c>
      <c r="BB593" s="24">
        <f t="shared" si="258"/>
        <v>0</v>
      </c>
      <c r="BC593" s="72"/>
      <c r="BD593" s="32" t="str">
        <f t="shared" si="259"/>
        <v>confirm!</v>
      </c>
      <c r="BE593" s="26"/>
      <c r="BF593" s="26" t="s">
        <v>49</v>
      </c>
      <c r="BG593" s="31"/>
      <c r="BH593" s="1"/>
    </row>
    <row r="594" spans="1:60" ht="15.75" thickBot="1" x14ac:dyDescent="0.3">
      <c r="A594" s="18">
        <f>A592+1</f>
        <v>291</v>
      </c>
      <c r="B594" s="19">
        <f>B592</f>
        <v>8</v>
      </c>
      <c r="C594" s="20"/>
      <c r="D594" s="21" t="s">
        <v>42</v>
      </c>
      <c r="E594" s="22" t="s">
        <v>43</v>
      </c>
      <c r="F594" s="23">
        <f t="shared" si="234"/>
        <v>0</v>
      </c>
      <c r="G594" s="22" t="s">
        <v>43</v>
      </c>
      <c r="H594" s="23">
        <f t="shared" si="235"/>
        <v>0</v>
      </c>
      <c r="I594" s="22" t="s">
        <v>43</v>
      </c>
      <c r="J594" s="23">
        <f t="shared" si="236"/>
        <v>0</v>
      </c>
      <c r="K594" s="22" t="s">
        <v>43</v>
      </c>
      <c r="L594" s="23">
        <f t="shared" si="237"/>
        <v>0</v>
      </c>
      <c r="M594" s="22" t="s">
        <v>43</v>
      </c>
      <c r="N594" s="23">
        <f t="shared" si="238"/>
        <v>0</v>
      </c>
      <c r="O594" s="22" t="s">
        <v>43</v>
      </c>
      <c r="P594" s="23">
        <f t="shared" si="239"/>
        <v>0</v>
      </c>
      <c r="Q594" s="22" t="s">
        <v>43</v>
      </c>
      <c r="R594" s="23">
        <f t="shared" si="240"/>
        <v>0</v>
      </c>
      <c r="S594" s="22" t="s">
        <v>43</v>
      </c>
      <c r="T594" s="23">
        <f t="shared" si="241"/>
        <v>0</v>
      </c>
      <c r="U594" s="22" t="s">
        <v>43</v>
      </c>
      <c r="V594" s="23">
        <f t="shared" si="242"/>
        <v>0</v>
      </c>
      <c r="W594" s="22" t="s">
        <v>43</v>
      </c>
      <c r="X594" s="23">
        <f t="shared" si="243"/>
        <v>0</v>
      </c>
      <c r="Y594" s="22" t="s">
        <v>43</v>
      </c>
      <c r="Z594" s="23">
        <f t="shared" si="244"/>
        <v>0</v>
      </c>
      <c r="AA594" s="22" t="s">
        <v>43</v>
      </c>
      <c r="AB594" s="23">
        <f t="shared" si="245"/>
        <v>0</v>
      </c>
      <c r="AC594" s="22" t="s">
        <v>43</v>
      </c>
      <c r="AD594" s="23">
        <f t="shared" si="246"/>
        <v>0</v>
      </c>
      <c r="AE594" s="22" t="s">
        <v>43</v>
      </c>
      <c r="AF594" s="23">
        <f t="shared" si="247"/>
        <v>0</v>
      </c>
      <c r="AG594" s="22" t="s">
        <v>43</v>
      </c>
      <c r="AH594" s="23">
        <f t="shared" si="248"/>
        <v>0</v>
      </c>
      <c r="AI594" s="22" t="s">
        <v>43</v>
      </c>
      <c r="AJ594" s="23">
        <f t="shared" si="249"/>
        <v>0</v>
      </c>
      <c r="AK594" s="22" t="s">
        <v>43</v>
      </c>
      <c r="AL594" s="23">
        <f t="shared" si="250"/>
        <v>0</v>
      </c>
      <c r="AM594" s="22" t="s">
        <v>43</v>
      </c>
      <c r="AN594" s="23">
        <f t="shared" si="251"/>
        <v>0</v>
      </c>
      <c r="AO594" s="22" t="s">
        <v>43</v>
      </c>
      <c r="AP594" s="23">
        <f t="shared" si="252"/>
        <v>0</v>
      </c>
      <c r="AQ594" s="22" t="s">
        <v>43</v>
      </c>
      <c r="AR594" s="23">
        <f t="shared" si="253"/>
        <v>0</v>
      </c>
      <c r="AS594" s="22" t="s">
        <v>43</v>
      </c>
      <c r="AT594" s="23">
        <f t="shared" si="254"/>
        <v>0</v>
      </c>
      <c r="AU594" s="22" t="s">
        <v>43</v>
      </c>
      <c r="AV594" s="23">
        <f t="shared" si="255"/>
        <v>0</v>
      </c>
      <c r="AW594" s="22" t="s">
        <v>43</v>
      </c>
      <c r="AX594" s="23">
        <f t="shared" si="256"/>
        <v>0</v>
      </c>
      <c r="AY594" s="22" t="s">
        <v>43</v>
      </c>
      <c r="AZ594" s="23">
        <f t="shared" si="257"/>
        <v>0</v>
      </c>
      <c r="BA594" s="22" t="s">
        <v>43</v>
      </c>
      <c r="BB594" s="24">
        <f t="shared" si="258"/>
        <v>0</v>
      </c>
      <c r="BC594" s="72" t="str">
        <f>IF(BB594&gt;=2,IF(BB595&gt;=2,"Y","")," ")</f>
        <v xml:space="preserve"> </v>
      </c>
      <c r="BD594" s="32" t="str">
        <f t="shared" si="259"/>
        <v>confirm!</v>
      </c>
      <c r="BE594" s="26"/>
      <c r="BF594" s="26"/>
      <c r="BG594" s="31"/>
      <c r="BH594" s="1"/>
    </row>
    <row r="595" spans="1:60" ht="15.75" thickBot="1" x14ac:dyDescent="0.3">
      <c r="A595" s="33"/>
      <c r="B595" s="28"/>
      <c r="C595" s="29"/>
      <c r="D595" s="30" t="s">
        <v>45</v>
      </c>
      <c r="E595" s="22" t="s">
        <v>43</v>
      </c>
      <c r="F595" s="23">
        <f t="shared" si="234"/>
        <v>0</v>
      </c>
      <c r="G595" s="22" t="s">
        <v>43</v>
      </c>
      <c r="H595" s="23">
        <f t="shared" si="235"/>
        <v>0</v>
      </c>
      <c r="I595" s="22" t="s">
        <v>43</v>
      </c>
      <c r="J595" s="23">
        <f t="shared" si="236"/>
        <v>0</v>
      </c>
      <c r="K595" s="22" t="s">
        <v>43</v>
      </c>
      <c r="L595" s="23">
        <f t="shared" si="237"/>
        <v>0</v>
      </c>
      <c r="M595" s="22" t="s">
        <v>43</v>
      </c>
      <c r="N595" s="23">
        <f t="shared" si="238"/>
        <v>0</v>
      </c>
      <c r="O595" s="22" t="s">
        <v>43</v>
      </c>
      <c r="P595" s="23">
        <f t="shared" si="239"/>
        <v>0</v>
      </c>
      <c r="Q595" s="22" t="s">
        <v>43</v>
      </c>
      <c r="R595" s="23">
        <f t="shared" si="240"/>
        <v>0</v>
      </c>
      <c r="S595" s="22" t="s">
        <v>43</v>
      </c>
      <c r="T595" s="23">
        <f t="shared" si="241"/>
        <v>0</v>
      </c>
      <c r="U595" s="22" t="s">
        <v>43</v>
      </c>
      <c r="V595" s="23">
        <f t="shared" si="242"/>
        <v>0</v>
      </c>
      <c r="W595" s="22" t="s">
        <v>43</v>
      </c>
      <c r="X595" s="23">
        <f t="shared" si="243"/>
        <v>0</v>
      </c>
      <c r="Y595" s="22" t="s">
        <v>43</v>
      </c>
      <c r="Z595" s="23">
        <f t="shared" si="244"/>
        <v>0</v>
      </c>
      <c r="AA595" s="22" t="s">
        <v>43</v>
      </c>
      <c r="AB595" s="23">
        <f t="shared" si="245"/>
        <v>0</v>
      </c>
      <c r="AC595" s="22" t="s">
        <v>43</v>
      </c>
      <c r="AD595" s="23">
        <f t="shared" si="246"/>
        <v>0</v>
      </c>
      <c r="AE595" s="22" t="s">
        <v>43</v>
      </c>
      <c r="AF595" s="23">
        <f t="shared" si="247"/>
        <v>0</v>
      </c>
      <c r="AG595" s="22" t="s">
        <v>43</v>
      </c>
      <c r="AH595" s="23">
        <f t="shared" si="248"/>
        <v>0</v>
      </c>
      <c r="AI595" s="22" t="s">
        <v>43</v>
      </c>
      <c r="AJ595" s="23">
        <f t="shared" si="249"/>
        <v>0</v>
      </c>
      <c r="AK595" s="22" t="s">
        <v>43</v>
      </c>
      <c r="AL595" s="23">
        <f t="shared" si="250"/>
        <v>0</v>
      </c>
      <c r="AM595" s="22" t="s">
        <v>43</v>
      </c>
      <c r="AN595" s="23">
        <f t="shared" si="251"/>
        <v>0</v>
      </c>
      <c r="AO595" s="22" t="s">
        <v>43</v>
      </c>
      <c r="AP595" s="23">
        <f t="shared" si="252"/>
        <v>0</v>
      </c>
      <c r="AQ595" s="22" t="s">
        <v>43</v>
      </c>
      <c r="AR595" s="23">
        <f t="shared" si="253"/>
        <v>0</v>
      </c>
      <c r="AS595" s="22" t="s">
        <v>43</v>
      </c>
      <c r="AT595" s="23">
        <f t="shared" si="254"/>
        <v>0</v>
      </c>
      <c r="AU595" s="22" t="s">
        <v>43</v>
      </c>
      <c r="AV595" s="23">
        <f t="shared" si="255"/>
        <v>0</v>
      </c>
      <c r="AW595" s="22" t="s">
        <v>43</v>
      </c>
      <c r="AX595" s="23">
        <f t="shared" si="256"/>
        <v>0</v>
      </c>
      <c r="AY595" s="22" t="s">
        <v>43</v>
      </c>
      <c r="AZ595" s="23">
        <f t="shared" si="257"/>
        <v>0</v>
      </c>
      <c r="BA595" s="22" t="s">
        <v>43</v>
      </c>
      <c r="BB595" s="24">
        <f t="shared" si="258"/>
        <v>0</v>
      </c>
      <c r="BC595" s="72"/>
      <c r="BD595" s="32" t="str">
        <f t="shared" si="259"/>
        <v>confirm!</v>
      </c>
      <c r="BE595" s="26"/>
      <c r="BF595" s="26" t="s">
        <v>49</v>
      </c>
      <c r="BG595" s="31"/>
      <c r="BH595" s="1"/>
    </row>
    <row r="596" spans="1:60" ht="15.75" thickBot="1" x14ac:dyDescent="0.3">
      <c r="A596" s="18">
        <f>A594+1</f>
        <v>292</v>
      </c>
      <c r="B596" s="19">
        <f>B594</f>
        <v>8</v>
      </c>
      <c r="C596" s="20"/>
      <c r="D596" s="21" t="s">
        <v>42</v>
      </c>
      <c r="E596" s="22" t="s">
        <v>43</v>
      </c>
      <c r="F596" s="23">
        <f t="shared" si="234"/>
        <v>0</v>
      </c>
      <c r="G596" s="22" t="s">
        <v>43</v>
      </c>
      <c r="H596" s="23">
        <f t="shared" si="235"/>
        <v>0</v>
      </c>
      <c r="I596" s="22" t="s">
        <v>43</v>
      </c>
      <c r="J596" s="23">
        <f t="shared" si="236"/>
        <v>0</v>
      </c>
      <c r="K596" s="22" t="s">
        <v>43</v>
      </c>
      <c r="L596" s="23">
        <f t="shared" si="237"/>
        <v>0</v>
      </c>
      <c r="M596" s="22" t="s">
        <v>43</v>
      </c>
      <c r="N596" s="23">
        <f t="shared" si="238"/>
        <v>0</v>
      </c>
      <c r="O596" s="22" t="s">
        <v>43</v>
      </c>
      <c r="P596" s="23">
        <f t="shared" si="239"/>
        <v>0</v>
      </c>
      <c r="Q596" s="22" t="s">
        <v>43</v>
      </c>
      <c r="R596" s="23">
        <f t="shared" si="240"/>
        <v>0</v>
      </c>
      <c r="S596" s="22" t="s">
        <v>43</v>
      </c>
      <c r="T596" s="23">
        <f t="shared" si="241"/>
        <v>0</v>
      </c>
      <c r="U596" s="22" t="s">
        <v>43</v>
      </c>
      <c r="V596" s="23">
        <f t="shared" si="242"/>
        <v>0</v>
      </c>
      <c r="W596" s="22" t="s">
        <v>43</v>
      </c>
      <c r="X596" s="23">
        <f t="shared" si="243"/>
        <v>0</v>
      </c>
      <c r="Y596" s="22" t="s">
        <v>43</v>
      </c>
      <c r="Z596" s="23">
        <f t="shared" si="244"/>
        <v>0</v>
      </c>
      <c r="AA596" s="22" t="s">
        <v>43</v>
      </c>
      <c r="AB596" s="23">
        <f t="shared" si="245"/>
        <v>0</v>
      </c>
      <c r="AC596" s="22" t="s">
        <v>43</v>
      </c>
      <c r="AD596" s="23">
        <f t="shared" si="246"/>
        <v>0</v>
      </c>
      <c r="AE596" s="22" t="s">
        <v>43</v>
      </c>
      <c r="AF596" s="23">
        <f t="shared" si="247"/>
        <v>0</v>
      </c>
      <c r="AG596" s="22" t="s">
        <v>43</v>
      </c>
      <c r="AH596" s="23">
        <f t="shared" si="248"/>
        <v>0</v>
      </c>
      <c r="AI596" s="22" t="s">
        <v>43</v>
      </c>
      <c r="AJ596" s="23">
        <f t="shared" si="249"/>
        <v>0</v>
      </c>
      <c r="AK596" s="22" t="s">
        <v>43</v>
      </c>
      <c r="AL596" s="23">
        <f t="shared" si="250"/>
        <v>0</v>
      </c>
      <c r="AM596" s="22" t="s">
        <v>43</v>
      </c>
      <c r="AN596" s="23">
        <f t="shared" si="251"/>
        <v>0</v>
      </c>
      <c r="AO596" s="22" t="s">
        <v>43</v>
      </c>
      <c r="AP596" s="23">
        <f t="shared" si="252"/>
        <v>0</v>
      </c>
      <c r="AQ596" s="22" t="s">
        <v>43</v>
      </c>
      <c r="AR596" s="23">
        <f t="shared" si="253"/>
        <v>0</v>
      </c>
      <c r="AS596" s="22" t="s">
        <v>43</v>
      </c>
      <c r="AT596" s="23">
        <f t="shared" si="254"/>
        <v>0</v>
      </c>
      <c r="AU596" s="22" t="s">
        <v>43</v>
      </c>
      <c r="AV596" s="23">
        <f t="shared" si="255"/>
        <v>0</v>
      </c>
      <c r="AW596" s="22" t="s">
        <v>43</v>
      </c>
      <c r="AX596" s="23">
        <f t="shared" si="256"/>
        <v>0</v>
      </c>
      <c r="AY596" s="22" t="s">
        <v>43</v>
      </c>
      <c r="AZ596" s="23">
        <f t="shared" si="257"/>
        <v>0</v>
      </c>
      <c r="BA596" s="22" t="s">
        <v>43</v>
      </c>
      <c r="BB596" s="24">
        <f t="shared" si="258"/>
        <v>0</v>
      </c>
      <c r="BC596" s="72" t="str">
        <f>IF(BB596&gt;=2,IF(BB597&gt;=2,"Y","")," ")</f>
        <v xml:space="preserve"> </v>
      </c>
      <c r="BD596" s="32" t="str">
        <f t="shared" si="259"/>
        <v>confirm!</v>
      </c>
      <c r="BE596" s="26"/>
      <c r="BF596" s="26"/>
      <c r="BG596" s="31"/>
      <c r="BH596" s="1"/>
    </row>
    <row r="597" spans="1:60" ht="15.75" thickBot="1" x14ac:dyDescent="0.3">
      <c r="A597" s="33"/>
      <c r="B597" s="28"/>
      <c r="C597" s="29"/>
      <c r="D597" s="30" t="s">
        <v>45</v>
      </c>
      <c r="E597" s="22" t="s">
        <v>43</v>
      </c>
      <c r="F597" s="23">
        <f t="shared" si="234"/>
        <v>0</v>
      </c>
      <c r="G597" s="22" t="s">
        <v>43</v>
      </c>
      <c r="H597" s="23">
        <f t="shared" si="235"/>
        <v>0</v>
      </c>
      <c r="I597" s="22" t="s">
        <v>43</v>
      </c>
      <c r="J597" s="23">
        <f t="shared" si="236"/>
        <v>0</v>
      </c>
      <c r="K597" s="22" t="s">
        <v>43</v>
      </c>
      <c r="L597" s="23">
        <f t="shared" si="237"/>
        <v>0</v>
      </c>
      <c r="M597" s="22" t="s">
        <v>43</v>
      </c>
      <c r="N597" s="23">
        <f t="shared" si="238"/>
        <v>0</v>
      </c>
      <c r="O597" s="22" t="s">
        <v>43</v>
      </c>
      <c r="P597" s="23">
        <f t="shared" si="239"/>
        <v>0</v>
      </c>
      <c r="Q597" s="22" t="s">
        <v>43</v>
      </c>
      <c r="R597" s="23">
        <f t="shared" si="240"/>
        <v>0</v>
      </c>
      <c r="S597" s="22" t="s">
        <v>43</v>
      </c>
      <c r="T597" s="23">
        <f t="shared" si="241"/>
        <v>0</v>
      </c>
      <c r="U597" s="22" t="s">
        <v>43</v>
      </c>
      <c r="V597" s="23">
        <f t="shared" si="242"/>
        <v>0</v>
      </c>
      <c r="W597" s="22" t="s">
        <v>43</v>
      </c>
      <c r="X597" s="23">
        <f t="shared" si="243"/>
        <v>0</v>
      </c>
      <c r="Y597" s="22" t="s">
        <v>43</v>
      </c>
      <c r="Z597" s="23">
        <f t="shared" si="244"/>
        <v>0</v>
      </c>
      <c r="AA597" s="22" t="s">
        <v>43</v>
      </c>
      <c r="AB597" s="23">
        <f t="shared" si="245"/>
        <v>0</v>
      </c>
      <c r="AC597" s="22" t="s">
        <v>43</v>
      </c>
      <c r="AD597" s="23">
        <f t="shared" si="246"/>
        <v>0</v>
      </c>
      <c r="AE597" s="22" t="s">
        <v>43</v>
      </c>
      <c r="AF597" s="23">
        <f t="shared" si="247"/>
        <v>0</v>
      </c>
      <c r="AG597" s="22" t="s">
        <v>43</v>
      </c>
      <c r="AH597" s="23">
        <f t="shared" si="248"/>
        <v>0</v>
      </c>
      <c r="AI597" s="22" t="s">
        <v>43</v>
      </c>
      <c r="AJ597" s="23">
        <f t="shared" si="249"/>
        <v>0</v>
      </c>
      <c r="AK597" s="22" t="s">
        <v>43</v>
      </c>
      <c r="AL597" s="23">
        <f t="shared" si="250"/>
        <v>0</v>
      </c>
      <c r="AM597" s="22" t="s">
        <v>43</v>
      </c>
      <c r="AN597" s="23">
        <f t="shared" si="251"/>
        <v>0</v>
      </c>
      <c r="AO597" s="22" t="s">
        <v>43</v>
      </c>
      <c r="AP597" s="23">
        <f t="shared" si="252"/>
        <v>0</v>
      </c>
      <c r="AQ597" s="22" t="s">
        <v>43</v>
      </c>
      <c r="AR597" s="23">
        <f t="shared" si="253"/>
        <v>0</v>
      </c>
      <c r="AS597" s="22" t="s">
        <v>43</v>
      </c>
      <c r="AT597" s="23">
        <f t="shared" si="254"/>
        <v>0</v>
      </c>
      <c r="AU597" s="22" t="s">
        <v>43</v>
      </c>
      <c r="AV597" s="23">
        <f t="shared" si="255"/>
        <v>0</v>
      </c>
      <c r="AW597" s="22" t="s">
        <v>43</v>
      </c>
      <c r="AX597" s="23">
        <f t="shared" si="256"/>
        <v>0</v>
      </c>
      <c r="AY597" s="22" t="s">
        <v>43</v>
      </c>
      <c r="AZ597" s="23">
        <f t="shared" si="257"/>
        <v>0</v>
      </c>
      <c r="BA597" s="22" t="s">
        <v>43</v>
      </c>
      <c r="BB597" s="24">
        <f t="shared" si="258"/>
        <v>0</v>
      </c>
      <c r="BC597" s="72"/>
      <c r="BD597" s="32" t="str">
        <f t="shared" si="259"/>
        <v>confirm!</v>
      </c>
      <c r="BE597" s="26"/>
      <c r="BF597" s="26" t="s">
        <v>49</v>
      </c>
      <c r="BG597" s="31"/>
      <c r="BH597" s="1"/>
    </row>
    <row r="598" spans="1:60" ht="15.75" thickBot="1" x14ac:dyDescent="0.3">
      <c r="A598" s="18">
        <f>A596+1</f>
        <v>293</v>
      </c>
      <c r="B598" s="19">
        <f>B596</f>
        <v>8</v>
      </c>
      <c r="C598" s="20"/>
      <c r="D598" s="21" t="s">
        <v>42</v>
      </c>
      <c r="E598" s="22" t="s">
        <v>43</v>
      </c>
      <c r="F598" s="23">
        <f t="shared" si="234"/>
        <v>0</v>
      </c>
      <c r="G598" s="22" t="s">
        <v>43</v>
      </c>
      <c r="H598" s="23">
        <f t="shared" si="235"/>
        <v>0</v>
      </c>
      <c r="I598" s="22" t="s">
        <v>43</v>
      </c>
      <c r="J598" s="23">
        <f t="shared" si="236"/>
        <v>0</v>
      </c>
      <c r="K598" s="22" t="s">
        <v>43</v>
      </c>
      <c r="L598" s="23">
        <f t="shared" si="237"/>
        <v>0</v>
      </c>
      <c r="M598" s="22" t="s">
        <v>43</v>
      </c>
      <c r="N598" s="23">
        <f t="shared" si="238"/>
        <v>0</v>
      </c>
      <c r="O598" s="22" t="s">
        <v>43</v>
      </c>
      <c r="P598" s="23">
        <f t="shared" si="239"/>
        <v>0</v>
      </c>
      <c r="Q598" s="22" t="s">
        <v>43</v>
      </c>
      <c r="R598" s="23">
        <f t="shared" si="240"/>
        <v>0</v>
      </c>
      <c r="S598" s="22" t="s">
        <v>43</v>
      </c>
      <c r="T598" s="23">
        <f t="shared" si="241"/>
        <v>0</v>
      </c>
      <c r="U598" s="22" t="s">
        <v>43</v>
      </c>
      <c r="V598" s="23">
        <f t="shared" si="242"/>
        <v>0</v>
      </c>
      <c r="W598" s="22" t="s">
        <v>43</v>
      </c>
      <c r="X598" s="23">
        <f t="shared" si="243"/>
        <v>0</v>
      </c>
      <c r="Y598" s="22" t="s">
        <v>43</v>
      </c>
      <c r="Z598" s="23">
        <f t="shared" si="244"/>
        <v>0</v>
      </c>
      <c r="AA598" s="22" t="s">
        <v>43</v>
      </c>
      <c r="AB598" s="23">
        <f t="shared" si="245"/>
        <v>0</v>
      </c>
      <c r="AC598" s="22" t="s">
        <v>43</v>
      </c>
      <c r="AD598" s="23">
        <f t="shared" si="246"/>
        <v>0</v>
      </c>
      <c r="AE598" s="22" t="s">
        <v>43</v>
      </c>
      <c r="AF598" s="23">
        <f t="shared" si="247"/>
        <v>0</v>
      </c>
      <c r="AG598" s="22" t="s">
        <v>43</v>
      </c>
      <c r="AH598" s="23">
        <f t="shared" si="248"/>
        <v>0</v>
      </c>
      <c r="AI598" s="22" t="s">
        <v>43</v>
      </c>
      <c r="AJ598" s="23">
        <f t="shared" si="249"/>
        <v>0</v>
      </c>
      <c r="AK598" s="22" t="s">
        <v>43</v>
      </c>
      <c r="AL598" s="23">
        <f t="shared" si="250"/>
        <v>0</v>
      </c>
      <c r="AM598" s="22" t="s">
        <v>43</v>
      </c>
      <c r="AN598" s="23">
        <f t="shared" si="251"/>
        <v>0</v>
      </c>
      <c r="AO598" s="22" t="s">
        <v>43</v>
      </c>
      <c r="AP598" s="23">
        <f t="shared" si="252"/>
        <v>0</v>
      </c>
      <c r="AQ598" s="22" t="s">
        <v>43</v>
      </c>
      <c r="AR598" s="23">
        <f t="shared" si="253"/>
        <v>0</v>
      </c>
      <c r="AS598" s="22" t="s">
        <v>43</v>
      </c>
      <c r="AT598" s="23">
        <f t="shared" si="254"/>
        <v>0</v>
      </c>
      <c r="AU598" s="22" t="s">
        <v>43</v>
      </c>
      <c r="AV598" s="23">
        <f t="shared" si="255"/>
        <v>0</v>
      </c>
      <c r="AW598" s="22" t="s">
        <v>43</v>
      </c>
      <c r="AX598" s="23">
        <f t="shared" si="256"/>
        <v>0</v>
      </c>
      <c r="AY598" s="22" t="s">
        <v>43</v>
      </c>
      <c r="AZ598" s="23">
        <f t="shared" si="257"/>
        <v>0</v>
      </c>
      <c r="BA598" s="22" t="s">
        <v>43</v>
      </c>
      <c r="BB598" s="24">
        <f t="shared" si="258"/>
        <v>0</v>
      </c>
      <c r="BC598" s="72" t="str">
        <f>IF(BB598&gt;=2,IF(BB599&gt;=2,"Y","")," ")</f>
        <v xml:space="preserve"> </v>
      </c>
      <c r="BD598" s="32" t="str">
        <f t="shared" si="259"/>
        <v>confirm!</v>
      </c>
      <c r="BE598" s="26"/>
      <c r="BF598" s="26"/>
      <c r="BG598" s="31"/>
      <c r="BH598" s="1"/>
    </row>
    <row r="599" spans="1:60" ht="15.75" thickBot="1" x14ac:dyDescent="0.3">
      <c r="A599" s="33"/>
      <c r="B599" s="28"/>
      <c r="C599" s="29"/>
      <c r="D599" s="30" t="s">
        <v>45</v>
      </c>
      <c r="E599" s="22" t="s">
        <v>43</v>
      </c>
      <c r="F599" s="23">
        <f t="shared" si="234"/>
        <v>0</v>
      </c>
      <c r="G599" s="22" t="s">
        <v>43</v>
      </c>
      <c r="H599" s="23">
        <f t="shared" si="235"/>
        <v>0</v>
      </c>
      <c r="I599" s="22" t="s">
        <v>43</v>
      </c>
      <c r="J599" s="23">
        <f t="shared" si="236"/>
        <v>0</v>
      </c>
      <c r="K599" s="22" t="s">
        <v>43</v>
      </c>
      <c r="L599" s="23">
        <f t="shared" si="237"/>
        <v>0</v>
      </c>
      <c r="M599" s="22" t="s">
        <v>43</v>
      </c>
      <c r="N599" s="23">
        <f t="shared" si="238"/>
        <v>0</v>
      </c>
      <c r="O599" s="22" t="s">
        <v>43</v>
      </c>
      <c r="P599" s="23">
        <f t="shared" si="239"/>
        <v>0</v>
      </c>
      <c r="Q599" s="22" t="s">
        <v>43</v>
      </c>
      <c r="R599" s="23">
        <f t="shared" si="240"/>
        <v>0</v>
      </c>
      <c r="S599" s="22" t="s">
        <v>43</v>
      </c>
      <c r="T599" s="23">
        <f t="shared" si="241"/>
        <v>0</v>
      </c>
      <c r="U599" s="22" t="s">
        <v>43</v>
      </c>
      <c r="V599" s="23">
        <f t="shared" si="242"/>
        <v>0</v>
      </c>
      <c r="W599" s="22" t="s">
        <v>43</v>
      </c>
      <c r="X599" s="23">
        <f t="shared" si="243"/>
        <v>0</v>
      </c>
      <c r="Y599" s="22" t="s">
        <v>43</v>
      </c>
      <c r="Z599" s="23">
        <f t="shared" si="244"/>
        <v>0</v>
      </c>
      <c r="AA599" s="22" t="s">
        <v>43</v>
      </c>
      <c r="AB599" s="23">
        <f t="shared" si="245"/>
        <v>0</v>
      </c>
      <c r="AC599" s="22" t="s">
        <v>43</v>
      </c>
      <c r="AD599" s="23">
        <f t="shared" si="246"/>
        <v>0</v>
      </c>
      <c r="AE599" s="22" t="s">
        <v>43</v>
      </c>
      <c r="AF599" s="23">
        <f t="shared" si="247"/>
        <v>0</v>
      </c>
      <c r="AG599" s="22" t="s">
        <v>43</v>
      </c>
      <c r="AH599" s="23">
        <f t="shared" si="248"/>
        <v>0</v>
      </c>
      <c r="AI599" s="22" t="s">
        <v>43</v>
      </c>
      <c r="AJ599" s="23">
        <f t="shared" si="249"/>
        <v>0</v>
      </c>
      <c r="AK599" s="22" t="s">
        <v>43</v>
      </c>
      <c r="AL599" s="23">
        <f t="shared" si="250"/>
        <v>0</v>
      </c>
      <c r="AM599" s="22" t="s">
        <v>43</v>
      </c>
      <c r="AN599" s="23">
        <f t="shared" si="251"/>
        <v>0</v>
      </c>
      <c r="AO599" s="22" t="s">
        <v>43</v>
      </c>
      <c r="AP599" s="23">
        <f t="shared" si="252"/>
        <v>0</v>
      </c>
      <c r="AQ599" s="22" t="s">
        <v>43</v>
      </c>
      <c r="AR599" s="23">
        <f t="shared" si="253"/>
        <v>0</v>
      </c>
      <c r="AS599" s="22" t="s">
        <v>43</v>
      </c>
      <c r="AT599" s="23">
        <f t="shared" si="254"/>
        <v>0</v>
      </c>
      <c r="AU599" s="22" t="s">
        <v>43</v>
      </c>
      <c r="AV599" s="23">
        <f t="shared" si="255"/>
        <v>0</v>
      </c>
      <c r="AW599" s="22" t="s">
        <v>43</v>
      </c>
      <c r="AX599" s="23">
        <f t="shared" si="256"/>
        <v>0</v>
      </c>
      <c r="AY599" s="22" t="s">
        <v>43</v>
      </c>
      <c r="AZ599" s="23">
        <f t="shared" si="257"/>
        <v>0</v>
      </c>
      <c r="BA599" s="22" t="s">
        <v>43</v>
      </c>
      <c r="BB599" s="24">
        <f t="shared" si="258"/>
        <v>0</v>
      </c>
      <c r="BC599" s="72"/>
      <c r="BD599" s="32" t="str">
        <f t="shared" si="259"/>
        <v>confirm!</v>
      </c>
      <c r="BE599" s="26"/>
      <c r="BF599" s="26" t="s">
        <v>49</v>
      </c>
      <c r="BG599" s="31"/>
      <c r="BH599" s="1"/>
    </row>
    <row r="600" spans="1:60" ht="15.75" thickBot="1" x14ac:dyDescent="0.3">
      <c r="A600" s="18">
        <f>A598+1</f>
        <v>294</v>
      </c>
      <c r="B600" s="19">
        <f>B598</f>
        <v>8</v>
      </c>
      <c r="C600" s="20"/>
      <c r="D600" s="21" t="s">
        <v>42</v>
      </c>
      <c r="E600" s="22" t="s">
        <v>43</v>
      </c>
      <c r="F600" s="23">
        <f t="shared" si="234"/>
        <v>0</v>
      </c>
      <c r="G600" s="22" t="s">
        <v>43</v>
      </c>
      <c r="H600" s="23">
        <f t="shared" si="235"/>
        <v>0</v>
      </c>
      <c r="I600" s="22" t="s">
        <v>43</v>
      </c>
      <c r="J600" s="23">
        <f t="shared" si="236"/>
        <v>0</v>
      </c>
      <c r="K600" s="22" t="s">
        <v>43</v>
      </c>
      <c r="L600" s="23">
        <f t="shared" si="237"/>
        <v>0</v>
      </c>
      <c r="M600" s="22" t="s">
        <v>43</v>
      </c>
      <c r="N600" s="23">
        <f t="shared" si="238"/>
        <v>0</v>
      </c>
      <c r="O600" s="22" t="s">
        <v>43</v>
      </c>
      <c r="P600" s="23">
        <f t="shared" si="239"/>
        <v>0</v>
      </c>
      <c r="Q600" s="22" t="s">
        <v>43</v>
      </c>
      <c r="R600" s="23">
        <f t="shared" si="240"/>
        <v>0</v>
      </c>
      <c r="S600" s="22" t="s">
        <v>43</v>
      </c>
      <c r="T600" s="23">
        <f t="shared" si="241"/>
        <v>0</v>
      </c>
      <c r="U600" s="22" t="s">
        <v>43</v>
      </c>
      <c r="V600" s="23">
        <f t="shared" si="242"/>
        <v>0</v>
      </c>
      <c r="W600" s="22" t="s">
        <v>43</v>
      </c>
      <c r="X600" s="23">
        <f t="shared" si="243"/>
        <v>0</v>
      </c>
      <c r="Y600" s="22" t="s">
        <v>43</v>
      </c>
      <c r="Z600" s="23">
        <f t="shared" si="244"/>
        <v>0</v>
      </c>
      <c r="AA600" s="22" t="s">
        <v>43</v>
      </c>
      <c r="AB600" s="23">
        <f t="shared" si="245"/>
        <v>0</v>
      </c>
      <c r="AC600" s="22" t="s">
        <v>43</v>
      </c>
      <c r="AD600" s="23">
        <f t="shared" si="246"/>
        <v>0</v>
      </c>
      <c r="AE600" s="22" t="s">
        <v>43</v>
      </c>
      <c r="AF600" s="23">
        <f t="shared" si="247"/>
        <v>0</v>
      </c>
      <c r="AG600" s="22" t="s">
        <v>43</v>
      </c>
      <c r="AH600" s="23">
        <f t="shared" si="248"/>
        <v>0</v>
      </c>
      <c r="AI600" s="22" t="s">
        <v>43</v>
      </c>
      <c r="AJ600" s="23">
        <f t="shared" si="249"/>
        <v>0</v>
      </c>
      <c r="AK600" s="22" t="s">
        <v>43</v>
      </c>
      <c r="AL600" s="23">
        <f t="shared" si="250"/>
        <v>0</v>
      </c>
      <c r="AM600" s="22" t="s">
        <v>43</v>
      </c>
      <c r="AN600" s="23">
        <f t="shared" si="251"/>
        <v>0</v>
      </c>
      <c r="AO600" s="22" t="s">
        <v>43</v>
      </c>
      <c r="AP600" s="23">
        <f t="shared" si="252"/>
        <v>0</v>
      </c>
      <c r="AQ600" s="22" t="s">
        <v>43</v>
      </c>
      <c r="AR600" s="23">
        <f t="shared" si="253"/>
        <v>0</v>
      </c>
      <c r="AS600" s="22" t="s">
        <v>43</v>
      </c>
      <c r="AT600" s="23">
        <f t="shared" si="254"/>
        <v>0</v>
      </c>
      <c r="AU600" s="22" t="s">
        <v>43</v>
      </c>
      <c r="AV600" s="23">
        <f t="shared" si="255"/>
        <v>0</v>
      </c>
      <c r="AW600" s="22" t="s">
        <v>43</v>
      </c>
      <c r="AX600" s="23">
        <f t="shared" si="256"/>
        <v>0</v>
      </c>
      <c r="AY600" s="22" t="s">
        <v>43</v>
      </c>
      <c r="AZ600" s="23">
        <f t="shared" si="257"/>
        <v>0</v>
      </c>
      <c r="BA600" s="22" t="s">
        <v>43</v>
      </c>
      <c r="BB600" s="24">
        <f t="shared" si="258"/>
        <v>0</v>
      </c>
      <c r="BC600" s="72" t="str">
        <f>IF(BB600&gt;=2,IF(BB601&gt;=2,"Y","")," ")</f>
        <v xml:space="preserve"> </v>
      </c>
      <c r="BD600" s="32" t="str">
        <f t="shared" si="259"/>
        <v>confirm!</v>
      </c>
      <c r="BE600" s="26"/>
      <c r="BF600" s="26"/>
      <c r="BG600" s="31"/>
      <c r="BH600" s="1"/>
    </row>
    <row r="601" spans="1:60" ht="15.75" thickBot="1" x14ac:dyDescent="0.3">
      <c r="A601" s="33"/>
      <c r="B601" s="28"/>
      <c r="C601" s="29"/>
      <c r="D601" s="30" t="s">
        <v>45</v>
      </c>
      <c r="E601" s="22" t="s">
        <v>43</v>
      </c>
      <c r="F601" s="23">
        <f t="shared" si="234"/>
        <v>0</v>
      </c>
      <c r="G601" s="22" t="s">
        <v>43</v>
      </c>
      <c r="H601" s="23">
        <f t="shared" si="235"/>
        <v>0</v>
      </c>
      <c r="I601" s="22" t="s">
        <v>43</v>
      </c>
      <c r="J601" s="23">
        <f t="shared" si="236"/>
        <v>0</v>
      </c>
      <c r="K601" s="22" t="s">
        <v>43</v>
      </c>
      <c r="L601" s="23">
        <f t="shared" si="237"/>
        <v>0</v>
      </c>
      <c r="M601" s="22" t="s">
        <v>43</v>
      </c>
      <c r="N601" s="23">
        <f t="shared" si="238"/>
        <v>0</v>
      </c>
      <c r="O601" s="22" t="s">
        <v>43</v>
      </c>
      <c r="P601" s="23">
        <f t="shared" si="239"/>
        <v>0</v>
      </c>
      <c r="Q601" s="22" t="s">
        <v>43</v>
      </c>
      <c r="R601" s="23">
        <f t="shared" si="240"/>
        <v>0</v>
      </c>
      <c r="S601" s="22" t="s">
        <v>43</v>
      </c>
      <c r="T601" s="23">
        <f t="shared" si="241"/>
        <v>0</v>
      </c>
      <c r="U601" s="22" t="s">
        <v>43</v>
      </c>
      <c r="V601" s="23">
        <f t="shared" si="242"/>
        <v>0</v>
      </c>
      <c r="W601" s="22" t="s">
        <v>43</v>
      </c>
      <c r="X601" s="23">
        <f t="shared" si="243"/>
        <v>0</v>
      </c>
      <c r="Y601" s="22" t="s">
        <v>43</v>
      </c>
      <c r="Z601" s="23">
        <f t="shared" si="244"/>
        <v>0</v>
      </c>
      <c r="AA601" s="22" t="s">
        <v>43</v>
      </c>
      <c r="AB601" s="23">
        <f t="shared" si="245"/>
        <v>0</v>
      </c>
      <c r="AC601" s="22" t="s">
        <v>43</v>
      </c>
      <c r="AD601" s="23">
        <f t="shared" si="246"/>
        <v>0</v>
      </c>
      <c r="AE601" s="22" t="s">
        <v>43</v>
      </c>
      <c r="AF601" s="23">
        <f t="shared" si="247"/>
        <v>0</v>
      </c>
      <c r="AG601" s="22" t="s">
        <v>43</v>
      </c>
      <c r="AH601" s="23">
        <f t="shared" si="248"/>
        <v>0</v>
      </c>
      <c r="AI601" s="22" t="s">
        <v>43</v>
      </c>
      <c r="AJ601" s="23">
        <f t="shared" si="249"/>
        <v>0</v>
      </c>
      <c r="AK601" s="22" t="s">
        <v>43</v>
      </c>
      <c r="AL601" s="23">
        <f t="shared" si="250"/>
        <v>0</v>
      </c>
      <c r="AM601" s="22" t="s">
        <v>43</v>
      </c>
      <c r="AN601" s="23">
        <f t="shared" si="251"/>
        <v>0</v>
      </c>
      <c r="AO601" s="22" t="s">
        <v>43</v>
      </c>
      <c r="AP601" s="23">
        <f t="shared" si="252"/>
        <v>0</v>
      </c>
      <c r="AQ601" s="22" t="s">
        <v>43</v>
      </c>
      <c r="AR601" s="23">
        <f t="shared" si="253"/>
        <v>0</v>
      </c>
      <c r="AS601" s="22" t="s">
        <v>43</v>
      </c>
      <c r="AT601" s="23">
        <f t="shared" si="254"/>
        <v>0</v>
      </c>
      <c r="AU601" s="22" t="s">
        <v>43</v>
      </c>
      <c r="AV601" s="23">
        <f t="shared" si="255"/>
        <v>0</v>
      </c>
      <c r="AW601" s="22" t="s">
        <v>43</v>
      </c>
      <c r="AX601" s="23">
        <f t="shared" si="256"/>
        <v>0</v>
      </c>
      <c r="AY601" s="22" t="s">
        <v>43</v>
      </c>
      <c r="AZ601" s="23">
        <f t="shared" si="257"/>
        <v>0</v>
      </c>
      <c r="BA601" s="22" t="s">
        <v>43</v>
      </c>
      <c r="BB601" s="24">
        <f t="shared" si="258"/>
        <v>0</v>
      </c>
      <c r="BC601" s="72"/>
      <c r="BD601" s="32" t="str">
        <f t="shared" si="259"/>
        <v>confirm!</v>
      </c>
      <c r="BE601" s="26"/>
      <c r="BF601" s="26" t="s">
        <v>49</v>
      </c>
      <c r="BG601" s="31"/>
      <c r="BH601" s="1"/>
    </row>
    <row r="602" spans="1:60" ht="15.75" thickBot="1" x14ac:dyDescent="0.3">
      <c r="A602" s="18">
        <f>A600+1</f>
        <v>295</v>
      </c>
      <c r="B602" s="19">
        <f>B600</f>
        <v>8</v>
      </c>
      <c r="C602" s="20"/>
      <c r="D602" s="21" t="s">
        <v>42</v>
      </c>
      <c r="E602" s="22" t="s">
        <v>43</v>
      </c>
      <c r="F602" s="23">
        <f t="shared" si="234"/>
        <v>0</v>
      </c>
      <c r="G602" s="22" t="s">
        <v>43</v>
      </c>
      <c r="H602" s="23">
        <f t="shared" si="235"/>
        <v>0</v>
      </c>
      <c r="I602" s="22" t="s">
        <v>43</v>
      </c>
      <c r="J602" s="23">
        <f t="shared" si="236"/>
        <v>0</v>
      </c>
      <c r="K602" s="22" t="s">
        <v>43</v>
      </c>
      <c r="L602" s="23">
        <f t="shared" si="237"/>
        <v>0</v>
      </c>
      <c r="M602" s="22" t="s">
        <v>43</v>
      </c>
      <c r="N602" s="23">
        <f t="shared" si="238"/>
        <v>0</v>
      </c>
      <c r="O602" s="22" t="s">
        <v>43</v>
      </c>
      <c r="P602" s="23">
        <f t="shared" si="239"/>
        <v>0</v>
      </c>
      <c r="Q602" s="22" t="s">
        <v>43</v>
      </c>
      <c r="R602" s="23">
        <f t="shared" si="240"/>
        <v>0</v>
      </c>
      <c r="S602" s="22" t="s">
        <v>43</v>
      </c>
      <c r="T602" s="23">
        <f t="shared" si="241"/>
        <v>0</v>
      </c>
      <c r="U602" s="22" t="s">
        <v>43</v>
      </c>
      <c r="V602" s="23">
        <f t="shared" si="242"/>
        <v>0</v>
      </c>
      <c r="W602" s="22" t="s">
        <v>43</v>
      </c>
      <c r="X602" s="23">
        <f t="shared" si="243"/>
        <v>0</v>
      </c>
      <c r="Y602" s="22" t="s">
        <v>43</v>
      </c>
      <c r="Z602" s="23">
        <f t="shared" si="244"/>
        <v>0</v>
      </c>
      <c r="AA602" s="22" t="s">
        <v>43</v>
      </c>
      <c r="AB602" s="23">
        <f t="shared" si="245"/>
        <v>0</v>
      </c>
      <c r="AC602" s="22" t="s">
        <v>43</v>
      </c>
      <c r="AD602" s="23">
        <f t="shared" si="246"/>
        <v>0</v>
      </c>
      <c r="AE602" s="22" t="s">
        <v>43</v>
      </c>
      <c r="AF602" s="23">
        <f t="shared" si="247"/>
        <v>0</v>
      </c>
      <c r="AG602" s="22" t="s">
        <v>43</v>
      </c>
      <c r="AH602" s="23">
        <f t="shared" si="248"/>
        <v>0</v>
      </c>
      <c r="AI602" s="22" t="s">
        <v>43</v>
      </c>
      <c r="AJ602" s="23">
        <f t="shared" si="249"/>
        <v>0</v>
      </c>
      <c r="AK602" s="22" t="s">
        <v>43</v>
      </c>
      <c r="AL602" s="23">
        <f t="shared" si="250"/>
        <v>0</v>
      </c>
      <c r="AM602" s="22" t="s">
        <v>43</v>
      </c>
      <c r="AN602" s="23">
        <f t="shared" si="251"/>
        <v>0</v>
      </c>
      <c r="AO602" s="22" t="s">
        <v>43</v>
      </c>
      <c r="AP602" s="23">
        <f t="shared" si="252"/>
        <v>0</v>
      </c>
      <c r="AQ602" s="22" t="s">
        <v>43</v>
      </c>
      <c r="AR602" s="23">
        <f t="shared" si="253"/>
        <v>0</v>
      </c>
      <c r="AS602" s="22" t="s">
        <v>43</v>
      </c>
      <c r="AT602" s="23">
        <f t="shared" si="254"/>
        <v>0</v>
      </c>
      <c r="AU602" s="22" t="s">
        <v>43</v>
      </c>
      <c r="AV602" s="23">
        <f t="shared" si="255"/>
        <v>0</v>
      </c>
      <c r="AW602" s="22" t="s">
        <v>43</v>
      </c>
      <c r="AX602" s="23">
        <f t="shared" si="256"/>
        <v>0</v>
      </c>
      <c r="AY602" s="22" t="s">
        <v>43</v>
      </c>
      <c r="AZ602" s="23">
        <f t="shared" si="257"/>
        <v>0</v>
      </c>
      <c r="BA602" s="22" t="s">
        <v>43</v>
      </c>
      <c r="BB602" s="24">
        <f t="shared" si="258"/>
        <v>0</v>
      </c>
      <c r="BC602" s="72" t="str">
        <f>IF(BB602&gt;=2,IF(BB603&gt;=2,"Y","")," ")</f>
        <v xml:space="preserve"> </v>
      </c>
      <c r="BD602" s="32" t="str">
        <f t="shared" si="259"/>
        <v>confirm!</v>
      </c>
      <c r="BE602" s="26"/>
      <c r="BF602" s="26"/>
      <c r="BG602" s="31"/>
      <c r="BH602" s="1"/>
    </row>
    <row r="603" spans="1:60" ht="15.75" thickBot="1" x14ac:dyDescent="0.3">
      <c r="A603" s="33"/>
      <c r="B603" s="28"/>
      <c r="C603" s="29"/>
      <c r="D603" s="30" t="s">
        <v>45</v>
      </c>
      <c r="E603" s="22" t="s">
        <v>43</v>
      </c>
      <c r="F603" s="23">
        <f t="shared" si="234"/>
        <v>0</v>
      </c>
      <c r="G603" s="22" t="s">
        <v>43</v>
      </c>
      <c r="H603" s="23">
        <f t="shared" si="235"/>
        <v>0</v>
      </c>
      <c r="I603" s="22" t="s">
        <v>43</v>
      </c>
      <c r="J603" s="23">
        <f t="shared" si="236"/>
        <v>0</v>
      </c>
      <c r="K603" s="22" t="s">
        <v>43</v>
      </c>
      <c r="L603" s="23">
        <f t="shared" si="237"/>
        <v>0</v>
      </c>
      <c r="M603" s="22" t="s">
        <v>43</v>
      </c>
      <c r="N603" s="23">
        <f t="shared" si="238"/>
        <v>0</v>
      </c>
      <c r="O603" s="22" t="s">
        <v>43</v>
      </c>
      <c r="P603" s="23">
        <f t="shared" si="239"/>
        <v>0</v>
      </c>
      <c r="Q603" s="22" t="s">
        <v>43</v>
      </c>
      <c r="R603" s="23">
        <f t="shared" si="240"/>
        <v>0</v>
      </c>
      <c r="S603" s="22" t="s">
        <v>43</v>
      </c>
      <c r="T603" s="23">
        <f t="shared" si="241"/>
        <v>0</v>
      </c>
      <c r="U603" s="22" t="s">
        <v>43</v>
      </c>
      <c r="V603" s="23">
        <f t="shared" si="242"/>
        <v>0</v>
      </c>
      <c r="W603" s="22" t="s">
        <v>43</v>
      </c>
      <c r="X603" s="23">
        <f t="shared" si="243"/>
        <v>0</v>
      </c>
      <c r="Y603" s="22" t="s">
        <v>43</v>
      </c>
      <c r="Z603" s="23">
        <f t="shared" si="244"/>
        <v>0</v>
      </c>
      <c r="AA603" s="22" t="s">
        <v>43</v>
      </c>
      <c r="AB603" s="23">
        <f t="shared" si="245"/>
        <v>0</v>
      </c>
      <c r="AC603" s="22" t="s">
        <v>43</v>
      </c>
      <c r="AD603" s="23">
        <f t="shared" si="246"/>
        <v>0</v>
      </c>
      <c r="AE603" s="22" t="s">
        <v>43</v>
      </c>
      <c r="AF603" s="23">
        <f t="shared" si="247"/>
        <v>0</v>
      </c>
      <c r="AG603" s="22" t="s">
        <v>43</v>
      </c>
      <c r="AH603" s="23">
        <f t="shared" si="248"/>
        <v>0</v>
      </c>
      <c r="AI603" s="22" t="s">
        <v>43</v>
      </c>
      <c r="AJ603" s="23">
        <f t="shared" si="249"/>
        <v>0</v>
      </c>
      <c r="AK603" s="22" t="s">
        <v>43</v>
      </c>
      <c r="AL603" s="23">
        <f t="shared" si="250"/>
        <v>0</v>
      </c>
      <c r="AM603" s="22" t="s">
        <v>43</v>
      </c>
      <c r="AN603" s="23">
        <f t="shared" si="251"/>
        <v>0</v>
      </c>
      <c r="AO603" s="22" t="s">
        <v>43</v>
      </c>
      <c r="AP603" s="23">
        <f t="shared" si="252"/>
        <v>0</v>
      </c>
      <c r="AQ603" s="22" t="s">
        <v>43</v>
      </c>
      <c r="AR603" s="23">
        <f t="shared" si="253"/>
        <v>0</v>
      </c>
      <c r="AS603" s="22" t="s">
        <v>43</v>
      </c>
      <c r="AT603" s="23">
        <f t="shared" si="254"/>
        <v>0</v>
      </c>
      <c r="AU603" s="22" t="s">
        <v>43</v>
      </c>
      <c r="AV603" s="23">
        <f t="shared" si="255"/>
        <v>0</v>
      </c>
      <c r="AW603" s="22" t="s">
        <v>43</v>
      </c>
      <c r="AX603" s="23">
        <f t="shared" si="256"/>
        <v>0</v>
      </c>
      <c r="AY603" s="22" t="s">
        <v>43</v>
      </c>
      <c r="AZ603" s="23">
        <f t="shared" si="257"/>
        <v>0</v>
      </c>
      <c r="BA603" s="22" t="s">
        <v>43</v>
      </c>
      <c r="BB603" s="24">
        <f t="shared" si="258"/>
        <v>0</v>
      </c>
      <c r="BC603" s="72"/>
      <c r="BD603" s="32" t="str">
        <f t="shared" si="259"/>
        <v>confirm!</v>
      </c>
      <c r="BE603" s="26"/>
      <c r="BF603" s="26" t="s">
        <v>49</v>
      </c>
      <c r="BG603" s="31"/>
      <c r="BH603" s="1"/>
    </row>
    <row r="604" spans="1:60" ht="15.75" thickBot="1" x14ac:dyDescent="0.3">
      <c r="A604" s="18">
        <f>A602+1</f>
        <v>296</v>
      </c>
      <c r="B604" s="19">
        <f>B602</f>
        <v>8</v>
      </c>
      <c r="C604" s="20"/>
      <c r="D604" s="21" t="s">
        <v>42</v>
      </c>
      <c r="E604" s="22" t="s">
        <v>43</v>
      </c>
      <c r="F604" s="23">
        <f t="shared" si="234"/>
        <v>0</v>
      </c>
      <c r="G604" s="22" t="s">
        <v>43</v>
      </c>
      <c r="H604" s="23">
        <f t="shared" si="235"/>
        <v>0</v>
      </c>
      <c r="I604" s="22" t="s">
        <v>43</v>
      </c>
      <c r="J604" s="23">
        <f t="shared" si="236"/>
        <v>0</v>
      </c>
      <c r="K604" s="22" t="s">
        <v>43</v>
      </c>
      <c r="L604" s="23">
        <f t="shared" si="237"/>
        <v>0</v>
      </c>
      <c r="M604" s="22" t="s">
        <v>43</v>
      </c>
      <c r="N604" s="23">
        <f t="shared" si="238"/>
        <v>0</v>
      </c>
      <c r="O604" s="22" t="s">
        <v>43</v>
      </c>
      <c r="P604" s="23">
        <f t="shared" si="239"/>
        <v>0</v>
      </c>
      <c r="Q604" s="22" t="s">
        <v>43</v>
      </c>
      <c r="R604" s="23">
        <f t="shared" si="240"/>
        <v>0</v>
      </c>
      <c r="S604" s="22" t="s">
        <v>43</v>
      </c>
      <c r="T604" s="23">
        <f t="shared" si="241"/>
        <v>0</v>
      </c>
      <c r="U604" s="22" t="s">
        <v>43</v>
      </c>
      <c r="V604" s="23">
        <f t="shared" si="242"/>
        <v>0</v>
      </c>
      <c r="W604" s="22" t="s">
        <v>43</v>
      </c>
      <c r="X604" s="23">
        <f t="shared" si="243"/>
        <v>0</v>
      </c>
      <c r="Y604" s="22" t="s">
        <v>43</v>
      </c>
      <c r="Z604" s="23">
        <f t="shared" si="244"/>
        <v>0</v>
      </c>
      <c r="AA604" s="22" t="s">
        <v>43</v>
      </c>
      <c r="AB604" s="23">
        <f t="shared" si="245"/>
        <v>0</v>
      </c>
      <c r="AC604" s="22" t="s">
        <v>43</v>
      </c>
      <c r="AD604" s="23">
        <f t="shared" si="246"/>
        <v>0</v>
      </c>
      <c r="AE604" s="22" t="s">
        <v>43</v>
      </c>
      <c r="AF604" s="23">
        <f t="shared" si="247"/>
        <v>0</v>
      </c>
      <c r="AG604" s="22" t="s">
        <v>43</v>
      </c>
      <c r="AH604" s="23">
        <f t="shared" si="248"/>
        <v>0</v>
      </c>
      <c r="AI604" s="22" t="s">
        <v>43</v>
      </c>
      <c r="AJ604" s="23">
        <f t="shared" si="249"/>
        <v>0</v>
      </c>
      <c r="AK604" s="22" t="s">
        <v>43</v>
      </c>
      <c r="AL604" s="23">
        <f t="shared" si="250"/>
        <v>0</v>
      </c>
      <c r="AM604" s="22" t="s">
        <v>43</v>
      </c>
      <c r="AN604" s="23">
        <f t="shared" si="251"/>
        <v>0</v>
      </c>
      <c r="AO604" s="22" t="s">
        <v>43</v>
      </c>
      <c r="AP604" s="23">
        <f t="shared" si="252"/>
        <v>0</v>
      </c>
      <c r="AQ604" s="22" t="s">
        <v>43</v>
      </c>
      <c r="AR604" s="23">
        <f t="shared" si="253"/>
        <v>0</v>
      </c>
      <c r="AS604" s="22" t="s">
        <v>43</v>
      </c>
      <c r="AT604" s="23">
        <f t="shared" si="254"/>
        <v>0</v>
      </c>
      <c r="AU604" s="22" t="s">
        <v>43</v>
      </c>
      <c r="AV604" s="23">
        <f t="shared" si="255"/>
        <v>0</v>
      </c>
      <c r="AW604" s="22" t="s">
        <v>43</v>
      </c>
      <c r="AX604" s="23">
        <f t="shared" si="256"/>
        <v>0</v>
      </c>
      <c r="AY604" s="22" t="s">
        <v>43</v>
      </c>
      <c r="AZ604" s="23">
        <f t="shared" si="257"/>
        <v>0</v>
      </c>
      <c r="BA604" s="22" t="s">
        <v>43</v>
      </c>
      <c r="BB604" s="24">
        <f t="shared" si="258"/>
        <v>0</v>
      </c>
      <c r="BC604" s="72" t="str">
        <f>IF(BB604&gt;=2,IF(BB605&gt;=2,"Y","")," ")</f>
        <v xml:space="preserve"> </v>
      </c>
      <c r="BD604" s="32" t="str">
        <f t="shared" si="259"/>
        <v>confirm!</v>
      </c>
      <c r="BE604" s="26"/>
      <c r="BF604" s="26"/>
      <c r="BG604" s="31"/>
      <c r="BH604" s="1"/>
    </row>
    <row r="605" spans="1:60" ht="15.75" thickBot="1" x14ac:dyDescent="0.3">
      <c r="A605" s="33"/>
      <c r="B605" s="28"/>
      <c r="C605" s="29"/>
      <c r="D605" s="30" t="s">
        <v>45</v>
      </c>
      <c r="E605" s="22" t="s">
        <v>43</v>
      </c>
      <c r="F605" s="23">
        <f t="shared" si="234"/>
        <v>0</v>
      </c>
      <c r="G605" s="22" t="s">
        <v>43</v>
      </c>
      <c r="H605" s="23">
        <f t="shared" si="235"/>
        <v>0</v>
      </c>
      <c r="I605" s="22" t="s">
        <v>43</v>
      </c>
      <c r="J605" s="23">
        <f t="shared" si="236"/>
        <v>0</v>
      </c>
      <c r="K605" s="22" t="s">
        <v>43</v>
      </c>
      <c r="L605" s="23">
        <f t="shared" si="237"/>
        <v>0</v>
      </c>
      <c r="M605" s="22" t="s">
        <v>43</v>
      </c>
      <c r="N605" s="23">
        <f t="shared" si="238"/>
        <v>0</v>
      </c>
      <c r="O605" s="22" t="s">
        <v>43</v>
      </c>
      <c r="P605" s="23">
        <f t="shared" si="239"/>
        <v>0</v>
      </c>
      <c r="Q605" s="22" t="s">
        <v>43</v>
      </c>
      <c r="R605" s="23">
        <f t="shared" si="240"/>
        <v>0</v>
      </c>
      <c r="S605" s="22" t="s">
        <v>43</v>
      </c>
      <c r="T605" s="23">
        <f t="shared" si="241"/>
        <v>0</v>
      </c>
      <c r="U605" s="22" t="s">
        <v>43</v>
      </c>
      <c r="V605" s="23">
        <f t="shared" si="242"/>
        <v>0</v>
      </c>
      <c r="W605" s="22" t="s">
        <v>43</v>
      </c>
      <c r="X605" s="23">
        <f t="shared" si="243"/>
        <v>0</v>
      </c>
      <c r="Y605" s="22" t="s">
        <v>43</v>
      </c>
      <c r="Z605" s="23">
        <f t="shared" si="244"/>
        <v>0</v>
      </c>
      <c r="AA605" s="22" t="s">
        <v>43</v>
      </c>
      <c r="AB605" s="23">
        <f t="shared" si="245"/>
        <v>0</v>
      </c>
      <c r="AC605" s="22" t="s">
        <v>43</v>
      </c>
      <c r="AD605" s="23">
        <f t="shared" si="246"/>
        <v>0</v>
      </c>
      <c r="AE605" s="22" t="s">
        <v>43</v>
      </c>
      <c r="AF605" s="23">
        <f t="shared" si="247"/>
        <v>0</v>
      </c>
      <c r="AG605" s="22" t="s">
        <v>43</v>
      </c>
      <c r="AH605" s="23">
        <f t="shared" si="248"/>
        <v>0</v>
      </c>
      <c r="AI605" s="22" t="s">
        <v>43</v>
      </c>
      <c r="AJ605" s="23">
        <f t="shared" si="249"/>
        <v>0</v>
      </c>
      <c r="AK605" s="22" t="s">
        <v>43</v>
      </c>
      <c r="AL605" s="23">
        <f t="shared" si="250"/>
        <v>0</v>
      </c>
      <c r="AM605" s="22" t="s">
        <v>43</v>
      </c>
      <c r="AN605" s="23">
        <f t="shared" si="251"/>
        <v>0</v>
      </c>
      <c r="AO605" s="22" t="s">
        <v>43</v>
      </c>
      <c r="AP605" s="23">
        <f t="shared" si="252"/>
        <v>0</v>
      </c>
      <c r="AQ605" s="22" t="s">
        <v>43</v>
      </c>
      <c r="AR605" s="23">
        <f t="shared" si="253"/>
        <v>0</v>
      </c>
      <c r="AS605" s="22" t="s">
        <v>43</v>
      </c>
      <c r="AT605" s="23">
        <f t="shared" si="254"/>
        <v>0</v>
      </c>
      <c r="AU605" s="22" t="s">
        <v>43</v>
      </c>
      <c r="AV605" s="23">
        <f t="shared" si="255"/>
        <v>0</v>
      </c>
      <c r="AW605" s="22" t="s">
        <v>43</v>
      </c>
      <c r="AX605" s="23">
        <f t="shared" si="256"/>
        <v>0</v>
      </c>
      <c r="AY605" s="22" t="s">
        <v>43</v>
      </c>
      <c r="AZ605" s="23">
        <f t="shared" si="257"/>
        <v>0</v>
      </c>
      <c r="BA605" s="22" t="s">
        <v>43</v>
      </c>
      <c r="BB605" s="24">
        <f t="shared" si="258"/>
        <v>0</v>
      </c>
      <c r="BC605" s="72"/>
      <c r="BD605" s="32" t="str">
        <f t="shared" si="259"/>
        <v>confirm!</v>
      </c>
      <c r="BE605" s="26"/>
      <c r="BF605" s="26" t="s">
        <v>49</v>
      </c>
      <c r="BG605" s="31"/>
      <c r="BH605" s="1"/>
    </row>
    <row r="606" spans="1:60" ht="15.75" thickBot="1" x14ac:dyDescent="0.3">
      <c r="A606" s="18">
        <f>A604+1</f>
        <v>297</v>
      </c>
      <c r="B606" s="19">
        <f>B604</f>
        <v>8</v>
      </c>
      <c r="C606" s="20"/>
      <c r="D606" s="21" t="s">
        <v>42</v>
      </c>
      <c r="E606" s="22" t="s">
        <v>43</v>
      </c>
      <c r="F606" s="23">
        <f t="shared" si="234"/>
        <v>0</v>
      </c>
      <c r="G606" s="22" t="s">
        <v>43</v>
      </c>
      <c r="H606" s="23">
        <f t="shared" si="235"/>
        <v>0</v>
      </c>
      <c r="I606" s="22" t="s">
        <v>43</v>
      </c>
      <c r="J606" s="23">
        <f t="shared" si="236"/>
        <v>0</v>
      </c>
      <c r="K606" s="22" t="s">
        <v>43</v>
      </c>
      <c r="L606" s="23">
        <f t="shared" si="237"/>
        <v>0</v>
      </c>
      <c r="M606" s="22" t="s">
        <v>43</v>
      </c>
      <c r="N606" s="23">
        <f t="shared" si="238"/>
        <v>0</v>
      </c>
      <c r="O606" s="22" t="s">
        <v>43</v>
      </c>
      <c r="P606" s="23">
        <f t="shared" si="239"/>
        <v>0</v>
      </c>
      <c r="Q606" s="22" t="s">
        <v>43</v>
      </c>
      <c r="R606" s="23">
        <f t="shared" si="240"/>
        <v>0</v>
      </c>
      <c r="S606" s="22" t="s">
        <v>43</v>
      </c>
      <c r="T606" s="23">
        <f t="shared" si="241"/>
        <v>0</v>
      </c>
      <c r="U606" s="22" t="s">
        <v>43</v>
      </c>
      <c r="V606" s="23">
        <f t="shared" si="242"/>
        <v>0</v>
      </c>
      <c r="W606" s="22" t="s">
        <v>43</v>
      </c>
      <c r="X606" s="23">
        <f t="shared" si="243"/>
        <v>0</v>
      </c>
      <c r="Y606" s="22" t="s">
        <v>43</v>
      </c>
      <c r="Z606" s="23">
        <f t="shared" si="244"/>
        <v>0</v>
      </c>
      <c r="AA606" s="22" t="s">
        <v>43</v>
      </c>
      <c r="AB606" s="23">
        <f t="shared" si="245"/>
        <v>0</v>
      </c>
      <c r="AC606" s="22" t="s">
        <v>43</v>
      </c>
      <c r="AD606" s="23">
        <f t="shared" si="246"/>
        <v>0</v>
      </c>
      <c r="AE606" s="22" t="s">
        <v>43</v>
      </c>
      <c r="AF606" s="23">
        <f t="shared" si="247"/>
        <v>0</v>
      </c>
      <c r="AG606" s="22" t="s">
        <v>43</v>
      </c>
      <c r="AH606" s="23">
        <f t="shared" si="248"/>
        <v>0</v>
      </c>
      <c r="AI606" s="22" t="s">
        <v>43</v>
      </c>
      <c r="AJ606" s="23">
        <f t="shared" si="249"/>
        <v>0</v>
      </c>
      <c r="AK606" s="22" t="s">
        <v>43</v>
      </c>
      <c r="AL606" s="23">
        <f t="shared" si="250"/>
        <v>0</v>
      </c>
      <c r="AM606" s="22" t="s">
        <v>43</v>
      </c>
      <c r="AN606" s="23">
        <f t="shared" si="251"/>
        <v>0</v>
      </c>
      <c r="AO606" s="22" t="s">
        <v>43</v>
      </c>
      <c r="AP606" s="23">
        <f t="shared" si="252"/>
        <v>0</v>
      </c>
      <c r="AQ606" s="22" t="s">
        <v>43</v>
      </c>
      <c r="AR606" s="23">
        <f t="shared" si="253"/>
        <v>0</v>
      </c>
      <c r="AS606" s="22" t="s">
        <v>43</v>
      </c>
      <c r="AT606" s="23">
        <f t="shared" si="254"/>
        <v>0</v>
      </c>
      <c r="AU606" s="22" t="s">
        <v>43</v>
      </c>
      <c r="AV606" s="23">
        <f t="shared" si="255"/>
        <v>0</v>
      </c>
      <c r="AW606" s="22" t="s">
        <v>43</v>
      </c>
      <c r="AX606" s="23">
        <f t="shared" si="256"/>
        <v>0</v>
      </c>
      <c r="AY606" s="22" t="s">
        <v>43</v>
      </c>
      <c r="AZ606" s="23">
        <f t="shared" si="257"/>
        <v>0</v>
      </c>
      <c r="BA606" s="22" t="s">
        <v>43</v>
      </c>
      <c r="BB606" s="24">
        <f t="shared" si="258"/>
        <v>0</v>
      </c>
      <c r="BC606" s="72" t="str">
        <f>IF(BB606&gt;=2,IF(BB607&gt;=2,"Y","")," ")</f>
        <v xml:space="preserve"> </v>
      </c>
      <c r="BD606" s="32" t="str">
        <f t="shared" si="259"/>
        <v>confirm!</v>
      </c>
      <c r="BE606" s="26"/>
      <c r="BF606" s="26"/>
      <c r="BG606" s="31"/>
      <c r="BH606" s="1"/>
    </row>
    <row r="607" spans="1:60" ht="15.75" thickBot="1" x14ac:dyDescent="0.3">
      <c r="A607" s="33"/>
      <c r="B607" s="28"/>
      <c r="C607" s="29"/>
      <c r="D607" s="30" t="s">
        <v>45</v>
      </c>
      <c r="E607" s="22" t="s">
        <v>43</v>
      </c>
      <c r="F607" s="23">
        <f t="shared" si="234"/>
        <v>0</v>
      </c>
      <c r="G607" s="22" t="s">
        <v>43</v>
      </c>
      <c r="H607" s="23">
        <f t="shared" si="235"/>
        <v>0</v>
      </c>
      <c r="I607" s="22" t="s">
        <v>43</v>
      </c>
      <c r="J607" s="23">
        <f t="shared" si="236"/>
        <v>0</v>
      </c>
      <c r="K607" s="22" t="s">
        <v>43</v>
      </c>
      <c r="L607" s="23">
        <f t="shared" si="237"/>
        <v>0</v>
      </c>
      <c r="M607" s="22" t="s">
        <v>43</v>
      </c>
      <c r="N607" s="23">
        <f t="shared" si="238"/>
        <v>0</v>
      </c>
      <c r="O607" s="22" t="s">
        <v>43</v>
      </c>
      <c r="P607" s="23">
        <f t="shared" si="239"/>
        <v>0</v>
      </c>
      <c r="Q607" s="22" t="s">
        <v>43</v>
      </c>
      <c r="R607" s="23">
        <f t="shared" si="240"/>
        <v>0</v>
      </c>
      <c r="S607" s="22" t="s">
        <v>43</v>
      </c>
      <c r="T607" s="23">
        <f t="shared" si="241"/>
        <v>0</v>
      </c>
      <c r="U607" s="22" t="s">
        <v>43</v>
      </c>
      <c r="V607" s="23">
        <f t="shared" si="242"/>
        <v>0</v>
      </c>
      <c r="W607" s="22" t="s">
        <v>43</v>
      </c>
      <c r="X607" s="23">
        <f t="shared" si="243"/>
        <v>0</v>
      </c>
      <c r="Y607" s="22" t="s">
        <v>43</v>
      </c>
      <c r="Z607" s="23">
        <f t="shared" si="244"/>
        <v>0</v>
      </c>
      <c r="AA607" s="22" t="s">
        <v>43</v>
      </c>
      <c r="AB607" s="23">
        <f t="shared" si="245"/>
        <v>0</v>
      </c>
      <c r="AC607" s="22" t="s">
        <v>43</v>
      </c>
      <c r="AD607" s="23">
        <f t="shared" si="246"/>
        <v>0</v>
      </c>
      <c r="AE607" s="22" t="s">
        <v>43</v>
      </c>
      <c r="AF607" s="23">
        <f t="shared" si="247"/>
        <v>0</v>
      </c>
      <c r="AG607" s="22" t="s">
        <v>43</v>
      </c>
      <c r="AH607" s="23">
        <f t="shared" si="248"/>
        <v>0</v>
      </c>
      <c r="AI607" s="22" t="s">
        <v>43</v>
      </c>
      <c r="AJ607" s="23">
        <f t="shared" si="249"/>
        <v>0</v>
      </c>
      <c r="AK607" s="22" t="s">
        <v>43</v>
      </c>
      <c r="AL607" s="23">
        <f t="shared" si="250"/>
        <v>0</v>
      </c>
      <c r="AM607" s="22" t="s">
        <v>43</v>
      </c>
      <c r="AN607" s="23">
        <f t="shared" si="251"/>
        <v>0</v>
      </c>
      <c r="AO607" s="22" t="s">
        <v>43</v>
      </c>
      <c r="AP607" s="23">
        <f t="shared" si="252"/>
        <v>0</v>
      </c>
      <c r="AQ607" s="22" t="s">
        <v>43</v>
      </c>
      <c r="AR607" s="23">
        <f t="shared" si="253"/>
        <v>0</v>
      </c>
      <c r="AS607" s="22" t="s">
        <v>43</v>
      </c>
      <c r="AT607" s="23">
        <f t="shared" si="254"/>
        <v>0</v>
      </c>
      <c r="AU607" s="22" t="s">
        <v>43</v>
      </c>
      <c r="AV607" s="23">
        <f t="shared" si="255"/>
        <v>0</v>
      </c>
      <c r="AW607" s="22" t="s">
        <v>43</v>
      </c>
      <c r="AX607" s="23">
        <f t="shared" si="256"/>
        <v>0</v>
      </c>
      <c r="AY607" s="22" t="s">
        <v>43</v>
      </c>
      <c r="AZ607" s="23">
        <f t="shared" si="257"/>
        <v>0</v>
      </c>
      <c r="BA607" s="22" t="s">
        <v>43</v>
      </c>
      <c r="BB607" s="24">
        <f t="shared" si="258"/>
        <v>0</v>
      </c>
      <c r="BC607" s="72"/>
      <c r="BD607" s="32" t="str">
        <f t="shared" si="259"/>
        <v>confirm!</v>
      </c>
      <c r="BE607" s="26"/>
      <c r="BF607" s="26" t="s">
        <v>49</v>
      </c>
      <c r="BG607" s="31"/>
      <c r="BH607" s="1"/>
    </row>
    <row r="608" spans="1:60" ht="15.75" thickBot="1" x14ac:dyDescent="0.3">
      <c r="A608" s="18">
        <f>A606+1</f>
        <v>298</v>
      </c>
      <c r="B608" s="19">
        <f>B606</f>
        <v>8</v>
      </c>
      <c r="C608" s="20"/>
      <c r="D608" s="21" t="s">
        <v>42</v>
      </c>
      <c r="E608" s="22" t="s">
        <v>43</v>
      </c>
      <c r="F608" s="23">
        <f t="shared" si="234"/>
        <v>0</v>
      </c>
      <c r="G608" s="22" t="s">
        <v>43</v>
      </c>
      <c r="H608" s="23">
        <f t="shared" si="235"/>
        <v>0</v>
      </c>
      <c r="I608" s="22" t="s">
        <v>43</v>
      </c>
      <c r="J608" s="23">
        <f t="shared" si="236"/>
        <v>0</v>
      </c>
      <c r="K608" s="22" t="s">
        <v>43</v>
      </c>
      <c r="L608" s="23">
        <f t="shared" si="237"/>
        <v>0</v>
      </c>
      <c r="M608" s="22" t="s">
        <v>43</v>
      </c>
      <c r="N608" s="23">
        <f t="shared" si="238"/>
        <v>0</v>
      </c>
      <c r="O608" s="22" t="s">
        <v>43</v>
      </c>
      <c r="P608" s="23">
        <f t="shared" si="239"/>
        <v>0</v>
      </c>
      <c r="Q608" s="22" t="s">
        <v>43</v>
      </c>
      <c r="R608" s="23">
        <f t="shared" si="240"/>
        <v>0</v>
      </c>
      <c r="S608" s="22" t="s">
        <v>43</v>
      </c>
      <c r="T608" s="23">
        <f t="shared" si="241"/>
        <v>0</v>
      </c>
      <c r="U608" s="22" t="s">
        <v>43</v>
      </c>
      <c r="V608" s="23">
        <f t="shared" si="242"/>
        <v>0</v>
      </c>
      <c r="W608" s="22" t="s">
        <v>43</v>
      </c>
      <c r="X608" s="23">
        <f t="shared" si="243"/>
        <v>0</v>
      </c>
      <c r="Y608" s="22" t="s">
        <v>43</v>
      </c>
      <c r="Z608" s="23">
        <f t="shared" si="244"/>
        <v>0</v>
      </c>
      <c r="AA608" s="22" t="s">
        <v>43</v>
      </c>
      <c r="AB608" s="23">
        <f t="shared" si="245"/>
        <v>0</v>
      </c>
      <c r="AC608" s="22" t="s">
        <v>43</v>
      </c>
      <c r="AD608" s="23">
        <f t="shared" si="246"/>
        <v>0</v>
      </c>
      <c r="AE608" s="22" t="s">
        <v>43</v>
      </c>
      <c r="AF608" s="23">
        <f t="shared" si="247"/>
        <v>0</v>
      </c>
      <c r="AG608" s="22" t="s">
        <v>43</v>
      </c>
      <c r="AH608" s="23">
        <f t="shared" si="248"/>
        <v>0</v>
      </c>
      <c r="AI608" s="22" t="s">
        <v>43</v>
      </c>
      <c r="AJ608" s="23">
        <f t="shared" si="249"/>
        <v>0</v>
      </c>
      <c r="AK608" s="22" t="s">
        <v>43</v>
      </c>
      <c r="AL608" s="23">
        <f t="shared" si="250"/>
        <v>0</v>
      </c>
      <c r="AM608" s="22" t="s">
        <v>43</v>
      </c>
      <c r="AN608" s="23">
        <f t="shared" si="251"/>
        <v>0</v>
      </c>
      <c r="AO608" s="22" t="s">
        <v>43</v>
      </c>
      <c r="AP608" s="23">
        <f t="shared" si="252"/>
        <v>0</v>
      </c>
      <c r="AQ608" s="22" t="s">
        <v>43</v>
      </c>
      <c r="AR608" s="23">
        <f t="shared" si="253"/>
        <v>0</v>
      </c>
      <c r="AS608" s="22" t="s">
        <v>43</v>
      </c>
      <c r="AT608" s="23">
        <f t="shared" si="254"/>
        <v>0</v>
      </c>
      <c r="AU608" s="22" t="s">
        <v>43</v>
      </c>
      <c r="AV608" s="23">
        <f t="shared" si="255"/>
        <v>0</v>
      </c>
      <c r="AW608" s="22" t="s">
        <v>43</v>
      </c>
      <c r="AX608" s="23">
        <f t="shared" si="256"/>
        <v>0</v>
      </c>
      <c r="AY608" s="22" t="s">
        <v>43</v>
      </c>
      <c r="AZ608" s="23">
        <f t="shared" si="257"/>
        <v>0</v>
      </c>
      <c r="BA608" s="22" t="s">
        <v>43</v>
      </c>
      <c r="BB608" s="24">
        <f t="shared" si="258"/>
        <v>0</v>
      </c>
      <c r="BC608" s="72" t="str">
        <f>IF(BB608&gt;=2,IF(BB609&gt;=2,"Y","")," ")</f>
        <v xml:space="preserve"> </v>
      </c>
      <c r="BD608" s="32" t="str">
        <f t="shared" si="259"/>
        <v>confirm!</v>
      </c>
      <c r="BE608" s="26"/>
      <c r="BF608" s="26"/>
      <c r="BG608" s="31"/>
      <c r="BH608" s="1"/>
    </row>
    <row r="609" spans="1:60" ht="15.75" thickBot="1" x14ac:dyDescent="0.3">
      <c r="A609" s="33"/>
      <c r="B609" s="28"/>
      <c r="C609" s="29"/>
      <c r="D609" s="30" t="s">
        <v>45</v>
      </c>
      <c r="E609" s="22" t="s">
        <v>43</v>
      </c>
      <c r="F609" s="23">
        <f t="shared" si="234"/>
        <v>0</v>
      </c>
      <c r="G609" s="22" t="s">
        <v>43</v>
      </c>
      <c r="H609" s="23">
        <f t="shared" si="235"/>
        <v>0</v>
      </c>
      <c r="I609" s="22" t="s">
        <v>43</v>
      </c>
      <c r="J609" s="23">
        <f t="shared" si="236"/>
        <v>0</v>
      </c>
      <c r="K609" s="22" t="s">
        <v>43</v>
      </c>
      <c r="L609" s="23">
        <f t="shared" si="237"/>
        <v>0</v>
      </c>
      <c r="M609" s="22" t="s">
        <v>43</v>
      </c>
      <c r="N609" s="23">
        <f t="shared" si="238"/>
        <v>0</v>
      </c>
      <c r="O609" s="22" t="s">
        <v>43</v>
      </c>
      <c r="P609" s="23">
        <f t="shared" si="239"/>
        <v>0</v>
      </c>
      <c r="Q609" s="22" t="s">
        <v>43</v>
      </c>
      <c r="R609" s="23">
        <f t="shared" si="240"/>
        <v>0</v>
      </c>
      <c r="S609" s="22" t="s">
        <v>43</v>
      </c>
      <c r="T609" s="23">
        <f t="shared" si="241"/>
        <v>0</v>
      </c>
      <c r="U609" s="22" t="s">
        <v>43</v>
      </c>
      <c r="V609" s="23">
        <f t="shared" si="242"/>
        <v>0</v>
      </c>
      <c r="W609" s="22" t="s">
        <v>43</v>
      </c>
      <c r="X609" s="23">
        <f t="shared" si="243"/>
        <v>0</v>
      </c>
      <c r="Y609" s="22" t="s">
        <v>43</v>
      </c>
      <c r="Z609" s="23">
        <f t="shared" si="244"/>
        <v>0</v>
      </c>
      <c r="AA609" s="22" t="s">
        <v>43</v>
      </c>
      <c r="AB609" s="23">
        <f t="shared" si="245"/>
        <v>0</v>
      </c>
      <c r="AC609" s="22" t="s">
        <v>43</v>
      </c>
      <c r="AD609" s="23">
        <f t="shared" si="246"/>
        <v>0</v>
      </c>
      <c r="AE609" s="22" t="s">
        <v>43</v>
      </c>
      <c r="AF609" s="23">
        <f t="shared" si="247"/>
        <v>0</v>
      </c>
      <c r="AG609" s="22" t="s">
        <v>43</v>
      </c>
      <c r="AH609" s="23">
        <f t="shared" si="248"/>
        <v>0</v>
      </c>
      <c r="AI609" s="22" t="s">
        <v>43</v>
      </c>
      <c r="AJ609" s="23">
        <f t="shared" si="249"/>
        <v>0</v>
      </c>
      <c r="AK609" s="22" t="s">
        <v>43</v>
      </c>
      <c r="AL609" s="23">
        <f t="shared" si="250"/>
        <v>0</v>
      </c>
      <c r="AM609" s="22" t="s">
        <v>43</v>
      </c>
      <c r="AN609" s="23">
        <f t="shared" si="251"/>
        <v>0</v>
      </c>
      <c r="AO609" s="22" t="s">
        <v>43</v>
      </c>
      <c r="AP609" s="23">
        <f t="shared" si="252"/>
        <v>0</v>
      </c>
      <c r="AQ609" s="22" t="s">
        <v>43</v>
      </c>
      <c r="AR609" s="23">
        <f t="shared" si="253"/>
        <v>0</v>
      </c>
      <c r="AS609" s="22" t="s">
        <v>43</v>
      </c>
      <c r="AT609" s="23">
        <f t="shared" si="254"/>
        <v>0</v>
      </c>
      <c r="AU609" s="22" t="s">
        <v>43</v>
      </c>
      <c r="AV609" s="23">
        <f t="shared" si="255"/>
        <v>0</v>
      </c>
      <c r="AW609" s="22" t="s">
        <v>43</v>
      </c>
      <c r="AX609" s="23">
        <f t="shared" si="256"/>
        <v>0</v>
      </c>
      <c r="AY609" s="22" t="s">
        <v>43</v>
      </c>
      <c r="AZ609" s="23">
        <f t="shared" si="257"/>
        <v>0</v>
      </c>
      <c r="BA609" s="22" t="s">
        <v>43</v>
      </c>
      <c r="BB609" s="24">
        <f t="shared" si="258"/>
        <v>0</v>
      </c>
      <c r="BC609" s="72"/>
      <c r="BD609" s="32" t="str">
        <f t="shared" si="259"/>
        <v>confirm!</v>
      </c>
      <c r="BE609" s="26"/>
      <c r="BF609" s="26" t="s">
        <v>49</v>
      </c>
      <c r="BG609" s="31"/>
      <c r="BH609" s="1"/>
    </row>
    <row r="610" spans="1:60" ht="15.75" thickBot="1" x14ac:dyDescent="0.3">
      <c r="A610" s="18">
        <f>A608+1</f>
        <v>299</v>
      </c>
      <c r="B610" s="19">
        <f>B608</f>
        <v>8</v>
      </c>
      <c r="C610" s="20"/>
      <c r="D610" s="21" t="s">
        <v>42</v>
      </c>
      <c r="E610" s="22" t="s">
        <v>43</v>
      </c>
      <c r="F610" s="23">
        <f t="shared" si="234"/>
        <v>0</v>
      </c>
      <c r="G610" s="22" t="s">
        <v>43</v>
      </c>
      <c r="H610" s="23">
        <f t="shared" si="235"/>
        <v>0</v>
      </c>
      <c r="I610" s="22" t="s">
        <v>43</v>
      </c>
      <c r="J610" s="23">
        <f t="shared" si="236"/>
        <v>0</v>
      </c>
      <c r="K610" s="22" t="s">
        <v>43</v>
      </c>
      <c r="L610" s="23">
        <f t="shared" si="237"/>
        <v>0</v>
      </c>
      <c r="M610" s="22" t="s">
        <v>43</v>
      </c>
      <c r="N610" s="23">
        <f t="shared" si="238"/>
        <v>0</v>
      </c>
      <c r="O610" s="22" t="s">
        <v>43</v>
      </c>
      <c r="P610" s="23">
        <f t="shared" si="239"/>
        <v>0</v>
      </c>
      <c r="Q610" s="22" t="s">
        <v>43</v>
      </c>
      <c r="R610" s="23">
        <f t="shared" si="240"/>
        <v>0</v>
      </c>
      <c r="S610" s="22" t="s">
        <v>43</v>
      </c>
      <c r="T610" s="23">
        <f t="shared" si="241"/>
        <v>0</v>
      </c>
      <c r="U610" s="22" t="s">
        <v>43</v>
      </c>
      <c r="V610" s="23">
        <f t="shared" si="242"/>
        <v>0</v>
      </c>
      <c r="W610" s="22" t="s">
        <v>43</v>
      </c>
      <c r="X610" s="23">
        <f t="shared" si="243"/>
        <v>0</v>
      </c>
      <c r="Y610" s="22" t="s">
        <v>43</v>
      </c>
      <c r="Z610" s="23">
        <f t="shared" si="244"/>
        <v>0</v>
      </c>
      <c r="AA610" s="22" t="s">
        <v>43</v>
      </c>
      <c r="AB610" s="23">
        <f t="shared" si="245"/>
        <v>0</v>
      </c>
      <c r="AC610" s="22" t="s">
        <v>43</v>
      </c>
      <c r="AD610" s="23">
        <f t="shared" si="246"/>
        <v>0</v>
      </c>
      <c r="AE610" s="22" t="s">
        <v>43</v>
      </c>
      <c r="AF610" s="23">
        <f t="shared" si="247"/>
        <v>0</v>
      </c>
      <c r="AG610" s="22" t="s">
        <v>43</v>
      </c>
      <c r="AH610" s="23">
        <f t="shared" si="248"/>
        <v>0</v>
      </c>
      <c r="AI610" s="22" t="s">
        <v>43</v>
      </c>
      <c r="AJ610" s="23">
        <f t="shared" si="249"/>
        <v>0</v>
      </c>
      <c r="AK610" s="22" t="s">
        <v>43</v>
      </c>
      <c r="AL610" s="23">
        <f t="shared" si="250"/>
        <v>0</v>
      </c>
      <c r="AM610" s="22" t="s">
        <v>43</v>
      </c>
      <c r="AN610" s="23">
        <f t="shared" si="251"/>
        <v>0</v>
      </c>
      <c r="AO610" s="22" t="s">
        <v>43</v>
      </c>
      <c r="AP610" s="23">
        <f t="shared" si="252"/>
        <v>0</v>
      </c>
      <c r="AQ610" s="22" t="s">
        <v>43</v>
      </c>
      <c r="AR610" s="23">
        <f t="shared" si="253"/>
        <v>0</v>
      </c>
      <c r="AS610" s="22" t="s">
        <v>43</v>
      </c>
      <c r="AT610" s="23">
        <f t="shared" si="254"/>
        <v>0</v>
      </c>
      <c r="AU610" s="22" t="s">
        <v>43</v>
      </c>
      <c r="AV610" s="23">
        <f t="shared" si="255"/>
        <v>0</v>
      </c>
      <c r="AW610" s="22" t="s">
        <v>43</v>
      </c>
      <c r="AX610" s="23">
        <f t="shared" si="256"/>
        <v>0</v>
      </c>
      <c r="AY610" s="22" t="s">
        <v>43</v>
      </c>
      <c r="AZ610" s="23">
        <f t="shared" si="257"/>
        <v>0</v>
      </c>
      <c r="BA610" s="22" t="s">
        <v>43</v>
      </c>
      <c r="BB610" s="24">
        <f t="shared" si="258"/>
        <v>0</v>
      </c>
      <c r="BC610" s="72" t="str">
        <f>IF(BB610&gt;=2,IF(BB611&gt;=2,"Y","")," ")</f>
        <v xml:space="preserve"> </v>
      </c>
      <c r="BD610" s="32" t="str">
        <f t="shared" si="259"/>
        <v>confirm!</v>
      </c>
      <c r="BE610" s="26"/>
      <c r="BF610" s="26"/>
      <c r="BG610" s="31"/>
      <c r="BH610" s="1"/>
    </row>
    <row r="611" spans="1:60" ht="15.75" thickBot="1" x14ac:dyDescent="0.3">
      <c r="A611" s="33"/>
      <c r="B611" s="28"/>
      <c r="C611" s="29"/>
      <c r="D611" s="30" t="s">
        <v>45</v>
      </c>
      <c r="E611" s="22" t="s">
        <v>43</v>
      </c>
      <c r="F611" s="23">
        <f t="shared" si="234"/>
        <v>0</v>
      </c>
      <c r="G611" s="22" t="s">
        <v>43</v>
      </c>
      <c r="H611" s="23">
        <f t="shared" si="235"/>
        <v>0</v>
      </c>
      <c r="I611" s="22" t="s">
        <v>43</v>
      </c>
      <c r="J611" s="23">
        <f t="shared" si="236"/>
        <v>0</v>
      </c>
      <c r="K611" s="22" t="s">
        <v>43</v>
      </c>
      <c r="L611" s="23">
        <f t="shared" si="237"/>
        <v>0</v>
      </c>
      <c r="M611" s="22" t="s">
        <v>43</v>
      </c>
      <c r="N611" s="23">
        <f t="shared" si="238"/>
        <v>0</v>
      </c>
      <c r="O611" s="22" t="s">
        <v>43</v>
      </c>
      <c r="P611" s="23">
        <f t="shared" si="239"/>
        <v>0</v>
      </c>
      <c r="Q611" s="22" t="s">
        <v>43</v>
      </c>
      <c r="R611" s="23">
        <f t="shared" si="240"/>
        <v>0</v>
      </c>
      <c r="S611" s="22" t="s">
        <v>43</v>
      </c>
      <c r="T611" s="23">
        <f t="shared" si="241"/>
        <v>0</v>
      </c>
      <c r="U611" s="22" t="s">
        <v>43</v>
      </c>
      <c r="V611" s="23">
        <f t="shared" si="242"/>
        <v>0</v>
      </c>
      <c r="W611" s="22" t="s">
        <v>43</v>
      </c>
      <c r="X611" s="23">
        <f t="shared" si="243"/>
        <v>0</v>
      </c>
      <c r="Y611" s="22" t="s">
        <v>43</v>
      </c>
      <c r="Z611" s="23">
        <f t="shared" si="244"/>
        <v>0</v>
      </c>
      <c r="AA611" s="22" t="s">
        <v>43</v>
      </c>
      <c r="AB611" s="23">
        <f t="shared" si="245"/>
        <v>0</v>
      </c>
      <c r="AC611" s="22" t="s">
        <v>43</v>
      </c>
      <c r="AD611" s="23">
        <f t="shared" si="246"/>
        <v>0</v>
      </c>
      <c r="AE611" s="22" t="s">
        <v>43</v>
      </c>
      <c r="AF611" s="23">
        <f t="shared" si="247"/>
        <v>0</v>
      </c>
      <c r="AG611" s="22" t="s">
        <v>43</v>
      </c>
      <c r="AH611" s="23">
        <f t="shared" si="248"/>
        <v>0</v>
      </c>
      <c r="AI611" s="22" t="s">
        <v>43</v>
      </c>
      <c r="AJ611" s="23">
        <f t="shared" si="249"/>
        <v>0</v>
      </c>
      <c r="AK611" s="22" t="s">
        <v>43</v>
      </c>
      <c r="AL611" s="23">
        <f t="shared" si="250"/>
        <v>0</v>
      </c>
      <c r="AM611" s="22" t="s">
        <v>43</v>
      </c>
      <c r="AN611" s="23">
        <f t="shared" si="251"/>
        <v>0</v>
      </c>
      <c r="AO611" s="22" t="s">
        <v>43</v>
      </c>
      <c r="AP611" s="23">
        <f t="shared" si="252"/>
        <v>0</v>
      </c>
      <c r="AQ611" s="22" t="s">
        <v>43</v>
      </c>
      <c r="AR611" s="23">
        <f t="shared" si="253"/>
        <v>0</v>
      </c>
      <c r="AS611" s="22" t="s">
        <v>43</v>
      </c>
      <c r="AT611" s="23">
        <f t="shared" si="254"/>
        <v>0</v>
      </c>
      <c r="AU611" s="22" t="s">
        <v>43</v>
      </c>
      <c r="AV611" s="23">
        <f t="shared" si="255"/>
        <v>0</v>
      </c>
      <c r="AW611" s="22" t="s">
        <v>43</v>
      </c>
      <c r="AX611" s="23">
        <f t="shared" si="256"/>
        <v>0</v>
      </c>
      <c r="AY611" s="22" t="s">
        <v>43</v>
      </c>
      <c r="AZ611" s="23">
        <f t="shared" si="257"/>
        <v>0</v>
      </c>
      <c r="BA611" s="22" t="s">
        <v>43</v>
      </c>
      <c r="BB611" s="24">
        <f t="shared" si="258"/>
        <v>0</v>
      </c>
      <c r="BC611" s="72"/>
      <c r="BD611" s="32" t="str">
        <f t="shared" si="259"/>
        <v>confirm!</v>
      </c>
      <c r="BE611" s="26"/>
      <c r="BF611" s="26" t="s">
        <v>49</v>
      </c>
      <c r="BG611" s="31"/>
      <c r="BH611" s="1"/>
    </row>
    <row r="612" spans="1:60" ht="15.75" thickBot="1" x14ac:dyDescent="0.3">
      <c r="A612" s="18">
        <f>A610+1</f>
        <v>300</v>
      </c>
      <c r="B612" s="19">
        <f>B610</f>
        <v>8</v>
      </c>
      <c r="C612" s="20"/>
      <c r="D612" s="21" t="s">
        <v>42</v>
      </c>
      <c r="E612" s="22" t="s">
        <v>43</v>
      </c>
      <c r="F612" s="23">
        <f t="shared" si="234"/>
        <v>0</v>
      </c>
      <c r="G612" s="22" t="s">
        <v>43</v>
      </c>
      <c r="H612" s="23">
        <f t="shared" si="235"/>
        <v>0</v>
      </c>
      <c r="I612" s="22" t="s">
        <v>43</v>
      </c>
      <c r="J612" s="23">
        <f t="shared" si="236"/>
        <v>0</v>
      </c>
      <c r="K612" s="22" t="s">
        <v>43</v>
      </c>
      <c r="L612" s="23">
        <f t="shared" si="237"/>
        <v>0</v>
      </c>
      <c r="M612" s="22" t="s">
        <v>43</v>
      </c>
      <c r="N612" s="23">
        <f t="shared" si="238"/>
        <v>0</v>
      </c>
      <c r="O612" s="22" t="s">
        <v>43</v>
      </c>
      <c r="P612" s="23">
        <f t="shared" si="239"/>
        <v>0</v>
      </c>
      <c r="Q612" s="22" t="s">
        <v>43</v>
      </c>
      <c r="R612" s="23">
        <f t="shared" si="240"/>
        <v>0</v>
      </c>
      <c r="S612" s="22" t="s">
        <v>43</v>
      </c>
      <c r="T612" s="23">
        <f t="shared" si="241"/>
        <v>0</v>
      </c>
      <c r="U612" s="22" t="s">
        <v>43</v>
      </c>
      <c r="V612" s="23">
        <f t="shared" si="242"/>
        <v>0</v>
      </c>
      <c r="W612" s="22" t="s">
        <v>43</v>
      </c>
      <c r="X612" s="23">
        <f t="shared" si="243"/>
        <v>0</v>
      </c>
      <c r="Y612" s="22" t="s">
        <v>43</v>
      </c>
      <c r="Z612" s="23">
        <f t="shared" si="244"/>
        <v>0</v>
      </c>
      <c r="AA612" s="22" t="s">
        <v>43</v>
      </c>
      <c r="AB612" s="23">
        <f t="shared" si="245"/>
        <v>0</v>
      </c>
      <c r="AC612" s="22" t="s">
        <v>43</v>
      </c>
      <c r="AD612" s="23">
        <f t="shared" si="246"/>
        <v>0</v>
      </c>
      <c r="AE612" s="22" t="s">
        <v>43</v>
      </c>
      <c r="AF612" s="23">
        <f t="shared" si="247"/>
        <v>0</v>
      </c>
      <c r="AG612" s="22" t="s">
        <v>43</v>
      </c>
      <c r="AH612" s="23">
        <f t="shared" si="248"/>
        <v>0</v>
      </c>
      <c r="AI612" s="22" t="s">
        <v>43</v>
      </c>
      <c r="AJ612" s="23">
        <f t="shared" si="249"/>
        <v>0</v>
      </c>
      <c r="AK612" s="22" t="s">
        <v>43</v>
      </c>
      <c r="AL612" s="23">
        <f t="shared" si="250"/>
        <v>0</v>
      </c>
      <c r="AM612" s="22" t="s">
        <v>43</v>
      </c>
      <c r="AN612" s="23">
        <f t="shared" si="251"/>
        <v>0</v>
      </c>
      <c r="AO612" s="22" t="s">
        <v>43</v>
      </c>
      <c r="AP612" s="23">
        <f t="shared" si="252"/>
        <v>0</v>
      </c>
      <c r="AQ612" s="22" t="s">
        <v>43</v>
      </c>
      <c r="AR612" s="23">
        <f t="shared" si="253"/>
        <v>0</v>
      </c>
      <c r="AS612" s="22" t="s">
        <v>43</v>
      </c>
      <c r="AT612" s="23">
        <f t="shared" si="254"/>
        <v>0</v>
      </c>
      <c r="AU612" s="22" t="s">
        <v>43</v>
      </c>
      <c r="AV612" s="23">
        <f t="shared" si="255"/>
        <v>0</v>
      </c>
      <c r="AW612" s="22" t="s">
        <v>43</v>
      </c>
      <c r="AX612" s="23">
        <f t="shared" si="256"/>
        <v>0</v>
      </c>
      <c r="AY612" s="22" t="s">
        <v>43</v>
      </c>
      <c r="AZ612" s="23">
        <f t="shared" si="257"/>
        <v>0</v>
      </c>
      <c r="BA612" s="22" t="s">
        <v>43</v>
      </c>
      <c r="BB612" s="24">
        <f t="shared" si="258"/>
        <v>0</v>
      </c>
      <c r="BC612" s="72" t="str">
        <f>IF(BB612&gt;=2,IF(BB613&gt;=2,"Y","")," ")</f>
        <v xml:space="preserve"> </v>
      </c>
      <c r="BD612" s="32" t="str">
        <f t="shared" si="259"/>
        <v>confirm!</v>
      </c>
      <c r="BE612" s="26"/>
      <c r="BF612" s="26"/>
      <c r="BG612" s="31"/>
      <c r="BH612" s="1"/>
    </row>
    <row r="613" spans="1:60" ht="15.75" thickBot="1" x14ac:dyDescent="0.3">
      <c r="A613" s="33"/>
      <c r="B613" s="28"/>
      <c r="C613" s="29"/>
      <c r="D613" s="30" t="s">
        <v>45</v>
      </c>
      <c r="E613" s="22" t="s">
        <v>43</v>
      </c>
      <c r="F613" s="23">
        <f t="shared" si="234"/>
        <v>0</v>
      </c>
      <c r="G613" s="22" t="s">
        <v>43</v>
      </c>
      <c r="H613" s="23">
        <f t="shared" si="235"/>
        <v>0</v>
      </c>
      <c r="I613" s="22" t="s">
        <v>43</v>
      </c>
      <c r="J613" s="23">
        <f t="shared" si="236"/>
        <v>0</v>
      </c>
      <c r="K613" s="22" t="s">
        <v>43</v>
      </c>
      <c r="L613" s="23">
        <f t="shared" si="237"/>
        <v>0</v>
      </c>
      <c r="M613" s="22" t="s">
        <v>43</v>
      </c>
      <c r="N613" s="23">
        <f t="shared" si="238"/>
        <v>0</v>
      </c>
      <c r="O613" s="22" t="s">
        <v>43</v>
      </c>
      <c r="P613" s="23">
        <f t="shared" si="239"/>
        <v>0</v>
      </c>
      <c r="Q613" s="22" t="s">
        <v>43</v>
      </c>
      <c r="R613" s="23">
        <f t="shared" si="240"/>
        <v>0</v>
      </c>
      <c r="S613" s="22" t="s">
        <v>43</v>
      </c>
      <c r="T613" s="23">
        <f t="shared" si="241"/>
        <v>0</v>
      </c>
      <c r="U613" s="22" t="s">
        <v>43</v>
      </c>
      <c r="V613" s="23">
        <f t="shared" si="242"/>
        <v>0</v>
      </c>
      <c r="W613" s="22" t="s">
        <v>43</v>
      </c>
      <c r="X613" s="23">
        <f t="shared" si="243"/>
        <v>0</v>
      </c>
      <c r="Y613" s="22" t="s">
        <v>43</v>
      </c>
      <c r="Z613" s="23">
        <f t="shared" si="244"/>
        <v>0</v>
      </c>
      <c r="AA613" s="22" t="s">
        <v>43</v>
      </c>
      <c r="AB613" s="23">
        <f t="shared" si="245"/>
        <v>0</v>
      </c>
      <c r="AC613" s="22" t="s">
        <v>43</v>
      </c>
      <c r="AD613" s="23">
        <f t="shared" si="246"/>
        <v>0</v>
      </c>
      <c r="AE613" s="22" t="s">
        <v>43</v>
      </c>
      <c r="AF613" s="23">
        <f t="shared" si="247"/>
        <v>0</v>
      </c>
      <c r="AG613" s="22" t="s">
        <v>43</v>
      </c>
      <c r="AH613" s="23">
        <f t="shared" si="248"/>
        <v>0</v>
      </c>
      <c r="AI613" s="22" t="s">
        <v>43</v>
      </c>
      <c r="AJ613" s="23">
        <f t="shared" si="249"/>
        <v>0</v>
      </c>
      <c r="AK613" s="22" t="s">
        <v>43</v>
      </c>
      <c r="AL613" s="23">
        <f t="shared" si="250"/>
        <v>0</v>
      </c>
      <c r="AM613" s="22" t="s">
        <v>43</v>
      </c>
      <c r="AN613" s="23">
        <f t="shared" si="251"/>
        <v>0</v>
      </c>
      <c r="AO613" s="22" t="s">
        <v>43</v>
      </c>
      <c r="AP613" s="23">
        <f t="shared" si="252"/>
        <v>0</v>
      </c>
      <c r="AQ613" s="22" t="s">
        <v>43</v>
      </c>
      <c r="AR613" s="23">
        <f t="shared" si="253"/>
        <v>0</v>
      </c>
      <c r="AS613" s="22" t="s">
        <v>43</v>
      </c>
      <c r="AT613" s="23">
        <f t="shared" si="254"/>
        <v>0</v>
      </c>
      <c r="AU613" s="22" t="s">
        <v>43</v>
      </c>
      <c r="AV613" s="23">
        <f t="shared" si="255"/>
        <v>0</v>
      </c>
      <c r="AW613" s="22" t="s">
        <v>43</v>
      </c>
      <c r="AX613" s="23">
        <f t="shared" si="256"/>
        <v>0</v>
      </c>
      <c r="AY613" s="22" t="s">
        <v>43</v>
      </c>
      <c r="AZ613" s="23">
        <f t="shared" si="257"/>
        <v>0</v>
      </c>
      <c r="BA613" s="22" t="s">
        <v>43</v>
      </c>
      <c r="BB613" s="24">
        <f t="shared" si="258"/>
        <v>0</v>
      </c>
      <c r="BC613" s="72"/>
      <c r="BD613" s="32" t="str">
        <f t="shared" si="259"/>
        <v>confirm!</v>
      </c>
      <c r="BE613" s="26"/>
      <c r="BF613" s="26" t="s">
        <v>49</v>
      </c>
      <c r="BG613" s="31"/>
      <c r="BH613" s="1"/>
    </row>
    <row r="614" spans="1:60" ht="15.75" thickBot="1" x14ac:dyDescent="0.3">
      <c r="A614" s="18">
        <f>A612+1</f>
        <v>301</v>
      </c>
      <c r="B614" s="19">
        <v>9</v>
      </c>
      <c r="C614" s="20"/>
      <c r="D614" s="21" t="s">
        <v>42</v>
      </c>
      <c r="E614" s="22" t="s">
        <v>43</v>
      </c>
      <c r="F614" s="23">
        <f t="shared" si="234"/>
        <v>0</v>
      </c>
      <c r="G614" s="22" t="s">
        <v>43</v>
      </c>
      <c r="H614" s="23">
        <f t="shared" si="235"/>
        <v>0</v>
      </c>
      <c r="I614" s="22" t="s">
        <v>43</v>
      </c>
      <c r="J614" s="23">
        <f t="shared" si="236"/>
        <v>0</v>
      </c>
      <c r="K614" s="22" t="s">
        <v>43</v>
      </c>
      <c r="L614" s="23">
        <f t="shared" si="237"/>
        <v>0</v>
      </c>
      <c r="M614" s="22" t="s">
        <v>43</v>
      </c>
      <c r="N614" s="23">
        <f t="shared" si="238"/>
        <v>0</v>
      </c>
      <c r="O614" s="22" t="s">
        <v>43</v>
      </c>
      <c r="P614" s="23">
        <f t="shared" si="239"/>
        <v>0</v>
      </c>
      <c r="Q614" s="22" t="s">
        <v>43</v>
      </c>
      <c r="R614" s="23">
        <f t="shared" si="240"/>
        <v>0</v>
      </c>
      <c r="S614" s="22" t="s">
        <v>43</v>
      </c>
      <c r="T614" s="23">
        <f t="shared" si="241"/>
        <v>0</v>
      </c>
      <c r="U614" s="22" t="s">
        <v>43</v>
      </c>
      <c r="V614" s="23">
        <f t="shared" si="242"/>
        <v>0</v>
      </c>
      <c r="W614" s="22" t="s">
        <v>43</v>
      </c>
      <c r="X614" s="23">
        <f t="shared" si="243"/>
        <v>0</v>
      </c>
      <c r="Y614" s="22" t="s">
        <v>43</v>
      </c>
      <c r="Z614" s="23">
        <f t="shared" si="244"/>
        <v>0</v>
      </c>
      <c r="AA614" s="22" t="s">
        <v>43</v>
      </c>
      <c r="AB614" s="23">
        <f t="shared" si="245"/>
        <v>0</v>
      </c>
      <c r="AC614" s="22" t="s">
        <v>43</v>
      </c>
      <c r="AD614" s="23">
        <f t="shared" si="246"/>
        <v>0</v>
      </c>
      <c r="AE614" s="22" t="s">
        <v>43</v>
      </c>
      <c r="AF614" s="23">
        <f t="shared" si="247"/>
        <v>0</v>
      </c>
      <c r="AG614" s="22" t="s">
        <v>43</v>
      </c>
      <c r="AH614" s="23">
        <f t="shared" si="248"/>
        <v>0</v>
      </c>
      <c r="AI614" s="22" t="s">
        <v>43</v>
      </c>
      <c r="AJ614" s="23">
        <f t="shared" si="249"/>
        <v>0</v>
      </c>
      <c r="AK614" s="22" t="s">
        <v>43</v>
      </c>
      <c r="AL614" s="23">
        <f t="shared" si="250"/>
        <v>0</v>
      </c>
      <c r="AM614" s="22" t="s">
        <v>43</v>
      </c>
      <c r="AN614" s="23">
        <f t="shared" si="251"/>
        <v>0</v>
      </c>
      <c r="AO614" s="22" t="s">
        <v>43</v>
      </c>
      <c r="AP614" s="23">
        <f t="shared" si="252"/>
        <v>0</v>
      </c>
      <c r="AQ614" s="22" t="s">
        <v>43</v>
      </c>
      <c r="AR614" s="23">
        <f t="shared" si="253"/>
        <v>0</v>
      </c>
      <c r="AS614" s="22" t="s">
        <v>43</v>
      </c>
      <c r="AT614" s="23">
        <f t="shared" si="254"/>
        <v>0</v>
      </c>
      <c r="AU614" s="22" t="s">
        <v>43</v>
      </c>
      <c r="AV614" s="23">
        <f t="shared" si="255"/>
        <v>0</v>
      </c>
      <c r="AW614" s="22" t="s">
        <v>43</v>
      </c>
      <c r="AX614" s="23">
        <f t="shared" si="256"/>
        <v>0</v>
      </c>
      <c r="AY614" s="22" t="s">
        <v>43</v>
      </c>
      <c r="AZ614" s="23">
        <f t="shared" si="257"/>
        <v>0</v>
      </c>
      <c r="BA614" s="22" t="s">
        <v>43</v>
      </c>
      <c r="BB614" s="24">
        <f t="shared" si="258"/>
        <v>0</v>
      </c>
      <c r="BC614" s="72" t="str">
        <f>IF(BB614&gt;=2,IF(BB615&gt;=2,"Y","")," ")</f>
        <v xml:space="preserve"> </v>
      </c>
      <c r="BD614" s="32" t="str">
        <f t="shared" si="259"/>
        <v>confirm!</v>
      </c>
      <c r="BE614" s="26"/>
      <c r="BF614" s="26"/>
      <c r="BG614" s="31"/>
      <c r="BH614" s="1"/>
    </row>
    <row r="615" spans="1:60" ht="15.75" thickBot="1" x14ac:dyDescent="0.3">
      <c r="A615" s="33"/>
      <c r="B615" s="28"/>
      <c r="C615" s="29"/>
      <c r="D615" s="30" t="s">
        <v>45</v>
      </c>
      <c r="E615" s="22" t="s">
        <v>43</v>
      </c>
      <c r="F615" s="23">
        <f t="shared" si="234"/>
        <v>0</v>
      </c>
      <c r="G615" s="22" t="s">
        <v>43</v>
      </c>
      <c r="H615" s="23">
        <f t="shared" si="235"/>
        <v>0</v>
      </c>
      <c r="I615" s="22" t="s">
        <v>43</v>
      </c>
      <c r="J615" s="23">
        <f t="shared" si="236"/>
        <v>0</v>
      </c>
      <c r="K615" s="22" t="s">
        <v>43</v>
      </c>
      <c r="L615" s="23">
        <f t="shared" si="237"/>
        <v>0</v>
      </c>
      <c r="M615" s="22" t="s">
        <v>43</v>
      </c>
      <c r="N615" s="23">
        <f t="shared" si="238"/>
        <v>0</v>
      </c>
      <c r="O615" s="22" t="s">
        <v>43</v>
      </c>
      <c r="P615" s="23">
        <f t="shared" si="239"/>
        <v>0</v>
      </c>
      <c r="Q615" s="22" t="s">
        <v>43</v>
      </c>
      <c r="R615" s="23">
        <f t="shared" si="240"/>
        <v>0</v>
      </c>
      <c r="S615" s="22" t="s">
        <v>43</v>
      </c>
      <c r="T615" s="23">
        <f t="shared" si="241"/>
        <v>0</v>
      </c>
      <c r="U615" s="22" t="s">
        <v>43</v>
      </c>
      <c r="V615" s="23">
        <f t="shared" si="242"/>
        <v>0</v>
      </c>
      <c r="W615" s="22" t="s">
        <v>43</v>
      </c>
      <c r="X615" s="23">
        <f t="shared" si="243"/>
        <v>0</v>
      </c>
      <c r="Y615" s="22" t="s">
        <v>43</v>
      </c>
      <c r="Z615" s="23">
        <f t="shared" si="244"/>
        <v>0</v>
      </c>
      <c r="AA615" s="22" t="s">
        <v>43</v>
      </c>
      <c r="AB615" s="23">
        <f t="shared" si="245"/>
        <v>0</v>
      </c>
      <c r="AC615" s="22" t="s">
        <v>43</v>
      </c>
      <c r="AD615" s="23">
        <f t="shared" si="246"/>
        <v>0</v>
      </c>
      <c r="AE615" s="22" t="s">
        <v>43</v>
      </c>
      <c r="AF615" s="23">
        <f t="shared" si="247"/>
        <v>0</v>
      </c>
      <c r="AG615" s="22" t="s">
        <v>43</v>
      </c>
      <c r="AH615" s="23">
        <f t="shared" si="248"/>
        <v>0</v>
      </c>
      <c r="AI615" s="22" t="s">
        <v>43</v>
      </c>
      <c r="AJ615" s="23">
        <f t="shared" si="249"/>
        <v>0</v>
      </c>
      <c r="AK615" s="22" t="s">
        <v>43</v>
      </c>
      <c r="AL615" s="23">
        <f t="shared" si="250"/>
        <v>0</v>
      </c>
      <c r="AM615" s="22" t="s">
        <v>43</v>
      </c>
      <c r="AN615" s="23">
        <f t="shared" si="251"/>
        <v>0</v>
      </c>
      <c r="AO615" s="22" t="s">
        <v>43</v>
      </c>
      <c r="AP615" s="23">
        <f t="shared" si="252"/>
        <v>0</v>
      </c>
      <c r="AQ615" s="22" t="s">
        <v>43</v>
      </c>
      <c r="AR615" s="23">
        <f t="shared" si="253"/>
        <v>0</v>
      </c>
      <c r="AS615" s="22" t="s">
        <v>43</v>
      </c>
      <c r="AT615" s="23">
        <f t="shared" si="254"/>
        <v>0</v>
      </c>
      <c r="AU615" s="22" t="s">
        <v>43</v>
      </c>
      <c r="AV615" s="23">
        <f t="shared" si="255"/>
        <v>0</v>
      </c>
      <c r="AW615" s="22" t="s">
        <v>43</v>
      </c>
      <c r="AX615" s="23">
        <f t="shared" si="256"/>
        <v>0</v>
      </c>
      <c r="AY615" s="22" t="s">
        <v>43</v>
      </c>
      <c r="AZ615" s="23">
        <f t="shared" si="257"/>
        <v>0</v>
      </c>
      <c r="BA615" s="22" t="s">
        <v>43</v>
      </c>
      <c r="BB615" s="24">
        <f t="shared" si="258"/>
        <v>0</v>
      </c>
      <c r="BC615" s="72"/>
      <c r="BD615" s="32" t="str">
        <f t="shared" si="259"/>
        <v>confirm!</v>
      </c>
      <c r="BE615" s="26"/>
      <c r="BF615" s="26" t="s">
        <v>49</v>
      </c>
      <c r="BG615" s="31"/>
      <c r="BH615" s="1"/>
    </row>
    <row r="616" spans="1:60" ht="15.75" thickBot="1" x14ac:dyDescent="0.3">
      <c r="A616" s="18">
        <f>A614+1</f>
        <v>302</v>
      </c>
      <c r="B616" s="19">
        <f>B614</f>
        <v>9</v>
      </c>
      <c r="C616" s="20"/>
      <c r="D616" s="21" t="s">
        <v>42</v>
      </c>
      <c r="E616" s="22" t="s">
        <v>43</v>
      </c>
      <c r="F616" s="23">
        <f t="shared" si="234"/>
        <v>0</v>
      </c>
      <c r="G616" s="22" t="s">
        <v>43</v>
      </c>
      <c r="H616" s="23">
        <f t="shared" si="235"/>
        <v>0</v>
      </c>
      <c r="I616" s="22" t="s">
        <v>43</v>
      </c>
      <c r="J616" s="23">
        <f t="shared" si="236"/>
        <v>0</v>
      </c>
      <c r="K616" s="22" t="s">
        <v>43</v>
      </c>
      <c r="L616" s="23">
        <f t="shared" si="237"/>
        <v>0</v>
      </c>
      <c r="M616" s="22" t="s">
        <v>43</v>
      </c>
      <c r="N616" s="23">
        <f t="shared" si="238"/>
        <v>0</v>
      </c>
      <c r="O616" s="22" t="s">
        <v>43</v>
      </c>
      <c r="P616" s="23">
        <f t="shared" si="239"/>
        <v>0</v>
      </c>
      <c r="Q616" s="22" t="s">
        <v>43</v>
      </c>
      <c r="R616" s="23">
        <f t="shared" si="240"/>
        <v>0</v>
      </c>
      <c r="S616" s="22" t="s">
        <v>43</v>
      </c>
      <c r="T616" s="23">
        <f t="shared" si="241"/>
        <v>0</v>
      </c>
      <c r="U616" s="22" t="s">
        <v>43</v>
      </c>
      <c r="V616" s="23">
        <f t="shared" si="242"/>
        <v>0</v>
      </c>
      <c r="W616" s="22" t="s">
        <v>43</v>
      </c>
      <c r="X616" s="23">
        <f t="shared" si="243"/>
        <v>0</v>
      </c>
      <c r="Y616" s="22" t="s">
        <v>43</v>
      </c>
      <c r="Z616" s="23">
        <f t="shared" si="244"/>
        <v>0</v>
      </c>
      <c r="AA616" s="22" t="s">
        <v>43</v>
      </c>
      <c r="AB616" s="23">
        <f t="shared" si="245"/>
        <v>0</v>
      </c>
      <c r="AC616" s="22" t="s">
        <v>43</v>
      </c>
      <c r="AD616" s="23">
        <f t="shared" si="246"/>
        <v>0</v>
      </c>
      <c r="AE616" s="22" t="s">
        <v>43</v>
      </c>
      <c r="AF616" s="23">
        <f t="shared" si="247"/>
        <v>0</v>
      </c>
      <c r="AG616" s="22" t="s">
        <v>43</v>
      </c>
      <c r="AH616" s="23">
        <f t="shared" si="248"/>
        <v>0</v>
      </c>
      <c r="AI616" s="22" t="s">
        <v>43</v>
      </c>
      <c r="AJ616" s="23">
        <f t="shared" si="249"/>
        <v>0</v>
      </c>
      <c r="AK616" s="22" t="s">
        <v>43</v>
      </c>
      <c r="AL616" s="23">
        <f t="shared" si="250"/>
        <v>0</v>
      </c>
      <c r="AM616" s="22" t="s">
        <v>43</v>
      </c>
      <c r="AN616" s="23">
        <f t="shared" si="251"/>
        <v>0</v>
      </c>
      <c r="AO616" s="22" t="s">
        <v>43</v>
      </c>
      <c r="AP616" s="23">
        <f t="shared" si="252"/>
        <v>0</v>
      </c>
      <c r="AQ616" s="22" t="s">
        <v>43</v>
      </c>
      <c r="AR616" s="23">
        <f t="shared" si="253"/>
        <v>0</v>
      </c>
      <c r="AS616" s="22" t="s">
        <v>43</v>
      </c>
      <c r="AT616" s="23">
        <f t="shared" si="254"/>
        <v>0</v>
      </c>
      <c r="AU616" s="22" t="s">
        <v>43</v>
      </c>
      <c r="AV616" s="23">
        <f t="shared" si="255"/>
        <v>0</v>
      </c>
      <c r="AW616" s="22" t="s">
        <v>43</v>
      </c>
      <c r="AX616" s="23">
        <f t="shared" si="256"/>
        <v>0</v>
      </c>
      <c r="AY616" s="22" t="s">
        <v>43</v>
      </c>
      <c r="AZ616" s="23">
        <f t="shared" si="257"/>
        <v>0</v>
      </c>
      <c r="BA616" s="22" t="s">
        <v>43</v>
      </c>
      <c r="BB616" s="24">
        <f t="shared" si="258"/>
        <v>0</v>
      </c>
      <c r="BC616" s="72" t="str">
        <f>IF(BB616&gt;=2,IF(BB617&gt;=2,"Y","")," ")</f>
        <v xml:space="preserve"> </v>
      </c>
      <c r="BD616" s="32" t="str">
        <f t="shared" si="259"/>
        <v>confirm!</v>
      </c>
      <c r="BE616" s="26"/>
      <c r="BF616" s="26"/>
      <c r="BG616" s="31"/>
      <c r="BH616" s="1"/>
    </row>
    <row r="617" spans="1:60" ht="15.75" thickBot="1" x14ac:dyDescent="0.3">
      <c r="A617" s="33"/>
      <c r="B617" s="28"/>
      <c r="C617" s="29"/>
      <c r="D617" s="30" t="s">
        <v>45</v>
      </c>
      <c r="E617" s="22" t="s">
        <v>43</v>
      </c>
      <c r="F617" s="23">
        <f t="shared" si="234"/>
        <v>0</v>
      </c>
      <c r="G617" s="22" t="s">
        <v>43</v>
      </c>
      <c r="H617" s="23">
        <f t="shared" si="235"/>
        <v>0</v>
      </c>
      <c r="I617" s="22" t="s">
        <v>43</v>
      </c>
      <c r="J617" s="23">
        <f t="shared" si="236"/>
        <v>0</v>
      </c>
      <c r="K617" s="22" t="s">
        <v>43</v>
      </c>
      <c r="L617" s="23">
        <f t="shared" si="237"/>
        <v>0</v>
      </c>
      <c r="M617" s="22" t="s">
        <v>43</v>
      </c>
      <c r="N617" s="23">
        <f t="shared" si="238"/>
        <v>0</v>
      </c>
      <c r="O617" s="22" t="s">
        <v>43</v>
      </c>
      <c r="P617" s="23">
        <f t="shared" si="239"/>
        <v>0</v>
      </c>
      <c r="Q617" s="22" t="s">
        <v>43</v>
      </c>
      <c r="R617" s="23">
        <f t="shared" si="240"/>
        <v>0</v>
      </c>
      <c r="S617" s="22" t="s">
        <v>43</v>
      </c>
      <c r="T617" s="23">
        <f t="shared" si="241"/>
        <v>0</v>
      </c>
      <c r="U617" s="22" t="s">
        <v>43</v>
      </c>
      <c r="V617" s="23">
        <f t="shared" si="242"/>
        <v>0</v>
      </c>
      <c r="W617" s="22" t="s">
        <v>43</v>
      </c>
      <c r="X617" s="23">
        <f t="shared" si="243"/>
        <v>0</v>
      </c>
      <c r="Y617" s="22" t="s">
        <v>43</v>
      </c>
      <c r="Z617" s="23">
        <f t="shared" si="244"/>
        <v>0</v>
      </c>
      <c r="AA617" s="22" t="s">
        <v>43</v>
      </c>
      <c r="AB617" s="23">
        <f t="shared" si="245"/>
        <v>0</v>
      </c>
      <c r="AC617" s="22" t="s">
        <v>43</v>
      </c>
      <c r="AD617" s="23">
        <f t="shared" si="246"/>
        <v>0</v>
      </c>
      <c r="AE617" s="22" t="s">
        <v>43</v>
      </c>
      <c r="AF617" s="23">
        <f t="shared" si="247"/>
        <v>0</v>
      </c>
      <c r="AG617" s="22" t="s">
        <v>43</v>
      </c>
      <c r="AH617" s="23">
        <f t="shared" si="248"/>
        <v>0</v>
      </c>
      <c r="AI617" s="22" t="s">
        <v>43</v>
      </c>
      <c r="AJ617" s="23">
        <f t="shared" si="249"/>
        <v>0</v>
      </c>
      <c r="AK617" s="22" t="s">
        <v>43</v>
      </c>
      <c r="AL617" s="23">
        <f t="shared" si="250"/>
        <v>0</v>
      </c>
      <c r="AM617" s="22" t="s">
        <v>43</v>
      </c>
      <c r="AN617" s="23">
        <f t="shared" si="251"/>
        <v>0</v>
      </c>
      <c r="AO617" s="22" t="s">
        <v>43</v>
      </c>
      <c r="AP617" s="23">
        <f t="shared" si="252"/>
        <v>0</v>
      </c>
      <c r="AQ617" s="22" t="s">
        <v>43</v>
      </c>
      <c r="AR617" s="23">
        <f t="shared" si="253"/>
        <v>0</v>
      </c>
      <c r="AS617" s="22" t="s">
        <v>43</v>
      </c>
      <c r="AT617" s="23">
        <f t="shared" si="254"/>
        <v>0</v>
      </c>
      <c r="AU617" s="22" t="s">
        <v>43</v>
      </c>
      <c r="AV617" s="23">
        <f t="shared" si="255"/>
        <v>0</v>
      </c>
      <c r="AW617" s="22" t="s">
        <v>43</v>
      </c>
      <c r="AX617" s="23">
        <f t="shared" si="256"/>
        <v>0</v>
      </c>
      <c r="AY617" s="22" t="s">
        <v>43</v>
      </c>
      <c r="AZ617" s="23">
        <f t="shared" si="257"/>
        <v>0</v>
      </c>
      <c r="BA617" s="22" t="s">
        <v>43</v>
      </c>
      <c r="BB617" s="24">
        <f t="shared" si="258"/>
        <v>0</v>
      </c>
      <c r="BC617" s="72"/>
      <c r="BD617" s="32" t="str">
        <f t="shared" si="259"/>
        <v>confirm!</v>
      </c>
      <c r="BE617" s="26"/>
      <c r="BF617" s="26" t="s">
        <v>49</v>
      </c>
      <c r="BG617" s="31"/>
      <c r="BH617" s="1"/>
    </row>
    <row r="618" spans="1:60" ht="15.75" thickBot="1" x14ac:dyDescent="0.3">
      <c r="A618" s="18">
        <f>A616+1</f>
        <v>303</v>
      </c>
      <c r="B618" s="19">
        <f>B616</f>
        <v>9</v>
      </c>
      <c r="C618" s="20"/>
      <c r="D618" s="21" t="s">
        <v>42</v>
      </c>
      <c r="E618" s="22" t="s">
        <v>43</v>
      </c>
      <c r="F618" s="23">
        <f t="shared" si="234"/>
        <v>0</v>
      </c>
      <c r="G618" s="22" t="s">
        <v>43</v>
      </c>
      <c r="H618" s="23">
        <f t="shared" si="235"/>
        <v>0</v>
      </c>
      <c r="I618" s="22" t="s">
        <v>43</v>
      </c>
      <c r="J618" s="23">
        <f t="shared" si="236"/>
        <v>0</v>
      </c>
      <c r="K618" s="22" t="s">
        <v>43</v>
      </c>
      <c r="L618" s="23">
        <f t="shared" si="237"/>
        <v>0</v>
      </c>
      <c r="M618" s="22" t="s">
        <v>43</v>
      </c>
      <c r="N618" s="23">
        <f t="shared" si="238"/>
        <v>0</v>
      </c>
      <c r="O618" s="22" t="s">
        <v>43</v>
      </c>
      <c r="P618" s="23">
        <f t="shared" si="239"/>
        <v>0</v>
      </c>
      <c r="Q618" s="22" t="s">
        <v>43</v>
      </c>
      <c r="R618" s="23">
        <f t="shared" si="240"/>
        <v>0</v>
      </c>
      <c r="S618" s="22" t="s">
        <v>43</v>
      </c>
      <c r="T618" s="23">
        <f t="shared" si="241"/>
        <v>0</v>
      </c>
      <c r="U618" s="22" t="s">
        <v>43</v>
      </c>
      <c r="V618" s="23">
        <f t="shared" si="242"/>
        <v>0</v>
      </c>
      <c r="W618" s="22" t="s">
        <v>43</v>
      </c>
      <c r="X618" s="23">
        <f t="shared" si="243"/>
        <v>0</v>
      </c>
      <c r="Y618" s="22" t="s">
        <v>43</v>
      </c>
      <c r="Z618" s="23">
        <f t="shared" si="244"/>
        <v>0</v>
      </c>
      <c r="AA618" s="22" t="s">
        <v>43</v>
      </c>
      <c r="AB618" s="23">
        <f t="shared" si="245"/>
        <v>0</v>
      </c>
      <c r="AC618" s="22" t="s">
        <v>43</v>
      </c>
      <c r="AD618" s="23">
        <f t="shared" si="246"/>
        <v>0</v>
      </c>
      <c r="AE618" s="22" t="s">
        <v>43</v>
      </c>
      <c r="AF618" s="23">
        <f t="shared" si="247"/>
        <v>0</v>
      </c>
      <c r="AG618" s="22" t="s">
        <v>43</v>
      </c>
      <c r="AH618" s="23">
        <f t="shared" si="248"/>
        <v>0</v>
      </c>
      <c r="AI618" s="22" t="s">
        <v>43</v>
      </c>
      <c r="AJ618" s="23">
        <f t="shared" si="249"/>
        <v>0</v>
      </c>
      <c r="AK618" s="22" t="s">
        <v>43</v>
      </c>
      <c r="AL618" s="23">
        <f t="shared" si="250"/>
        <v>0</v>
      </c>
      <c r="AM618" s="22" t="s">
        <v>43</v>
      </c>
      <c r="AN618" s="23">
        <f t="shared" si="251"/>
        <v>0</v>
      </c>
      <c r="AO618" s="22" t="s">
        <v>43</v>
      </c>
      <c r="AP618" s="23">
        <f t="shared" si="252"/>
        <v>0</v>
      </c>
      <c r="AQ618" s="22" t="s">
        <v>43</v>
      </c>
      <c r="AR618" s="23">
        <f t="shared" si="253"/>
        <v>0</v>
      </c>
      <c r="AS618" s="22" t="s">
        <v>43</v>
      </c>
      <c r="AT618" s="23">
        <f t="shared" si="254"/>
        <v>0</v>
      </c>
      <c r="AU618" s="22" t="s">
        <v>43</v>
      </c>
      <c r="AV618" s="23">
        <f t="shared" si="255"/>
        <v>0</v>
      </c>
      <c r="AW618" s="22" t="s">
        <v>43</v>
      </c>
      <c r="AX618" s="23">
        <f t="shared" si="256"/>
        <v>0</v>
      </c>
      <c r="AY618" s="22" t="s">
        <v>43</v>
      </c>
      <c r="AZ618" s="23">
        <f t="shared" si="257"/>
        <v>0</v>
      </c>
      <c r="BA618" s="22" t="s">
        <v>43</v>
      </c>
      <c r="BB618" s="24">
        <f t="shared" si="258"/>
        <v>0</v>
      </c>
      <c r="BC618" s="72" t="str">
        <f>IF(BB618&gt;=2,IF(BB619&gt;=2,"Y","")," ")</f>
        <v xml:space="preserve"> </v>
      </c>
      <c r="BD618" s="32" t="str">
        <f t="shared" si="259"/>
        <v>confirm!</v>
      </c>
      <c r="BE618" s="26"/>
      <c r="BF618" s="26"/>
      <c r="BG618" s="31"/>
      <c r="BH618" s="1"/>
    </row>
    <row r="619" spans="1:60" ht="15.75" thickBot="1" x14ac:dyDescent="0.3">
      <c r="A619" s="33"/>
      <c r="B619" s="28"/>
      <c r="C619" s="29"/>
      <c r="D619" s="30" t="s">
        <v>45</v>
      </c>
      <c r="E619" s="22" t="s">
        <v>43</v>
      </c>
      <c r="F619" s="23">
        <f t="shared" si="234"/>
        <v>0</v>
      </c>
      <c r="G619" s="22" t="s">
        <v>43</v>
      </c>
      <c r="H619" s="23">
        <f t="shared" si="235"/>
        <v>0</v>
      </c>
      <c r="I619" s="22" t="s">
        <v>43</v>
      </c>
      <c r="J619" s="23">
        <f t="shared" si="236"/>
        <v>0</v>
      </c>
      <c r="K619" s="22" t="s">
        <v>43</v>
      </c>
      <c r="L619" s="23">
        <f t="shared" si="237"/>
        <v>0</v>
      </c>
      <c r="M619" s="22" t="s">
        <v>43</v>
      </c>
      <c r="N619" s="23">
        <f t="shared" si="238"/>
        <v>0</v>
      </c>
      <c r="O619" s="22" t="s">
        <v>43</v>
      </c>
      <c r="P619" s="23">
        <f t="shared" si="239"/>
        <v>0</v>
      </c>
      <c r="Q619" s="22" t="s">
        <v>43</v>
      </c>
      <c r="R619" s="23">
        <f t="shared" si="240"/>
        <v>0</v>
      </c>
      <c r="S619" s="22" t="s">
        <v>43</v>
      </c>
      <c r="T619" s="23">
        <f t="shared" si="241"/>
        <v>0</v>
      </c>
      <c r="U619" s="22" t="s">
        <v>43</v>
      </c>
      <c r="V619" s="23">
        <f t="shared" si="242"/>
        <v>0</v>
      </c>
      <c r="W619" s="22" t="s">
        <v>43</v>
      </c>
      <c r="X619" s="23">
        <f t="shared" si="243"/>
        <v>0</v>
      </c>
      <c r="Y619" s="22" t="s">
        <v>43</v>
      </c>
      <c r="Z619" s="23">
        <f t="shared" si="244"/>
        <v>0</v>
      </c>
      <c r="AA619" s="22" t="s">
        <v>43</v>
      </c>
      <c r="AB619" s="23">
        <f t="shared" si="245"/>
        <v>0</v>
      </c>
      <c r="AC619" s="22" t="s">
        <v>43</v>
      </c>
      <c r="AD619" s="23">
        <f t="shared" si="246"/>
        <v>0</v>
      </c>
      <c r="AE619" s="22" t="s">
        <v>43</v>
      </c>
      <c r="AF619" s="23">
        <f t="shared" si="247"/>
        <v>0</v>
      </c>
      <c r="AG619" s="22" t="s">
        <v>43</v>
      </c>
      <c r="AH619" s="23">
        <f t="shared" si="248"/>
        <v>0</v>
      </c>
      <c r="AI619" s="22" t="s">
        <v>43</v>
      </c>
      <c r="AJ619" s="23">
        <f t="shared" si="249"/>
        <v>0</v>
      </c>
      <c r="AK619" s="22" t="s">
        <v>43</v>
      </c>
      <c r="AL619" s="23">
        <f t="shared" si="250"/>
        <v>0</v>
      </c>
      <c r="AM619" s="22" t="s">
        <v>43</v>
      </c>
      <c r="AN619" s="23">
        <f t="shared" si="251"/>
        <v>0</v>
      </c>
      <c r="AO619" s="22" t="s">
        <v>43</v>
      </c>
      <c r="AP619" s="23">
        <f t="shared" si="252"/>
        <v>0</v>
      </c>
      <c r="AQ619" s="22" t="s">
        <v>43</v>
      </c>
      <c r="AR619" s="23">
        <f t="shared" si="253"/>
        <v>0</v>
      </c>
      <c r="AS619" s="22" t="s">
        <v>43</v>
      </c>
      <c r="AT619" s="23">
        <f t="shared" si="254"/>
        <v>0</v>
      </c>
      <c r="AU619" s="22" t="s">
        <v>43</v>
      </c>
      <c r="AV619" s="23">
        <f t="shared" si="255"/>
        <v>0</v>
      </c>
      <c r="AW619" s="22" t="s">
        <v>43</v>
      </c>
      <c r="AX619" s="23">
        <f t="shared" si="256"/>
        <v>0</v>
      </c>
      <c r="AY619" s="22" t="s">
        <v>43</v>
      </c>
      <c r="AZ619" s="23">
        <f t="shared" si="257"/>
        <v>0</v>
      </c>
      <c r="BA619" s="22" t="s">
        <v>43</v>
      </c>
      <c r="BB619" s="24">
        <f t="shared" si="258"/>
        <v>0</v>
      </c>
      <c r="BC619" s="72"/>
      <c r="BD619" s="32" t="str">
        <f t="shared" si="259"/>
        <v>confirm!</v>
      </c>
      <c r="BE619" s="26"/>
      <c r="BF619" s="26" t="s">
        <v>49</v>
      </c>
      <c r="BG619" s="31"/>
      <c r="BH619" s="1"/>
    </row>
    <row r="620" spans="1:60" ht="15.75" thickBot="1" x14ac:dyDescent="0.3">
      <c r="A620" s="18">
        <f>A618+1</f>
        <v>304</v>
      </c>
      <c r="B620" s="19">
        <f>B618</f>
        <v>9</v>
      </c>
      <c r="C620" s="20"/>
      <c r="D620" s="21" t="s">
        <v>42</v>
      </c>
      <c r="E620" s="22" t="s">
        <v>43</v>
      </c>
      <c r="F620" s="23">
        <f t="shared" si="234"/>
        <v>0</v>
      </c>
      <c r="G620" s="22" t="s">
        <v>43</v>
      </c>
      <c r="H620" s="23">
        <f t="shared" si="235"/>
        <v>0</v>
      </c>
      <c r="I620" s="22" t="s">
        <v>43</v>
      </c>
      <c r="J620" s="23">
        <f t="shared" si="236"/>
        <v>0</v>
      </c>
      <c r="K620" s="22" t="s">
        <v>43</v>
      </c>
      <c r="L620" s="23">
        <f t="shared" si="237"/>
        <v>0</v>
      </c>
      <c r="M620" s="22" t="s">
        <v>43</v>
      </c>
      <c r="N620" s="23">
        <f t="shared" si="238"/>
        <v>0</v>
      </c>
      <c r="O620" s="22" t="s">
        <v>43</v>
      </c>
      <c r="P620" s="23">
        <f t="shared" si="239"/>
        <v>0</v>
      </c>
      <c r="Q620" s="22" t="s">
        <v>43</v>
      </c>
      <c r="R620" s="23">
        <f t="shared" si="240"/>
        <v>0</v>
      </c>
      <c r="S620" s="22" t="s">
        <v>43</v>
      </c>
      <c r="T620" s="23">
        <f t="shared" si="241"/>
        <v>0</v>
      </c>
      <c r="U620" s="22" t="s">
        <v>43</v>
      </c>
      <c r="V620" s="23">
        <f t="shared" si="242"/>
        <v>0</v>
      </c>
      <c r="W620" s="22" t="s">
        <v>43</v>
      </c>
      <c r="X620" s="23">
        <f t="shared" si="243"/>
        <v>0</v>
      </c>
      <c r="Y620" s="22" t="s">
        <v>43</v>
      </c>
      <c r="Z620" s="23">
        <f t="shared" si="244"/>
        <v>0</v>
      </c>
      <c r="AA620" s="22" t="s">
        <v>43</v>
      </c>
      <c r="AB620" s="23">
        <f t="shared" si="245"/>
        <v>0</v>
      </c>
      <c r="AC620" s="22" t="s">
        <v>43</v>
      </c>
      <c r="AD620" s="23">
        <f t="shared" si="246"/>
        <v>0</v>
      </c>
      <c r="AE620" s="22" t="s">
        <v>43</v>
      </c>
      <c r="AF620" s="23">
        <f t="shared" si="247"/>
        <v>0</v>
      </c>
      <c r="AG620" s="22" t="s">
        <v>43</v>
      </c>
      <c r="AH620" s="23">
        <f t="shared" si="248"/>
        <v>0</v>
      </c>
      <c r="AI620" s="22" t="s">
        <v>43</v>
      </c>
      <c r="AJ620" s="23">
        <f t="shared" si="249"/>
        <v>0</v>
      </c>
      <c r="AK620" s="22" t="s">
        <v>43</v>
      </c>
      <c r="AL620" s="23">
        <f t="shared" si="250"/>
        <v>0</v>
      </c>
      <c r="AM620" s="22" t="s">
        <v>43</v>
      </c>
      <c r="AN620" s="23">
        <f t="shared" si="251"/>
        <v>0</v>
      </c>
      <c r="AO620" s="22" t="s">
        <v>43</v>
      </c>
      <c r="AP620" s="23">
        <f t="shared" si="252"/>
        <v>0</v>
      </c>
      <c r="AQ620" s="22" t="s">
        <v>43</v>
      </c>
      <c r="AR620" s="23">
        <f t="shared" si="253"/>
        <v>0</v>
      </c>
      <c r="AS620" s="22" t="s">
        <v>43</v>
      </c>
      <c r="AT620" s="23">
        <f t="shared" si="254"/>
        <v>0</v>
      </c>
      <c r="AU620" s="22" t="s">
        <v>43</v>
      </c>
      <c r="AV620" s="23">
        <f t="shared" si="255"/>
        <v>0</v>
      </c>
      <c r="AW620" s="22" t="s">
        <v>43</v>
      </c>
      <c r="AX620" s="23">
        <f t="shared" si="256"/>
        <v>0</v>
      </c>
      <c r="AY620" s="22" t="s">
        <v>43</v>
      </c>
      <c r="AZ620" s="23">
        <f t="shared" si="257"/>
        <v>0</v>
      </c>
      <c r="BA620" s="22" t="s">
        <v>43</v>
      </c>
      <c r="BB620" s="24">
        <f t="shared" si="258"/>
        <v>0</v>
      </c>
      <c r="BC620" s="72" t="str">
        <f>IF(BB620&gt;=2,IF(BB621&gt;=2,"Y","")," ")</f>
        <v xml:space="preserve"> </v>
      </c>
      <c r="BD620" s="32" t="str">
        <f t="shared" si="259"/>
        <v>confirm!</v>
      </c>
      <c r="BE620" s="26"/>
      <c r="BF620" s="26"/>
      <c r="BG620" s="31"/>
      <c r="BH620" s="1"/>
    </row>
    <row r="621" spans="1:60" ht="15.75" thickBot="1" x14ac:dyDescent="0.3">
      <c r="A621" s="33"/>
      <c r="B621" s="28"/>
      <c r="C621" s="29"/>
      <c r="D621" s="30" t="s">
        <v>45</v>
      </c>
      <c r="E621" s="22" t="s">
        <v>43</v>
      </c>
      <c r="F621" s="23">
        <f t="shared" si="234"/>
        <v>0</v>
      </c>
      <c r="G621" s="22" t="s">
        <v>43</v>
      </c>
      <c r="H621" s="23">
        <f t="shared" si="235"/>
        <v>0</v>
      </c>
      <c r="I621" s="22" t="s">
        <v>43</v>
      </c>
      <c r="J621" s="23">
        <f t="shared" si="236"/>
        <v>0</v>
      </c>
      <c r="K621" s="22" t="s">
        <v>43</v>
      </c>
      <c r="L621" s="23">
        <f t="shared" si="237"/>
        <v>0</v>
      </c>
      <c r="M621" s="22" t="s">
        <v>43</v>
      </c>
      <c r="N621" s="23">
        <f t="shared" si="238"/>
        <v>0</v>
      </c>
      <c r="O621" s="22" t="s">
        <v>43</v>
      </c>
      <c r="P621" s="23">
        <f t="shared" si="239"/>
        <v>0</v>
      </c>
      <c r="Q621" s="22" t="s">
        <v>43</v>
      </c>
      <c r="R621" s="23">
        <f t="shared" si="240"/>
        <v>0</v>
      </c>
      <c r="S621" s="22" t="s">
        <v>43</v>
      </c>
      <c r="T621" s="23">
        <f t="shared" si="241"/>
        <v>0</v>
      </c>
      <c r="U621" s="22" t="s">
        <v>43</v>
      </c>
      <c r="V621" s="23">
        <f t="shared" si="242"/>
        <v>0</v>
      </c>
      <c r="W621" s="22" t="s">
        <v>43</v>
      </c>
      <c r="X621" s="23">
        <f t="shared" si="243"/>
        <v>0</v>
      </c>
      <c r="Y621" s="22" t="s">
        <v>43</v>
      </c>
      <c r="Z621" s="23">
        <f t="shared" si="244"/>
        <v>0</v>
      </c>
      <c r="AA621" s="22" t="s">
        <v>43</v>
      </c>
      <c r="AB621" s="23">
        <f t="shared" si="245"/>
        <v>0</v>
      </c>
      <c r="AC621" s="22" t="s">
        <v>43</v>
      </c>
      <c r="AD621" s="23">
        <f t="shared" si="246"/>
        <v>0</v>
      </c>
      <c r="AE621" s="22" t="s">
        <v>43</v>
      </c>
      <c r="AF621" s="23">
        <f t="shared" si="247"/>
        <v>0</v>
      </c>
      <c r="AG621" s="22" t="s">
        <v>43</v>
      </c>
      <c r="AH621" s="23">
        <f t="shared" si="248"/>
        <v>0</v>
      </c>
      <c r="AI621" s="22" t="s">
        <v>43</v>
      </c>
      <c r="AJ621" s="23">
        <f t="shared" si="249"/>
        <v>0</v>
      </c>
      <c r="AK621" s="22" t="s">
        <v>43</v>
      </c>
      <c r="AL621" s="23">
        <f t="shared" si="250"/>
        <v>0</v>
      </c>
      <c r="AM621" s="22" t="s">
        <v>43</v>
      </c>
      <c r="AN621" s="23">
        <f t="shared" si="251"/>
        <v>0</v>
      </c>
      <c r="AO621" s="22" t="s">
        <v>43</v>
      </c>
      <c r="AP621" s="23">
        <f t="shared" si="252"/>
        <v>0</v>
      </c>
      <c r="AQ621" s="22" t="s">
        <v>43</v>
      </c>
      <c r="AR621" s="23">
        <f t="shared" si="253"/>
        <v>0</v>
      </c>
      <c r="AS621" s="22" t="s">
        <v>43</v>
      </c>
      <c r="AT621" s="23">
        <f t="shared" si="254"/>
        <v>0</v>
      </c>
      <c r="AU621" s="22" t="s">
        <v>43</v>
      </c>
      <c r="AV621" s="23">
        <f t="shared" si="255"/>
        <v>0</v>
      </c>
      <c r="AW621" s="22" t="s">
        <v>43</v>
      </c>
      <c r="AX621" s="23">
        <f t="shared" si="256"/>
        <v>0</v>
      </c>
      <c r="AY621" s="22" t="s">
        <v>43</v>
      </c>
      <c r="AZ621" s="23">
        <f t="shared" si="257"/>
        <v>0</v>
      </c>
      <c r="BA621" s="22" t="s">
        <v>43</v>
      </c>
      <c r="BB621" s="24">
        <f t="shared" si="258"/>
        <v>0</v>
      </c>
      <c r="BC621" s="72"/>
      <c r="BD621" s="32" t="str">
        <f t="shared" si="259"/>
        <v>confirm!</v>
      </c>
      <c r="BE621" s="26"/>
      <c r="BF621" s="26" t="s">
        <v>49</v>
      </c>
      <c r="BG621" s="31"/>
      <c r="BH621" s="1"/>
    </row>
    <row r="622" spans="1:60" ht="15.75" thickBot="1" x14ac:dyDescent="0.3">
      <c r="A622" s="18">
        <f>A620+1</f>
        <v>305</v>
      </c>
      <c r="B622" s="19">
        <f>B620</f>
        <v>9</v>
      </c>
      <c r="C622" s="20"/>
      <c r="D622" s="21" t="s">
        <v>42</v>
      </c>
      <c r="E622" s="22" t="s">
        <v>43</v>
      </c>
      <c r="F622" s="23">
        <f t="shared" si="234"/>
        <v>0</v>
      </c>
      <c r="G622" s="22" t="s">
        <v>43</v>
      </c>
      <c r="H622" s="23">
        <f t="shared" si="235"/>
        <v>0</v>
      </c>
      <c r="I622" s="22" t="s">
        <v>43</v>
      </c>
      <c r="J622" s="23">
        <f t="shared" si="236"/>
        <v>0</v>
      </c>
      <c r="K622" s="22" t="s">
        <v>43</v>
      </c>
      <c r="L622" s="23">
        <f t="shared" si="237"/>
        <v>0</v>
      </c>
      <c r="M622" s="22" t="s">
        <v>43</v>
      </c>
      <c r="N622" s="23">
        <f t="shared" si="238"/>
        <v>0</v>
      </c>
      <c r="O622" s="22" t="s">
        <v>43</v>
      </c>
      <c r="P622" s="23">
        <f t="shared" si="239"/>
        <v>0</v>
      </c>
      <c r="Q622" s="22" t="s">
        <v>43</v>
      </c>
      <c r="R622" s="23">
        <f t="shared" si="240"/>
        <v>0</v>
      </c>
      <c r="S622" s="22" t="s">
        <v>43</v>
      </c>
      <c r="T622" s="23">
        <f t="shared" si="241"/>
        <v>0</v>
      </c>
      <c r="U622" s="22" t="s">
        <v>43</v>
      </c>
      <c r="V622" s="23">
        <f t="shared" si="242"/>
        <v>0</v>
      </c>
      <c r="W622" s="22" t="s">
        <v>43</v>
      </c>
      <c r="X622" s="23">
        <f t="shared" si="243"/>
        <v>0</v>
      </c>
      <c r="Y622" s="22" t="s">
        <v>43</v>
      </c>
      <c r="Z622" s="23">
        <f t="shared" si="244"/>
        <v>0</v>
      </c>
      <c r="AA622" s="22" t="s">
        <v>43</v>
      </c>
      <c r="AB622" s="23">
        <f t="shared" si="245"/>
        <v>0</v>
      </c>
      <c r="AC622" s="22" t="s">
        <v>43</v>
      </c>
      <c r="AD622" s="23">
        <f t="shared" si="246"/>
        <v>0</v>
      </c>
      <c r="AE622" s="22" t="s">
        <v>43</v>
      </c>
      <c r="AF622" s="23">
        <f t="shared" si="247"/>
        <v>0</v>
      </c>
      <c r="AG622" s="22" t="s">
        <v>43</v>
      </c>
      <c r="AH622" s="23">
        <f t="shared" si="248"/>
        <v>0</v>
      </c>
      <c r="AI622" s="22" t="s">
        <v>43</v>
      </c>
      <c r="AJ622" s="23">
        <f t="shared" si="249"/>
        <v>0</v>
      </c>
      <c r="AK622" s="22" t="s">
        <v>43</v>
      </c>
      <c r="AL622" s="23">
        <f t="shared" si="250"/>
        <v>0</v>
      </c>
      <c r="AM622" s="22" t="s">
        <v>43</v>
      </c>
      <c r="AN622" s="23">
        <f t="shared" si="251"/>
        <v>0</v>
      </c>
      <c r="AO622" s="22" t="s">
        <v>43</v>
      </c>
      <c r="AP622" s="23">
        <f t="shared" si="252"/>
        <v>0</v>
      </c>
      <c r="AQ622" s="22" t="s">
        <v>43</v>
      </c>
      <c r="AR622" s="23">
        <f t="shared" si="253"/>
        <v>0</v>
      </c>
      <c r="AS622" s="22" t="s">
        <v>43</v>
      </c>
      <c r="AT622" s="23">
        <f t="shared" si="254"/>
        <v>0</v>
      </c>
      <c r="AU622" s="22" t="s">
        <v>43</v>
      </c>
      <c r="AV622" s="23">
        <f t="shared" si="255"/>
        <v>0</v>
      </c>
      <c r="AW622" s="22" t="s">
        <v>43</v>
      </c>
      <c r="AX622" s="23">
        <f t="shared" si="256"/>
        <v>0</v>
      </c>
      <c r="AY622" s="22" t="s">
        <v>43</v>
      </c>
      <c r="AZ622" s="23">
        <f t="shared" si="257"/>
        <v>0</v>
      </c>
      <c r="BA622" s="22" t="s">
        <v>43</v>
      </c>
      <c r="BB622" s="24">
        <f t="shared" si="258"/>
        <v>0</v>
      </c>
      <c r="BC622" s="72" t="str">
        <f>IF(BB622&gt;=2,IF(BB623&gt;=2,"Y","")," ")</f>
        <v xml:space="preserve"> </v>
      </c>
      <c r="BD622" s="32" t="str">
        <f t="shared" si="259"/>
        <v>confirm!</v>
      </c>
      <c r="BE622" s="26"/>
      <c r="BF622" s="26"/>
      <c r="BG622" s="31"/>
      <c r="BH622" s="1"/>
    </row>
    <row r="623" spans="1:60" ht="15.75" thickBot="1" x14ac:dyDescent="0.3">
      <c r="A623" s="33"/>
      <c r="B623" s="28"/>
      <c r="C623" s="29"/>
      <c r="D623" s="30" t="s">
        <v>45</v>
      </c>
      <c r="E623" s="22" t="s">
        <v>43</v>
      </c>
      <c r="F623" s="23">
        <f t="shared" si="234"/>
        <v>0</v>
      </c>
      <c r="G623" s="22" t="s">
        <v>43</v>
      </c>
      <c r="H623" s="23">
        <f t="shared" si="235"/>
        <v>0</v>
      </c>
      <c r="I623" s="22" t="s">
        <v>43</v>
      </c>
      <c r="J623" s="23">
        <f t="shared" si="236"/>
        <v>0</v>
      </c>
      <c r="K623" s="22" t="s">
        <v>43</v>
      </c>
      <c r="L623" s="23">
        <f t="shared" si="237"/>
        <v>0</v>
      </c>
      <c r="M623" s="22" t="s">
        <v>43</v>
      </c>
      <c r="N623" s="23">
        <f t="shared" si="238"/>
        <v>0</v>
      </c>
      <c r="O623" s="22" t="s">
        <v>43</v>
      </c>
      <c r="P623" s="23">
        <f t="shared" si="239"/>
        <v>0</v>
      </c>
      <c r="Q623" s="22" t="s">
        <v>43</v>
      </c>
      <c r="R623" s="23">
        <f t="shared" si="240"/>
        <v>0</v>
      </c>
      <c r="S623" s="22" t="s">
        <v>43</v>
      </c>
      <c r="T623" s="23">
        <f t="shared" si="241"/>
        <v>0</v>
      </c>
      <c r="U623" s="22" t="s">
        <v>43</v>
      </c>
      <c r="V623" s="23">
        <f t="shared" si="242"/>
        <v>0</v>
      </c>
      <c r="W623" s="22" t="s">
        <v>43</v>
      </c>
      <c r="X623" s="23">
        <f t="shared" si="243"/>
        <v>0</v>
      </c>
      <c r="Y623" s="22" t="s">
        <v>43</v>
      </c>
      <c r="Z623" s="23">
        <f t="shared" si="244"/>
        <v>0</v>
      </c>
      <c r="AA623" s="22" t="s">
        <v>43</v>
      </c>
      <c r="AB623" s="23">
        <f t="shared" si="245"/>
        <v>0</v>
      </c>
      <c r="AC623" s="22" t="s">
        <v>43</v>
      </c>
      <c r="AD623" s="23">
        <f t="shared" si="246"/>
        <v>0</v>
      </c>
      <c r="AE623" s="22" t="s">
        <v>43</v>
      </c>
      <c r="AF623" s="23">
        <f t="shared" si="247"/>
        <v>0</v>
      </c>
      <c r="AG623" s="22" t="s">
        <v>43</v>
      </c>
      <c r="AH623" s="23">
        <f t="shared" si="248"/>
        <v>0</v>
      </c>
      <c r="AI623" s="22" t="s">
        <v>43</v>
      </c>
      <c r="AJ623" s="23">
        <f t="shared" si="249"/>
        <v>0</v>
      </c>
      <c r="AK623" s="22" t="s">
        <v>43</v>
      </c>
      <c r="AL623" s="23">
        <f t="shared" si="250"/>
        <v>0</v>
      </c>
      <c r="AM623" s="22" t="s">
        <v>43</v>
      </c>
      <c r="AN623" s="23">
        <f t="shared" si="251"/>
        <v>0</v>
      </c>
      <c r="AO623" s="22" t="s">
        <v>43</v>
      </c>
      <c r="AP623" s="23">
        <f t="shared" si="252"/>
        <v>0</v>
      </c>
      <c r="AQ623" s="22" t="s">
        <v>43</v>
      </c>
      <c r="AR623" s="23">
        <f t="shared" si="253"/>
        <v>0</v>
      </c>
      <c r="AS623" s="22" t="s">
        <v>43</v>
      </c>
      <c r="AT623" s="23">
        <f t="shared" si="254"/>
        <v>0</v>
      </c>
      <c r="AU623" s="22" t="s">
        <v>43</v>
      </c>
      <c r="AV623" s="23">
        <f t="shared" si="255"/>
        <v>0</v>
      </c>
      <c r="AW623" s="22" t="s">
        <v>43</v>
      </c>
      <c r="AX623" s="23">
        <f t="shared" si="256"/>
        <v>0</v>
      </c>
      <c r="AY623" s="22" t="s">
        <v>43</v>
      </c>
      <c r="AZ623" s="23">
        <f t="shared" si="257"/>
        <v>0</v>
      </c>
      <c r="BA623" s="22" t="s">
        <v>43</v>
      </c>
      <c r="BB623" s="24">
        <f t="shared" si="258"/>
        <v>0</v>
      </c>
      <c r="BC623" s="72"/>
      <c r="BD623" s="32" t="str">
        <f t="shared" si="259"/>
        <v>confirm!</v>
      </c>
      <c r="BE623" s="26"/>
      <c r="BF623" s="26" t="s">
        <v>49</v>
      </c>
      <c r="BG623" s="31"/>
      <c r="BH623" s="1"/>
    </row>
    <row r="624" spans="1:60" ht="15.75" thickBot="1" x14ac:dyDescent="0.3">
      <c r="A624" s="18">
        <f>A622+1</f>
        <v>306</v>
      </c>
      <c r="B624" s="19">
        <f>B622</f>
        <v>9</v>
      </c>
      <c r="C624" s="20"/>
      <c r="D624" s="21" t="s">
        <v>42</v>
      </c>
      <c r="E624" s="22" t="s">
        <v>43</v>
      </c>
      <c r="F624" s="23">
        <f t="shared" si="234"/>
        <v>0</v>
      </c>
      <c r="G624" s="22" t="s">
        <v>43</v>
      </c>
      <c r="H624" s="23">
        <f t="shared" si="235"/>
        <v>0</v>
      </c>
      <c r="I624" s="22" t="s">
        <v>43</v>
      </c>
      <c r="J624" s="23">
        <f t="shared" si="236"/>
        <v>0</v>
      </c>
      <c r="K624" s="22" t="s">
        <v>43</v>
      </c>
      <c r="L624" s="23">
        <f t="shared" si="237"/>
        <v>0</v>
      </c>
      <c r="M624" s="22" t="s">
        <v>43</v>
      </c>
      <c r="N624" s="23">
        <f t="shared" si="238"/>
        <v>0</v>
      </c>
      <c r="O624" s="22" t="s">
        <v>43</v>
      </c>
      <c r="P624" s="23">
        <f t="shared" si="239"/>
        <v>0</v>
      </c>
      <c r="Q624" s="22" t="s">
        <v>43</v>
      </c>
      <c r="R624" s="23">
        <f t="shared" si="240"/>
        <v>0</v>
      </c>
      <c r="S624" s="22" t="s">
        <v>43</v>
      </c>
      <c r="T624" s="23">
        <f t="shared" si="241"/>
        <v>0</v>
      </c>
      <c r="U624" s="22" t="s">
        <v>43</v>
      </c>
      <c r="V624" s="23">
        <f t="shared" si="242"/>
        <v>0</v>
      </c>
      <c r="W624" s="22" t="s">
        <v>43</v>
      </c>
      <c r="X624" s="23">
        <f t="shared" si="243"/>
        <v>0</v>
      </c>
      <c r="Y624" s="22" t="s">
        <v>43</v>
      </c>
      <c r="Z624" s="23">
        <f t="shared" si="244"/>
        <v>0</v>
      </c>
      <c r="AA624" s="22" t="s">
        <v>43</v>
      </c>
      <c r="AB624" s="23">
        <f t="shared" si="245"/>
        <v>0</v>
      </c>
      <c r="AC624" s="22" t="s">
        <v>43</v>
      </c>
      <c r="AD624" s="23">
        <f t="shared" si="246"/>
        <v>0</v>
      </c>
      <c r="AE624" s="22" t="s">
        <v>43</v>
      </c>
      <c r="AF624" s="23">
        <f t="shared" si="247"/>
        <v>0</v>
      </c>
      <c r="AG624" s="22" t="s">
        <v>43</v>
      </c>
      <c r="AH624" s="23">
        <f t="shared" si="248"/>
        <v>0</v>
      </c>
      <c r="AI624" s="22" t="s">
        <v>43</v>
      </c>
      <c r="AJ624" s="23">
        <f t="shared" si="249"/>
        <v>0</v>
      </c>
      <c r="AK624" s="22" t="s">
        <v>43</v>
      </c>
      <c r="AL624" s="23">
        <f t="shared" si="250"/>
        <v>0</v>
      </c>
      <c r="AM624" s="22" t="s">
        <v>43</v>
      </c>
      <c r="AN624" s="23">
        <f t="shared" si="251"/>
        <v>0</v>
      </c>
      <c r="AO624" s="22" t="s">
        <v>43</v>
      </c>
      <c r="AP624" s="23">
        <f t="shared" si="252"/>
        <v>0</v>
      </c>
      <c r="AQ624" s="22" t="s">
        <v>43</v>
      </c>
      <c r="AR624" s="23">
        <f t="shared" si="253"/>
        <v>0</v>
      </c>
      <c r="AS624" s="22" t="s">
        <v>43</v>
      </c>
      <c r="AT624" s="23">
        <f t="shared" si="254"/>
        <v>0</v>
      </c>
      <c r="AU624" s="22" t="s">
        <v>43</v>
      </c>
      <c r="AV624" s="23">
        <f t="shared" si="255"/>
        <v>0</v>
      </c>
      <c r="AW624" s="22" t="s">
        <v>43</v>
      </c>
      <c r="AX624" s="23">
        <f t="shared" si="256"/>
        <v>0</v>
      </c>
      <c r="AY624" s="22" t="s">
        <v>43</v>
      </c>
      <c r="AZ624" s="23">
        <f t="shared" si="257"/>
        <v>0</v>
      </c>
      <c r="BA624" s="22" t="s">
        <v>43</v>
      </c>
      <c r="BB624" s="24">
        <f t="shared" si="258"/>
        <v>0</v>
      </c>
      <c r="BC624" s="72" t="str">
        <f>IF(BB624&gt;=2,IF(BB625&gt;=2,"Y","")," ")</f>
        <v xml:space="preserve"> </v>
      </c>
      <c r="BD624" s="32" t="str">
        <f t="shared" si="259"/>
        <v>confirm!</v>
      </c>
      <c r="BE624" s="26"/>
      <c r="BF624" s="26"/>
      <c r="BG624" s="31"/>
      <c r="BH624" s="1"/>
    </row>
    <row r="625" spans="1:60" ht="15.75" thickBot="1" x14ac:dyDescent="0.3">
      <c r="A625" s="33"/>
      <c r="B625" s="28"/>
      <c r="C625" s="29"/>
      <c r="D625" s="30" t="s">
        <v>45</v>
      </c>
      <c r="E625" s="22" t="s">
        <v>43</v>
      </c>
      <c r="F625" s="23">
        <f t="shared" si="234"/>
        <v>0</v>
      </c>
      <c r="G625" s="22" t="s">
        <v>43</v>
      </c>
      <c r="H625" s="23">
        <f t="shared" si="235"/>
        <v>0</v>
      </c>
      <c r="I625" s="22" t="s">
        <v>43</v>
      </c>
      <c r="J625" s="23">
        <f t="shared" si="236"/>
        <v>0</v>
      </c>
      <c r="K625" s="22" t="s">
        <v>43</v>
      </c>
      <c r="L625" s="23">
        <f t="shared" si="237"/>
        <v>0</v>
      </c>
      <c r="M625" s="22" t="s">
        <v>43</v>
      </c>
      <c r="N625" s="23">
        <f t="shared" si="238"/>
        <v>0</v>
      </c>
      <c r="O625" s="22" t="s">
        <v>43</v>
      </c>
      <c r="P625" s="23">
        <f t="shared" si="239"/>
        <v>0</v>
      </c>
      <c r="Q625" s="22" t="s">
        <v>43</v>
      </c>
      <c r="R625" s="23">
        <f t="shared" si="240"/>
        <v>0</v>
      </c>
      <c r="S625" s="22" t="s">
        <v>43</v>
      </c>
      <c r="T625" s="23">
        <f t="shared" si="241"/>
        <v>0</v>
      </c>
      <c r="U625" s="22" t="s">
        <v>43</v>
      </c>
      <c r="V625" s="23">
        <f t="shared" si="242"/>
        <v>0</v>
      </c>
      <c r="W625" s="22" t="s">
        <v>43</v>
      </c>
      <c r="X625" s="23">
        <f t="shared" si="243"/>
        <v>0</v>
      </c>
      <c r="Y625" s="22" t="s">
        <v>43</v>
      </c>
      <c r="Z625" s="23">
        <f t="shared" si="244"/>
        <v>0</v>
      </c>
      <c r="AA625" s="22" t="s">
        <v>43</v>
      </c>
      <c r="AB625" s="23">
        <f t="shared" si="245"/>
        <v>0</v>
      </c>
      <c r="AC625" s="22" t="s">
        <v>43</v>
      </c>
      <c r="AD625" s="23">
        <f t="shared" si="246"/>
        <v>0</v>
      </c>
      <c r="AE625" s="22" t="s">
        <v>43</v>
      </c>
      <c r="AF625" s="23">
        <f t="shared" si="247"/>
        <v>0</v>
      </c>
      <c r="AG625" s="22" t="s">
        <v>43</v>
      </c>
      <c r="AH625" s="23">
        <f t="shared" si="248"/>
        <v>0</v>
      </c>
      <c r="AI625" s="22" t="s">
        <v>43</v>
      </c>
      <c r="AJ625" s="23">
        <f t="shared" si="249"/>
        <v>0</v>
      </c>
      <c r="AK625" s="22" t="s">
        <v>43</v>
      </c>
      <c r="AL625" s="23">
        <f t="shared" si="250"/>
        <v>0</v>
      </c>
      <c r="AM625" s="22" t="s">
        <v>43</v>
      </c>
      <c r="AN625" s="23">
        <f t="shared" si="251"/>
        <v>0</v>
      </c>
      <c r="AO625" s="22" t="s">
        <v>43</v>
      </c>
      <c r="AP625" s="23">
        <f t="shared" si="252"/>
        <v>0</v>
      </c>
      <c r="AQ625" s="22" t="s">
        <v>43</v>
      </c>
      <c r="AR625" s="23">
        <f t="shared" si="253"/>
        <v>0</v>
      </c>
      <c r="AS625" s="22" t="s">
        <v>43</v>
      </c>
      <c r="AT625" s="23">
        <f t="shared" si="254"/>
        <v>0</v>
      </c>
      <c r="AU625" s="22" t="s">
        <v>43</v>
      </c>
      <c r="AV625" s="23">
        <f t="shared" si="255"/>
        <v>0</v>
      </c>
      <c r="AW625" s="22" t="s">
        <v>43</v>
      </c>
      <c r="AX625" s="23">
        <f t="shared" si="256"/>
        <v>0</v>
      </c>
      <c r="AY625" s="22" t="s">
        <v>43</v>
      </c>
      <c r="AZ625" s="23">
        <f t="shared" si="257"/>
        <v>0</v>
      </c>
      <c r="BA625" s="22" t="s">
        <v>43</v>
      </c>
      <c r="BB625" s="24">
        <f t="shared" si="258"/>
        <v>0</v>
      </c>
      <c r="BC625" s="72"/>
      <c r="BD625" s="32" t="str">
        <f t="shared" si="259"/>
        <v>confirm!</v>
      </c>
      <c r="BE625" s="26"/>
      <c r="BF625" s="26" t="s">
        <v>49</v>
      </c>
      <c r="BG625" s="31"/>
      <c r="BH625" s="1"/>
    </row>
    <row r="626" spans="1:60" ht="15.75" thickBot="1" x14ac:dyDescent="0.3">
      <c r="A626" s="18">
        <f>A624+1</f>
        <v>307</v>
      </c>
      <c r="B626" s="19">
        <f>B624</f>
        <v>9</v>
      </c>
      <c r="C626" s="20"/>
      <c r="D626" s="21" t="s">
        <v>42</v>
      </c>
      <c r="E626" s="22" t="s">
        <v>43</v>
      </c>
      <c r="F626" s="23">
        <f t="shared" si="234"/>
        <v>0</v>
      </c>
      <c r="G626" s="22" t="s">
        <v>43</v>
      </c>
      <c r="H626" s="23">
        <f t="shared" si="235"/>
        <v>0</v>
      </c>
      <c r="I626" s="22" t="s">
        <v>43</v>
      </c>
      <c r="J626" s="23">
        <f t="shared" si="236"/>
        <v>0</v>
      </c>
      <c r="K626" s="22" t="s">
        <v>43</v>
      </c>
      <c r="L626" s="23">
        <f t="shared" si="237"/>
        <v>0</v>
      </c>
      <c r="M626" s="22" t="s">
        <v>43</v>
      </c>
      <c r="N626" s="23">
        <f t="shared" si="238"/>
        <v>0</v>
      </c>
      <c r="O626" s="22" t="s">
        <v>43</v>
      </c>
      <c r="P626" s="23">
        <f t="shared" si="239"/>
        <v>0</v>
      </c>
      <c r="Q626" s="22" t="s">
        <v>43</v>
      </c>
      <c r="R626" s="23">
        <f t="shared" si="240"/>
        <v>0</v>
      </c>
      <c r="S626" s="22" t="s">
        <v>43</v>
      </c>
      <c r="T626" s="23">
        <f t="shared" si="241"/>
        <v>0</v>
      </c>
      <c r="U626" s="22" t="s">
        <v>43</v>
      </c>
      <c r="V626" s="23">
        <f t="shared" si="242"/>
        <v>0</v>
      </c>
      <c r="W626" s="22" t="s">
        <v>43</v>
      </c>
      <c r="X626" s="23">
        <f t="shared" si="243"/>
        <v>0</v>
      </c>
      <c r="Y626" s="22" t="s">
        <v>43</v>
      </c>
      <c r="Z626" s="23">
        <f t="shared" si="244"/>
        <v>0</v>
      </c>
      <c r="AA626" s="22" t="s">
        <v>43</v>
      </c>
      <c r="AB626" s="23">
        <f t="shared" si="245"/>
        <v>0</v>
      </c>
      <c r="AC626" s="22" t="s">
        <v>43</v>
      </c>
      <c r="AD626" s="23">
        <f t="shared" si="246"/>
        <v>0</v>
      </c>
      <c r="AE626" s="22" t="s">
        <v>43</v>
      </c>
      <c r="AF626" s="23">
        <f t="shared" si="247"/>
        <v>0</v>
      </c>
      <c r="AG626" s="22" t="s">
        <v>43</v>
      </c>
      <c r="AH626" s="23">
        <f t="shared" si="248"/>
        <v>0</v>
      </c>
      <c r="AI626" s="22" t="s">
        <v>43</v>
      </c>
      <c r="AJ626" s="23">
        <f t="shared" si="249"/>
        <v>0</v>
      </c>
      <c r="AK626" s="22" t="s">
        <v>43</v>
      </c>
      <c r="AL626" s="23">
        <f t="shared" si="250"/>
        <v>0</v>
      </c>
      <c r="AM626" s="22" t="s">
        <v>43</v>
      </c>
      <c r="AN626" s="23">
        <f t="shared" si="251"/>
        <v>0</v>
      </c>
      <c r="AO626" s="22" t="s">
        <v>43</v>
      </c>
      <c r="AP626" s="23">
        <f t="shared" si="252"/>
        <v>0</v>
      </c>
      <c r="AQ626" s="22" t="s">
        <v>43</v>
      </c>
      <c r="AR626" s="23">
        <f t="shared" si="253"/>
        <v>0</v>
      </c>
      <c r="AS626" s="22" t="s">
        <v>43</v>
      </c>
      <c r="AT626" s="23">
        <f t="shared" si="254"/>
        <v>0</v>
      </c>
      <c r="AU626" s="22" t="s">
        <v>43</v>
      </c>
      <c r="AV626" s="23">
        <f t="shared" si="255"/>
        <v>0</v>
      </c>
      <c r="AW626" s="22" t="s">
        <v>43</v>
      </c>
      <c r="AX626" s="23">
        <f t="shared" si="256"/>
        <v>0</v>
      </c>
      <c r="AY626" s="22" t="s">
        <v>43</v>
      </c>
      <c r="AZ626" s="23">
        <f t="shared" si="257"/>
        <v>0</v>
      </c>
      <c r="BA626" s="22" t="s">
        <v>43</v>
      </c>
      <c r="BB626" s="24">
        <f t="shared" si="258"/>
        <v>0</v>
      </c>
      <c r="BC626" s="72" t="str">
        <f>IF(BB626&gt;=2,IF(BB627&gt;=2,"Y","")," ")</f>
        <v xml:space="preserve"> </v>
      </c>
      <c r="BD626" s="32" t="str">
        <f t="shared" si="259"/>
        <v>confirm!</v>
      </c>
      <c r="BE626" s="26"/>
      <c r="BF626" s="26"/>
      <c r="BG626" s="31"/>
      <c r="BH626" s="1"/>
    </row>
    <row r="627" spans="1:60" ht="15.75" thickBot="1" x14ac:dyDescent="0.3">
      <c r="A627" s="33"/>
      <c r="B627" s="28"/>
      <c r="C627" s="29"/>
      <c r="D627" s="30" t="s">
        <v>45</v>
      </c>
      <c r="E627" s="22" t="s">
        <v>43</v>
      </c>
      <c r="F627" s="23">
        <f t="shared" si="234"/>
        <v>0</v>
      </c>
      <c r="G627" s="22" t="s">
        <v>43</v>
      </c>
      <c r="H627" s="23">
        <f t="shared" si="235"/>
        <v>0</v>
      </c>
      <c r="I627" s="22" t="s">
        <v>43</v>
      </c>
      <c r="J627" s="23">
        <f t="shared" si="236"/>
        <v>0</v>
      </c>
      <c r="K627" s="22" t="s">
        <v>43</v>
      </c>
      <c r="L627" s="23">
        <f t="shared" si="237"/>
        <v>0</v>
      </c>
      <c r="M627" s="22" t="s">
        <v>43</v>
      </c>
      <c r="N627" s="23">
        <f t="shared" si="238"/>
        <v>0</v>
      </c>
      <c r="O627" s="22" t="s">
        <v>43</v>
      </c>
      <c r="P627" s="23">
        <f t="shared" si="239"/>
        <v>0</v>
      </c>
      <c r="Q627" s="22" t="s">
        <v>43</v>
      </c>
      <c r="R627" s="23">
        <f t="shared" si="240"/>
        <v>0</v>
      </c>
      <c r="S627" s="22" t="s">
        <v>43</v>
      </c>
      <c r="T627" s="23">
        <f t="shared" si="241"/>
        <v>0</v>
      </c>
      <c r="U627" s="22" t="s">
        <v>43</v>
      </c>
      <c r="V627" s="23">
        <f t="shared" si="242"/>
        <v>0</v>
      </c>
      <c r="W627" s="22" t="s">
        <v>43</v>
      </c>
      <c r="X627" s="23">
        <f t="shared" si="243"/>
        <v>0</v>
      </c>
      <c r="Y627" s="22" t="s">
        <v>43</v>
      </c>
      <c r="Z627" s="23">
        <f t="shared" si="244"/>
        <v>0</v>
      </c>
      <c r="AA627" s="22" t="s">
        <v>43</v>
      </c>
      <c r="AB627" s="23">
        <f t="shared" si="245"/>
        <v>0</v>
      </c>
      <c r="AC627" s="22" t="s">
        <v>43</v>
      </c>
      <c r="AD627" s="23">
        <f t="shared" si="246"/>
        <v>0</v>
      </c>
      <c r="AE627" s="22" t="s">
        <v>43</v>
      </c>
      <c r="AF627" s="23">
        <f t="shared" si="247"/>
        <v>0</v>
      </c>
      <c r="AG627" s="22" t="s">
        <v>43</v>
      </c>
      <c r="AH627" s="23">
        <f t="shared" si="248"/>
        <v>0</v>
      </c>
      <c r="AI627" s="22" t="s">
        <v>43</v>
      </c>
      <c r="AJ627" s="23">
        <f t="shared" si="249"/>
        <v>0</v>
      </c>
      <c r="AK627" s="22" t="s">
        <v>43</v>
      </c>
      <c r="AL627" s="23">
        <f t="shared" si="250"/>
        <v>0</v>
      </c>
      <c r="AM627" s="22" t="s">
        <v>43</v>
      </c>
      <c r="AN627" s="23">
        <f t="shared" si="251"/>
        <v>0</v>
      </c>
      <c r="AO627" s="22" t="s">
        <v>43</v>
      </c>
      <c r="AP627" s="23">
        <f t="shared" si="252"/>
        <v>0</v>
      </c>
      <c r="AQ627" s="22" t="s">
        <v>43</v>
      </c>
      <c r="AR627" s="23">
        <f t="shared" si="253"/>
        <v>0</v>
      </c>
      <c r="AS627" s="22" t="s">
        <v>43</v>
      </c>
      <c r="AT627" s="23">
        <f t="shared" si="254"/>
        <v>0</v>
      </c>
      <c r="AU627" s="22" t="s">
        <v>43</v>
      </c>
      <c r="AV627" s="23">
        <f t="shared" si="255"/>
        <v>0</v>
      </c>
      <c r="AW627" s="22" t="s">
        <v>43</v>
      </c>
      <c r="AX627" s="23">
        <f t="shared" si="256"/>
        <v>0</v>
      </c>
      <c r="AY627" s="22" t="s">
        <v>43</v>
      </c>
      <c r="AZ627" s="23">
        <f t="shared" si="257"/>
        <v>0</v>
      </c>
      <c r="BA627" s="22" t="s">
        <v>43</v>
      </c>
      <c r="BB627" s="24">
        <f t="shared" si="258"/>
        <v>0</v>
      </c>
      <c r="BC627" s="72"/>
      <c r="BD627" s="32" t="str">
        <f t="shared" si="259"/>
        <v>confirm!</v>
      </c>
      <c r="BE627" s="26"/>
      <c r="BF627" s="26" t="s">
        <v>49</v>
      </c>
      <c r="BG627" s="31"/>
      <c r="BH627" s="1"/>
    </row>
    <row r="628" spans="1:60" ht="15.75" thickBot="1" x14ac:dyDescent="0.3">
      <c r="A628" s="18">
        <f>A626+1</f>
        <v>308</v>
      </c>
      <c r="B628" s="19">
        <v>10</v>
      </c>
      <c r="C628" s="20"/>
      <c r="D628" s="21" t="s">
        <v>42</v>
      </c>
      <c r="E628" s="22" t="s">
        <v>43</v>
      </c>
      <c r="F628" s="23">
        <f t="shared" si="234"/>
        <v>0</v>
      </c>
      <c r="G628" s="22" t="s">
        <v>43</v>
      </c>
      <c r="H628" s="23">
        <f t="shared" si="235"/>
        <v>0</v>
      </c>
      <c r="I628" s="22" t="s">
        <v>43</v>
      </c>
      <c r="J628" s="23">
        <f t="shared" si="236"/>
        <v>0</v>
      </c>
      <c r="K628" s="22" t="s">
        <v>43</v>
      </c>
      <c r="L628" s="23">
        <f t="shared" si="237"/>
        <v>0</v>
      </c>
      <c r="M628" s="22" t="s">
        <v>43</v>
      </c>
      <c r="N628" s="23">
        <f t="shared" si="238"/>
        <v>0</v>
      </c>
      <c r="O628" s="22" t="s">
        <v>43</v>
      </c>
      <c r="P628" s="23">
        <f t="shared" si="239"/>
        <v>0</v>
      </c>
      <c r="Q628" s="22" t="s">
        <v>43</v>
      </c>
      <c r="R628" s="23">
        <f t="shared" si="240"/>
        <v>0</v>
      </c>
      <c r="S628" s="22" t="s">
        <v>43</v>
      </c>
      <c r="T628" s="23">
        <f t="shared" si="241"/>
        <v>0</v>
      </c>
      <c r="U628" s="22" t="s">
        <v>43</v>
      </c>
      <c r="V628" s="23">
        <f t="shared" si="242"/>
        <v>0</v>
      </c>
      <c r="W628" s="22" t="s">
        <v>43</v>
      </c>
      <c r="X628" s="23">
        <f t="shared" si="243"/>
        <v>0</v>
      </c>
      <c r="Y628" s="22" t="s">
        <v>43</v>
      </c>
      <c r="Z628" s="23">
        <f t="shared" si="244"/>
        <v>0</v>
      </c>
      <c r="AA628" s="22" t="s">
        <v>43</v>
      </c>
      <c r="AB628" s="23">
        <f t="shared" si="245"/>
        <v>0</v>
      </c>
      <c r="AC628" s="22" t="s">
        <v>43</v>
      </c>
      <c r="AD628" s="23">
        <f t="shared" si="246"/>
        <v>0</v>
      </c>
      <c r="AE628" s="22" t="s">
        <v>43</v>
      </c>
      <c r="AF628" s="23">
        <f t="shared" si="247"/>
        <v>0</v>
      </c>
      <c r="AG628" s="22" t="s">
        <v>43</v>
      </c>
      <c r="AH628" s="23">
        <f t="shared" si="248"/>
        <v>0</v>
      </c>
      <c r="AI628" s="22" t="s">
        <v>43</v>
      </c>
      <c r="AJ628" s="23">
        <f t="shared" si="249"/>
        <v>0</v>
      </c>
      <c r="AK628" s="22" t="s">
        <v>43</v>
      </c>
      <c r="AL628" s="23">
        <f t="shared" si="250"/>
        <v>0</v>
      </c>
      <c r="AM628" s="22" t="s">
        <v>43</v>
      </c>
      <c r="AN628" s="23">
        <f t="shared" si="251"/>
        <v>0</v>
      </c>
      <c r="AO628" s="22" t="s">
        <v>43</v>
      </c>
      <c r="AP628" s="23">
        <f t="shared" si="252"/>
        <v>0</v>
      </c>
      <c r="AQ628" s="22" t="s">
        <v>43</v>
      </c>
      <c r="AR628" s="23">
        <f t="shared" si="253"/>
        <v>0</v>
      </c>
      <c r="AS628" s="22" t="s">
        <v>43</v>
      </c>
      <c r="AT628" s="23">
        <f t="shared" si="254"/>
        <v>0</v>
      </c>
      <c r="AU628" s="22" t="s">
        <v>43</v>
      </c>
      <c r="AV628" s="23">
        <f t="shared" si="255"/>
        <v>0</v>
      </c>
      <c r="AW628" s="22" t="s">
        <v>43</v>
      </c>
      <c r="AX628" s="23">
        <f t="shared" si="256"/>
        <v>0</v>
      </c>
      <c r="AY628" s="22" t="s">
        <v>43</v>
      </c>
      <c r="AZ628" s="23">
        <f t="shared" si="257"/>
        <v>0</v>
      </c>
      <c r="BA628" s="22" t="s">
        <v>43</v>
      </c>
      <c r="BB628" s="24">
        <f t="shared" si="258"/>
        <v>0</v>
      </c>
      <c r="BC628" s="72" t="str">
        <f>IF(BB628&gt;=2,IF(BB629&gt;=2,"Y","")," ")</f>
        <v xml:space="preserve"> </v>
      </c>
      <c r="BD628" s="32" t="str">
        <f t="shared" si="259"/>
        <v>confirm!</v>
      </c>
      <c r="BE628" s="26"/>
      <c r="BF628" s="26"/>
      <c r="BG628" s="31"/>
      <c r="BH628" s="1"/>
    </row>
    <row r="629" spans="1:60" ht="15.75" thickBot="1" x14ac:dyDescent="0.3">
      <c r="A629" s="33"/>
      <c r="B629" s="28"/>
      <c r="C629" s="29"/>
      <c r="D629" s="30" t="s">
        <v>45</v>
      </c>
      <c r="E629" s="22" t="s">
        <v>43</v>
      </c>
      <c r="F629" s="23">
        <f t="shared" si="234"/>
        <v>0</v>
      </c>
      <c r="G629" s="22" t="s">
        <v>43</v>
      </c>
      <c r="H629" s="23">
        <f t="shared" si="235"/>
        <v>0</v>
      </c>
      <c r="I629" s="22" t="s">
        <v>43</v>
      </c>
      <c r="J629" s="23">
        <f t="shared" si="236"/>
        <v>0</v>
      </c>
      <c r="K629" s="22" t="s">
        <v>43</v>
      </c>
      <c r="L629" s="23">
        <f t="shared" si="237"/>
        <v>0</v>
      </c>
      <c r="M629" s="22" t="s">
        <v>43</v>
      </c>
      <c r="N629" s="23">
        <f t="shared" si="238"/>
        <v>0</v>
      </c>
      <c r="O629" s="22" t="s">
        <v>43</v>
      </c>
      <c r="P629" s="23">
        <f t="shared" si="239"/>
        <v>0</v>
      </c>
      <c r="Q629" s="22" t="s">
        <v>43</v>
      </c>
      <c r="R629" s="23">
        <f t="shared" si="240"/>
        <v>0</v>
      </c>
      <c r="S629" s="22" t="s">
        <v>43</v>
      </c>
      <c r="T629" s="23">
        <f t="shared" si="241"/>
        <v>0</v>
      </c>
      <c r="U629" s="22" t="s">
        <v>43</v>
      </c>
      <c r="V629" s="23">
        <f t="shared" si="242"/>
        <v>0</v>
      </c>
      <c r="W629" s="22" t="s">
        <v>43</v>
      </c>
      <c r="X629" s="23">
        <f t="shared" si="243"/>
        <v>0</v>
      </c>
      <c r="Y629" s="22" t="s">
        <v>43</v>
      </c>
      <c r="Z629" s="23">
        <f t="shared" si="244"/>
        <v>0</v>
      </c>
      <c r="AA629" s="22" t="s">
        <v>43</v>
      </c>
      <c r="AB629" s="23">
        <f t="shared" si="245"/>
        <v>0</v>
      </c>
      <c r="AC629" s="22" t="s">
        <v>43</v>
      </c>
      <c r="AD629" s="23">
        <f t="shared" si="246"/>
        <v>0</v>
      </c>
      <c r="AE629" s="22" t="s">
        <v>43</v>
      </c>
      <c r="AF629" s="23">
        <f t="shared" si="247"/>
        <v>0</v>
      </c>
      <c r="AG629" s="22" t="s">
        <v>43</v>
      </c>
      <c r="AH629" s="23">
        <f t="shared" si="248"/>
        <v>0</v>
      </c>
      <c r="AI629" s="22" t="s">
        <v>43</v>
      </c>
      <c r="AJ629" s="23">
        <f t="shared" si="249"/>
        <v>0</v>
      </c>
      <c r="AK629" s="22" t="s">
        <v>43</v>
      </c>
      <c r="AL629" s="23">
        <f t="shared" si="250"/>
        <v>0</v>
      </c>
      <c r="AM629" s="22" t="s">
        <v>43</v>
      </c>
      <c r="AN629" s="23">
        <f t="shared" si="251"/>
        <v>0</v>
      </c>
      <c r="AO629" s="22" t="s">
        <v>43</v>
      </c>
      <c r="AP629" s="23">
        <f t="shared" si="252"/>
        <v>0</v>
      </c>
      <c r="AQ629" s="22" t="s">
        <v>43</v>
      </c>
      <c r="AR629" s="23">
        <f t="shared" si="253"/>
        <v>0</v>
      </c>
      <c r="AS629" s="22" t="s">
        <v>43</v>
      </c>
      <c r="AT629" s="23">
        <f t="shared" si="254"/>
        <v>0</v>
      </c>
      <c r="AU629" s="22" t="s">
        <v>43</v>
      </c>
      <c r="AV629" s="23">
        <f t="shared" si="255"/>
        <v>0</v>
      </c>
      <c r="AW629" s="22" t="s">
        <v>43</v>
      </c>
      <c r="AX629" s="23">
        <f t="shared" si="256"/>
        <v>0</v>
      </c>
      <c r="AY629" s="22" t="s">
        <v>43</v>
      </c>
      <c r="AZ629" s="23">
        <f t="shared" si="257"/>
        <v>0</v>
      </c>
      <c r="BA629" s="22" t="s">
        <v>43</v>
      </c>
      <c r="BB629" s="24">
        <f t="shared" si="258"/>
        <v>0</v>
      </c>
      <c r="BC629" s="72"/>
      <c r="BD629" s="32" t="str">
        <f t="shared" si="259"/>
        <v>confirm!</v>
      </c>
      <c r="BE629" s="26"/>
      <c r="BF629" s="26" t="s">
        <v>49</v>
      </c>
      <c r="BG629" s="31"/>
      <c r="BH629" s="1"/>
    </row>
    <row r="630" spans="1:60" ht="15.75" thickBot="1" x14ac:dyDescent="0.3">
      <c r="A630" s="18">
        <f>A628+1</f>
        <v>309</v>
      </c>
      <c r="B630" s="19">
        <f>B628</f>
        <v>10</v>
      </c>
      <c r="C630" s="20"/>
      <c r="D630" s="21" t="s">
        <v>42</v>
      </c>
      <c r="E630" s="22" t="s">
        <v>43</v>
      </c>
      <c r="F630" s="23">
        <f t="shared" si="234"/>
        <v>0</v>
      </c>
      <c r="G630" s="22" t="s">
        <v>43</v>
      </c>
      <c r="H630" s="23">
        <f t="shared" si="235"/>
        <v>0</v>
      </c>
      <c r="I630" s="22" t="s">
        <v>43</v>
      </c>
      <c r="J630" s="23">
        <f t="shared" si="236"/>
        <v>0</v>
      </c>
      <c r="K630" s="22" t="s">
        <v>43</v>
      </c>
      <c r="L630" s="23">
        <f t="shared" si="237"/>
        <v>0</v>
      </c>
      <c r="M630" s="22" t="s">
        <v>43</v>
      </c>
      <c r="N630" s="23">
        <f t="shared" si="238"/>
        <v>0</v>
      </c>
      <c r="O630" s="22" t="s">
        <v>43</v>
      </c>
      <c r="P630" s="23">
        <f t="shared" si="239"/>
        <v>0</v>
      </c>
      <c r="Q630" s="22" t="s">
        <v>43</v>
      </c>
      <c r="R630" s="23">
        <f t="shared" si="240"/>
        <v>0</v>
      </c>
      <c r="S630" s="22" t="s">
        <v>43</v>
      </c>
      <c r="T630" s="23">
        <f t="shared" si="241"/>
        <v>0</v>
      </c>
      <c r="U630" s="22" t="s">
        <v>43</v>
      </c>
      <c r="V630" s="23">
        <f t="shared" si="242"/>
        <v>0</v>
      </c>
      <c r="W630" s="22" t="s">
        <v>43</v>
      </c>
      <c r="X630" s="23">
        <f t="shared" si="243"/>
        <v>0</v>
      </c>
      <c r="Y630" s="22" t="s">
        <v>43</v>
      </c>
      <c r="Z630" s="23">
        <f t="shared" si="244"/>
        <v>0</v>
      </c>
      <c r="AA630" s="22" t="s">
        <v>43</v>
      </c>
      <c r="AB630" s="23">
        <f t="shared" si="245"/>
        <v>0</v>
      </c>
      <c r="AC630" s="22" t="s">
        <v>43</v>
      </c>
      <c r="AD630" s="23">
        <f t="shared" si="246"/>
        <v>0</v>
      </c>
      <c r="AE630" s="22" t="s">
        <v>43</v>
      </c>
      <c r="AF630" s="23">
        <f t="shared" si="247"/>
        <v>0</v>
      </c>
      <c r="AG630" s="22" t="s">
        <v>43</v>
      </c>
      <c r="AH630" s="23">
        <f t="shared" si="248"/>
        <v>0</v>
      </c>
      <c r="AI630" s="22" t="s">
        <v>43</v>
      </c>
      <c r="AJ630" s="23">
        <f t="shared" si="249"/>
        <v>0</v>
      </c>
      <c r="AK630" s="22" t="s">
        <v>43</v>
      </c>
      <c r="AL630" s="23">
        <f t="shared" si="250"/>
        <v>0</v>
      </c>
      <c r="AM630" s="22" t="s">
        <v>43</v>
      </c>
      <c r="AN630" s="23">
        <f t="shared" si="251"/>
        <v>0</v>
      </c>
      <c r="AO630" s="22" t="s">
        <v>43</v>
      </c>
      <c r="AP630" s="23">
        <f t="shared" si="252"/>
        <v>0</v>
      </c>
      <c r="AQ630" s="22" t="s">
        <v>43</v>
      </c>
      <c r="AR630" s="23">
        <f t="shared" si="253"/>
        <v>0</v>
      </c>
      <c r="AS630" s="22" t="s">
        <v>43</v>
      </c>
      <c r="AT630" s="23">
        <f t="shared" si="254"/>
        <v>0</v>
      </c>
      <c r="AU630" s="22" t="s">
        <v>43</v>
      </c>
      <c r="AV630" s="23">
        <f t="shared" si="255"/>
        <v>0</v>
      </c>
      <c r="AW630" s="22" t="s">
        <v>43</v>
      </c>
      <c r="AX630" s="23">
        <f t="shared" si="256"/>
        <v>0</v>
      </c>
      <c r="AY630" s="22" t="s">
        <v>43</v>
      </c>
      <c r="AZ630" s="23">
        <f t="shared" si="257"/>
        <v>0</v>
      </c>
      <c r="BA630" s="22" t="s">
        <v>43</v>
      </c>
      <c r="BB630" s="24">
        <f t="shared" si="258"/>
        <v>0</v>
      </c>
      <c r="BC630" s="72" t="str">
        <f>IF(BB630&gt;=2,IF(BB631&gt;=2,"Y","")," ")</f>
        <v xml:space="preserve"> </v>
      </c>
      <c r="BD630" s="32" t="str">
        <f t="shared" si="259"/>
        <v>confirm!</v>
      </c>
      <c r="BE630" s="26"/>
      <c r="BF630" s="26"/>
      <c r="BG630" s="31"/>
      <c r="BH630" s="1"/>
    </row>
    <row r="631" spans="1:60" ht="15.75" thickBot="1" x14ac:dyDescent="0.3">
      <c r="A631" s="33"/>
      <c r="B631" s="28"/>
      <c r="C631" s="29"/>
      <c r="D631" s="30" t="s">
        <v>45</v>
      </c>
      <c r="E631" s="22" t="s">
        <v>43</v>
      </c>
      <c r="F631" s="23">
        <f t="shared" si="234"/>
        <v>0</v>
      </c>
      <c r="G631" s="22" t="s">
        <v>43</v>
      </c>
      <c r="H631" s="23">
        <f t="shared" si="235"/>
        <v>0</v>
      </c>
      <c r="I631" s="22" t="s">
        <v>43</v>
      </c>
      <c r="J631" s="23">
        <f t="shared" si="236"/>
        <v>0</v>
      </c>
      <c r="K631" s="22" t="s">
        <v>43</v>
      </c>
      <c r="L631" s="23">
        <f t="shared" si="237"/>
        <v>0</v>
      </c>
      <c r="M631" s="22" t="s">
        <v>43</v>
      </c>
      <c r="N631" s="23">
        <f t="shared" si="238"/>
        <v>0</v>
      </c>
      <c r="O631" s="22" t="s">
        <v>43</v>
      </c>
      <c r="P631" s="23">
        <f t="shared" si="239"/>
        <v>0</v>
      </c>
      <c r="Q631" s="22" t="s">
        <v>43</v>
      </c>
      <c r="R631" s="23">
        <f t="shared" si="240"/>
        <v>0</v>
      </c>
      <c r="S631" s="22" t="s">
        <v>43</v>
      </c>
      <c r="T631" s="23">
        <f t="shared" si="241"/>
        <v>0</v>
      </c>
      <c r="U631" s="22" t="s">
        <v>43</v>
      </c>
      <c r="V631" s="23">
        <f t="shared" si="242"/>
        <v>0</v>
      </c>
      <c r="W631" s="22" t="s">
        <v>43</v>
      </c>
      <c r="X631" s="23">
        <f t="shared" si="243"/>
        <v>0</v>
      </c>
      <c r="Y631" s="22" t="s">
        <v>43</v>
      </c>
      <c r="Z631" s="23">
        <f t="shared" si="244"/>
        <v>0</v>
      </c>
      <c r="AA631" s="22" t="s">
        <v>43</v>
      </c>
      <c r="AB631" s="23">
        <f t="shared" si="245"/>
        <v>0</v>
      </c>
      <c r="AC631" s="22" t="s">
        <v>43</v>
      </c>
      <c r="AD631" s="23">
        <f t="shared" si="246"/>
        <v>0</v>
      </c>
      <c r="AE631" s="22" t="s">
        <v>43</v>
      </c>
      <c r="AF631" s="23">
        <f t="shared" si="247"/>
        <v>0</v>
      </c>
      <c r="AG631" s="22" t="s">
        <v>43</v>
      </c>
      <c r="AH631" s="23">
        <f t="shared" si="248"/>
        <v>0</v>
      </c>
      <c r="AI631" s="22" t="s">
        <v>43</v>
      </c>
      <c r="AJ631" s="23">
        <f t="shared" si="249"/>
        <v>0</v>
      </c>
      <c r="AK631" s="22" t="s">
        <v>43</v>
      </c>
      <c r="AL631" s="23">
        <f t="shared" si="250"/>
        <v>0</v>
      </c>
      <c r="AM631" s="22" t="s">
        <v>43</v>
      </c>
      <c r="AN631" s="23">
        <f t="shared" si="251"/>
        <v>0</v>
      </c>
      <c r="AO631" s="22" t="s">
        <v>43</v>
      </c>
      <c r="AP631" s="23">
        <f t="shared" si="252"/>
        <v>0</v>
      </c>
      <c r="AQ631" s="22" t="s">
        <v>43</v>
      </c>
      <c r="AR631" s="23">
        <f t="shared" si="253"/>
        <v>0</v>
      </c>
      <c r="AS631" s="22" t="s">
        <v>43</v>
      </c>
      <c r="AT631" s="23">
        <f t="shared" si="254"/>
        <v>0</v>
      </c>
      <c r="AU631" s="22" t="s">
        <v>43</v>
      </c>
      <c r="AV631" s="23">
        <f t="shared" si="255"/>
        <v>0</v>
      </c>
      <c r="AW631" s="22" t="s">
        <v>43</v>
      </c>
      <c r="AX631" s="23">
        <f t="shared" si="256"/>
        <v>0</v>
      </c>
      <c r="AY631" s="22" t="s">
        <v>43</v>
      </c>
      <c r="AZ631" s="23">
        <f t="shared" si="257"/>
        <v>0</v>
      </c>
      <c r="BA631" s="22" t="s">
        <v>43</v>
      </c>
      <c r="BB631" s="24">
        <f t="shared" si="258"/>
        <v>0</v>
      </c>
      <c r="BC631" s="72"/>
      <c r="BD631" s="32" t="str">
        <f t="shared" si="259"/>
        <v>confirm!</v>
      </c>
      <c r="BE631" s="26"/>
      <c r="BF631" s="26" t="s">
        <v>49</v>
      </c>
      <c r="BG631" s="31"/>
      <c r="BH631" s="1"/>
    </row>
    <row r="632" spans="1:60" ht="15.75" thickBot="1" x14ac:dyDescent="0.3">
      <c r="A632" s="18">
        <f>A630+1</f>
        <v>310</v>
      </c>
      <c r="B632" s="19">
        <f>B630</f>
        <v>10</v>
      </c>
      <c r="C632" s="20"/>
      <c r="D632" s="21" t="s">
        <v>42</v>
      </c>
      <c r="E632" s="22" t="s">
        <v>43</v>
      </c>
      <c r="F632" s="23">
        <f t="shared" si="234"/>
        <v>0</v>
      </c>
      <c r="G632" s="22" t="s">
        <v>43</v>
      </c>
      <c r="H632" s="23">
        <f t="shared" si="235"/>
        <v>0</v>
      </c>
      <c r="I632" s="22" t="s">
        <v>43</v>
      </c>
      <c r="J632" s="23">
        <f t="shared" si="236"/>
        <v>0</v>
      </c>
      <c r="K632" s="22" t="s">
        <v>43</v>
      </c>
      <c r="L632" s="23">
        <f t="shared" si="237"/>
        <v>0</v>
      </c>
      <c r="M632" s="22" t="s">
        <v>43</v>
      </c>
      <c r="N632" s="23">
        <f t="shared" si="238"/>
        <v>0</v>
      </c>
      <c r="O632" s="22" t="s">
        <v>43</v>
      </c>
      <c r="P632" s="23">
        <f t="shared" si="239"/>
        <v>0</v>
      </c>
      <c r="Q632" s="22" t="s">
        <v>43</v>
      </c>
      <c r="R632" s="23">
        <f t="shared" si="240"/>
        <v>0</v>
      </c>
      <c r="S632" s="22" t="s">
        <v>43</v>
      </c>
      <c r="T632" s="23">
        <f t="shared" si="241"/>
        <v>0</v>
      </c>
      <c r="U632" s="22" t="s">
        <v>43</v>
      </c>
      <c r="V632" s="23">
        <f t="shared" si="242"/>
        <v>0</v>
      </c>
      <c r="W632" s="22" t="s">
        <v>43</v>
      </c>
      <c r="X632" s="23">
        <f t="shared" si="243"/>
        <v>0</v>
      </c>
      <c r="Y632" s="22" t="s">
        <v>43</v>
      </c>
      <c r="Z632" s="23">
        <f t="shared" si="244"/>
        <v>0</v>
      </c>
      <c r="AA632" s="22" t="s">
        <v>43</v>
      </c>
      <c r="AB632" s="23">
        <f t="shared" si="245"/>
        <v>0</v>
      </c>
      <c r="AC632" s="22" t="s">
        <v>43</v>
      </c>
      <c r="AD632" s="23">
        <f t="shared" si="246"/>
        <v>0</v>
      </c>
      <c r="AE632" s="22" t="s">
        <v>43</v>
      </c>
      <c r="AF632" s="23">
        <f t="shared" si="247"/>
        <v>0</v>
      </c>
      <c r="AG632" s="22" t="s">
        <v>43</v>
      </c>
      <c r="AH632" s="23">
        <f t="shared" si="248"/>
        <v>0</v>
      </c>
      <c r="AI632" s="22" t="s">
        <v>43</v>
      </c>
      <c r="AJ632" s="23">
        <f t="shared" si="249"/>
        <v>0</v>
      </c>
      <c r="AK632" s="22" t="s">
        <v>43</v>
      </c>
      <c r="AL632" s="23">
        <f t="shared" si="250"/>
        <v>0</v>
      </c>
      <c r="AM632" s="22" t="s">
        <v>43</v>
      </c>
      <c r="AN632" s="23">
        <f t="shared" si="251"/>
        <v>0</v>
      </c>
      <c r="AO632" s="22" t="s">
        <v>43</v>
      </c>
      <c r="AP632" s="23">
        <f t="shared" si="252"/>
        <v>0</v>
      </c>
      <c r="AQ632" s="22" t="s">
        <v>43</v>
      </c>
      <c r="AR632" s="23">
        <f t="shared" si="253"/>
        <v>0</v>
      </c>
      <c r="AS632" s="22" t="s">
        <v>43</v>
      </c>
      <c r="AT632" s="23">
        <f t="shared" si="254"/>
        <v>0</v>
      </c>
      <c r="AU632" s="22" t="s">
        <v>43</v>
      </c>
      <c r="AV632" s="23">
        <f t="shared" si="255"/>
        <v>0</v>
      </c>
      <c r="AW632" s="22" t="s">
        <v>43</v>
      </c>
      <c r="AX632" s="23">
        <f t="shared" si="256"/>
        <v>0</v>
      </c>
      <c r="AY632" s="22" t="s">
        <v>43</v>
      </c>
      <c r="AZ632" s="23">
        <f t="shared" si="257"/>
        <v>0</v>
      </c>
      <c r="BA632" s="22" t="s">
        <v>43</v>
      </c>
      <c r="BB632" s="24">
        <f t="shared" si="258"/>
        <v>0</v>
      </c>
      <c r="BC632" s="72" t="str">
        <f>IF(BB632&gt;=2,IF(BB633&gt;=2,"Y","")," ")</f>
        <v xml:space="preserve"> </v>
      </c>
      <c r="BD632" s="32" t="str">
        <f t="shared" si="259"/>
        <v>confirm!</v>
      </c>
      <c r="BE632" s="26"/>
      <c r="BF632" s="26"/>
      <c r="BG632" s="31"/>
      <c r="BH632" s="1"/>
    </row>
    <row r="633" spans="1:60" ht="15.75" thickBot="1" x14ac:dyDescent="0.3">
      <c r="A633" s="33"/>
      <c r="B633" s="28"/>
      <c r="C633" s="29"/>
      <c r="D633" s="30" t="s">
        <v>45</v>
      </c>
      <c r="E633" s="22" t="s">
        <v>43</v>
      </c>
      <c r="F633" s="23">
        <f t="shared" si="234"/>
        <v>0</v>
      </c>
      <c r="G633" s="22" t="s">
        <v>43</v>
      </c>
      <c r="H633" s="23">
        <f t="shared" si="235"/>
        <v>0</v>
      </c>
      <c r="I633" s="22" t="s">
        <v>43</v>
      </c>
      <c r="J633" s="23">
        <f t="shared" si="236"/>
        <v>0</v>
      </c>
      <c r="K633" s="22" t="s">
        <v>43</v>
      </c>
      <c r="L633" s="23">
        <f t="shared" si="237"/>
        <v>0</v>
      </c>
      <c r="M633" s="22" t="s">
        <v>43</v>
      </c>
      <c r="N633" s="23">
        <f t="shared" si="238"/>
        <v>0</v>
      </c>
      <c r="O633" s="22" t="s">
        <v>43</v>
      </c>
      <c r="P633" s="23">
        <f t="shared" si="239"/>
        <v>0</v>
      </c>
      <c r="Q633" s="22" t="s">
        <v>43</v>
      </c>
      <c r="R633" s="23">
        <f t="shared" si="240"/>
        <v>0</v>
      </c>
      <c r="S633" s="22" t="s">
        <v>43</v>
      </c>
      <c r="T633" s="23">
        <f t="shared" si="241"/>
        <v>0</v>
      </c>
      <c r="U633" s="22" t="s">
        <v>43</v>
      </c>
      <c r="V633" s="23">
        <f t="shared" si="242"/>
        <v>0</v>
      </c>
      <c r="W633" s="22" t="s">
        <v>43</v>
      </c>
      <c r="X633" s="23">
        <f t="shared" si="243"/>
        <v>0</v>
      </c>
      <c r="Y633" s="22" t="s">
        <v>43</v>
      </c>
      <c r="Z633" s="23">
        <f t="shared" si="244"/>
        <v>0</v>
      </c>
      <c r="AA633" s="22" t="s">
        <v>43</v>
      </c>
      <c r="AB633" s="23">
        <f t="shared" si="245"/>
        <v>0</v>
      </c>
      <c r="AC633" s="22" t="s">
        <v>43</v>
      </c>
      <c r="AD633" s="23">
        <f t="shared" si="246"/>
        <v>0</v>
      </c>
      <c r="AE633" s="22" t="s">
        <v>43</v>
      </c>
      <c r="AF633" s="23">
        <f t="shared" si="247"/>
        <v>0</v>
      </c>
      <c r="AG633" s="22" t="s">
        <v>43</v>
      </c>
      <c r="AH633" s="23">
        <f t="shared" si="248"/>
        <v>0</v>
      </c>
      <c r="AI633" s="22" t="s">
        <v>43</v>
      </c>
      <c r="AJ633" s="23">
        <f t="shared" si="249"/>
        <v>0</v>
      </c>
      <c r="AK633" s="22" t="s">
        <v>43</v>
      </c>
      <c r="AL633" s="23">
        <f t="shared" si="250"/>
        <v>0</v>
      </c>
      <c r="AM633" s="22" t="s">
        <v>43</v>
      </c>
      <c r="AN633" s="23">
        <f t="shared" si="251"/>
        <v>0</v>
      </c>
      <c r="AO633" s="22" t="s">
        <v>43</v>
      </c>
      <c r="AP633" s="23">
        <f t="shared" si="252"/>
        <v>0</v>
      </c>
      <c r="AQ633" s="22" t="s">
        <v>43</v>
      </c>
      <c r="AR633" s="23">
        <f t="shared" si="253"/>
        <v>0</v>
      </c>
      <c r="AS633" s="22" t="s">
        <v>43</v>
      </c>
      <c r="AT633" s="23">
        <f t="shared" si="254"/>
        <v>0</v>
      </c>
      <c r="AU633" s="22" t="s">
        <v>43</v>
      </c>
      <c r="AV633" s="23">
        <f t="shared" si="255"/>
        <v>0</v>
      </c>
      <c r="AW633" s="22" t="s">
        <v>43</v>
      </c>
      <c r="AX633" s="23">
        <f t="shared" si="256"/>
        <v>0</v>
      </c>
      <c r="AY633" s="22" t="s">
        <v>43</v>
      </c>
      <c r="AZ633" s="23">
        <f t="shared" si="257"/>
        <v>0</v>
      </c>
      <c r="BA633" s="22" t="s">
        <v>43</v>
      </c>
      <c r="BB633" s="24">
        <f t="shared" si="258"/>
        <v>0</v>
      </c>
      <c r="BC633" s="72"/>
      <c r="BD633" s="32" t="str">
        <f t="shared" si="259"/>
        <v>confirm!</v>
      </c>
      <c r="BE633" s="26"/>
      <c r="BF633" s="26" t="s">
        <v>49</v>
      </c>
      <c r="BG633" s="31"/>
      <c r="BH633" s="1"/>
    </row>
    <row r="634" spans="1:60" ht="15.75" thickBot="1" x14ac:dyDescent="0.3">
      <c r="A634" s="18">
        <f>A632+1</f>
        <v>311</v>
      </c>
      <c r="B634" s="19">
        <v>11</v>
      </c>
      <c r="C634" s="20"/>
      <c r="D634" s="21" t="s">
        <v>42</v>
      </c>
      <c r="E634" s="22" t="s">
        <v>43</v>
      </c>
      <c r="F634" s="23">
        <f t="shared" si="234"/>
        <v>0</v>
      </c>
      <c r="G634" s="22" t="s">
        <v>43</v>
      </c>
      <c r="H634" s="23">
        <f t="shared" si="235"/>
        <v>0</v>
      </c>
      <c r="I634" s="22" t="s">
        <v>43</v>
      </c>
      <c r="J634" s="23">
        <f t="shared" si="236"/>
        <v>0</v>
      </c>
      <c r="K634" s="22" t="s">
        <v>43</v>
      </c>
      <c r="L634" s="23">
        <f t="shared" si="237"/>
        <v>0</v>
      </c>
      <c r="M634" s="22" t="s">
        <v>43</v>
      </c>
      <c r="N634" s="23">
        <f t="shared" si="238"/>
        <v>0</v>
      </c>
      <c r="O634" s="22" t="s">
        <v>43</v>
      </c>
      <c r="P634" s="23">
        <f t="shared" si="239"/>
        <v>0</v>
      </c>
      <c r="Q634" s="22" t="s">
        <v>43</v>
      </c>
      <c r="R634" s="23">
        <f t="shared" si="240"/>
        <v>0</v>
      </c>
      <c r="S634" s="22" t="s">
        <v>43</v>
      </c>
      <c r="T634" s="23">
        <f t="shared" si="241"/>
        <v>0</v>
      </c>
      <c r="U634" s="22" t="s">
        <v>43</v>
      </c>
      <c r="V634" s="23">
        <f t="shared" si="242"/>
        <v>0</v>
      </c>
      <c r="W634" s="22" t="s">
        <v>43</v>
      </c>
      <c r="X634" s="23">
        <f t="shared" si="243"/>
        <v>0</v>
      </c>
      <c r="Y634" s="22" t="s">
        <v>43</v>
      </c>
      <c r="Z634" s="23">
        <f t="shared" si="244"/>
        <v>0</v>
      </c>
      <c r="AA634" s="22" t="s">
        <v>43</v>
      </c>
      <c r="AB634" s="23">
        <f t="shared" si="245"/>
        <v>0</v>
      </c>
      <c r="AC634" s="22" t="s">
        <v>43</v>
      </c>
      <c r="AD634" s="23">
        <f t="shared" si="246"/>
        <v>0</v>
      </c>
      <c r="AE634" s="22" t="s">
        <v>43</v>
      </c>
      <c r="AF634" s="23">
        <f t="shared" si="247"/>
        <v>0</v>
      </c>
      <c r="AG634" s="22" t="s">
        <v>43</v>
      </c>
      <c r="AH634" s="23">
        <f t="shared" si="248"/>
        <v>0</v>
      </c>
      <c r="AI634" s="22" t="s">
        <v>43</v>
      </c>
      <c r="AJ634" s="23">
        <f t="shared" si="249"/>
        <v>0</v>
      </c>
      <c r="AK634" s="22" t="s">
        <v>43</v>
      </c>
      <c r="AL634" s="23">
        <f t="shared" si="250"/>
        <v>0</v>
      </c>
      <c r="AM634" s="22" t="s">
        <v>43</v>
      </c>
      <c r="AN634" s="23">
        <f t="shared" si="251"/>
        <v>0</v>
      </c>
      <c r="AO634" s="22" t="s">
        <v>43</v>
      </c>
      <c r="AP634" s="23">
        <f t="shared" si="252"/>
        <v>0</v>
      </c>
      <c r="AQ634" s="22" t="s">
        <v>43</v>
      </c>
      <c r="AR634" s="23">
        <f t="shared" si="253"/>
        <v>0</v>
      </c>
      <c r="AS634" s="22" t="s">
        <v>43</v>
      </c>
      <c r="AT634" s="23">
        <f t="shared" si="254"/>
        <v>0</v>
      </c>
      <c r="AU634" s="22" t="s">
        <v>43</v>
      </c>
      <c r="AV634" s="23">
        <f t="shared" si="255"/>
        <v>0</v>
      </c>
      <c r="AW634" s="22" t="s">
        <v>43</v>
      </c>
      <c r="AX634" s="23">
        <f t="shared" si="256"/>
        <v>0</v>
      </c>
      <c r="AY634" s="22" t="s">
        <v>43</v>
      </c>
      <c r="AZ634" s="23">
        <f t="shared" si="257"/>
        <v>0</v>
      </c>
      <c r="BA634" s="22" t="s">
        <v>43</v>
      </c>
      <c r="BB634" s="24">
        <f t="shared" si="258"/>
        <v>0</v>
      </c>
      <c r="BC634" s="72" t="str">
        <f>IF(BB634&gt;=2,IF(BB635&gt;=2,"Y","")," ")</f>
        <v xml:space="preserve"> </v>
      </c>
      <c r="BD634" s="32" t="str">
        <f t="shared" si="259"/>
        <v>confirm!</v>
      </c>
      <c r="BE634" s="26"/>
      <c r="BF634" s="26"/>
      <c r="BG634" s="31"/>
      <c r="BH634" s="1"/>
    </row>
    <row r="635" spans="1:60" ht="15.75" thickBot="1" x14ac:dyDescent="0.3">
      <c r="A635" s="33"/>
      <c r="B635" s="28"/>
      <c r="C635" s="29"/>
      <c r="D635" s="30" t="s">
        <v>45</v>
      </c>
      <c r="E635" s="22" t="s">
        <v>43</v>
      </c>
      <c r="F635" s="23">
        <f t="shared" si="234"/>
        <v>0</v>
      </c>
      <c r="G635" s="22" t="s">
        <v>43</v>
      </c>
      <c r="H635" s="23">
        <f t="shared" si="235"/>
        <v>0</v>
      </c>
      <c r="I635" s="22" t="s">
        <v>43</v>
      </c>
      <c r="J635" s="23">
        <f t="shared" si="236"/>
        <v>0</v>
      </c>
      <c r="K635" s="22" t="s">
        <v>43</v>
      </c>
      <c r="L635" s="23">
        <f t="shared" si="237"/>
        <v>0</v>
      </c>
      <c r="M635" s="22" t="s">
        <v>43</v>
      </c>
      <c r="N635" s="23">
        <f t="shared" si="238"/>
        <v>0</v>
      </c>
      <c r="O635" s="22" t="s">
        <v>43</v>
      </c>
      <c r="P635" s="23">
        <f t="shared" si="239"/>
        <v>0</v>
      </c>
      <c r="Q635" s="22" t="s">
        <v>43</v>
      </c>
      <c r="R635" s="23">
        <f t="shared" si="240"/>
        <v>0</v>
      </c>
      <c r="S635" s="22" t="s">
        <v>43</v>
      </c>
      <c r="T635" s="23">
        <f t="shared" si="241"/>
        <v>0</v>
      </c>
      <c r="U635" s="22" t="s">
        <v>43</v>
      </c>
      <c r="V635" s="23">
        <f t="shared" si="242"/>
        <v>0</v>
      </c>
      <c r="W635" s="22" t="s">
        <v>43</v>
      </c>
      <c r="X635" s="23">
        <f t="shared" si="243"/>
        <v>0</v>
      </c>
      <c r="Y635" s="22" t="s">
        <v>43</v>
      </c>
      <c r="Z635" s="23">
        <f t="shared" si="244"/>
        <v>0</v>
      </c>
      <c r="AA635" s="22" t="s">
        <v>43</v>
      </c>
      <c r="AB635" s="23">
        <f t="shared" si="245"/>
        <v>0</v>
      </c>
      <c r="AC635" s="22" t="s">
        <v>43</v>
      </c>
      <c r="AD635" s="23">
        <f t="shared" si="246"/>
        <v>0</v>
      </c>
      <c r="AE635" s="22" t="s">
        <v>43</v>
      </c>
      <c r="AF635" s="23">
        <f t="shared" si="247"/>
        <v>0</v>
      </c>
      <c r="AG635" s="22" t="s">
        <v>43</v>
      </c>
      <c r="AH635" s="23">
        <f t="shared" si="248"/>
        <v>0</v>
      </c>
      <c r="AI635" s="22" t="s">
        <v>43</v>
      </c>
      <c r="AJ635" s="23">
        <f t="shared" si="249"/>
        <v>0</v>
      </c>
      <c r="AK635" s="22" t="s">
        <v>43</v>
      </c>
      <c r="AL635" s="23">
        <f t="shared" si="250"/>
        <v>0</v>
      </c>
      <c r="AM635" s="22" t="s">
        <v>43</v>
      </c>
      <c r="AN635" s="23">
        <f t="shared" si="251"/>
        <v>0</v>
      </c>
      <c r="AO635" s="22" t="s">
        <v>43</v>
      </c>
      <c r="AP635" s="23">
        <f t="shared" si="252"/>
        <v>0</v>
      </c>
      <c r="AQ635" s="22" t="s">
        <v>43</v>
      </c>
      <c r="AR635" s="23">
        <f t="shared" si="253"/>
        <v>0</v>
      </c>
      <c r="AS635" s="22" t="s">
        <v>43</v>
      </c>
      <c r="AT635" s="23">
        <f t="shared" si="254"/>
        <v>0</v>
      </c>
      <c r="AU635" s="22" t="s">
        <v>43</v>
      </c>
      <c r="AV635" s="23">
        <f t="shared" si="255"/>
        <v>0</v>
      </c>
      <c r="AW635" s="22" t="s">
        <v>43</v>
      </c>
      <c r="AX635" s="23">
        <f t="shared" si="256"/>
        <v>0</v>
      </c>
      <c r="AY635" s="22" t="s">
        <v>43</v>
      </c>
      <c r="AZ635" s="23">
        <f t="shared" si="257"/>
        <v>0</v>
      </c>
      <c r="BA635" s="22" t="s">
        <v>43</v>
      </c>
      <c r="BB635" s="24">
        <f t="shared" si="258"/>
        <v>0</v>
      </c>
      <c r="BC635" s="72"/>
      <c r="BD635" s="32" t="str">
        <f t="shared" si="259"/>
        <v>confirm!</v>
      </c>
      <c r="BE635" s="26"/>
      <c r="BF635" s="26" t="s">
        <v>49</v>
      </c>
      <c r="BG635" s="31"/>
      <c r="BH635" s="1"/>
    </row>
    <row r="636" spans="1:60" ht="15.75" thickBot="1" x14ac:dyDescent="0.3">
      <c r="A636" s="18">
        <f>A634+1</f>
        <v>312</v>
      </c>
      <c r="B636" s="19">
        <f>B634</f>
        <v>11</v>
      </c>
      <c r="C636" s="20"/>
      <c r="D636" s="21" t="s">
        <v>42</v>
      </c>
      <c r="E636" s="22" t="s">
        <v>43</v>
      </c>
      <c r="F636" s="23">
        <f t="shared" si="234"/>
        <v>0</v>
      </c>
      <c r="G636" s="22" t="s">
        <v>43</v>
      </c>
      <c r="H636" s="23">
        <f t="shared" si="235"/>
        <v>0</v>
      </c>
      <c r="I636" s="22" t="s">
        <v>43</v>
      </c>
      <c r="J636" s="23">
        <f t="shared" si="236"/>
        <v>0</v>
      </c>
      <c r="K636" s="22" t="s">
        <v>43</v>
      </c>
      <c r="L636" s="23">
        <f t="shared" si="237"/>
        <v>0</v>
      </c>
      <c r="M636" s="22" t="s">
        <v>43</v>
      </c>
      <c r="N636" s="23">
        <f t="shared" si="238"/>
        <v>0</v>
      </c>
      <c r="O636" s="22" t="s">
        <v>43</v>
      </c>
      <c r="P636" s="23">
        <f t="shared" si="239"/>
        <v>0</v>
      </c>
      <c r="Q636" s="22" t="s">
        <v>43</v>
      </c>
      <c r="R636" s="23">
        <f t="shared" si="240"/>
        <v>0</v>
      </c>
      <c r="S636" s="22" t="s">
        <v>43</v>
      </c>
      <c r="T636" s="23">
        <f t="shared" si="241"/>
        <v>0</v>
      </c>
      <c r="U636" s="22" t="s">
        <v>43</v>
      </c>
      <c r="V636" s="23">
        <f t="shared" si="242"/>
        <v>0</v>
      </c>
      <c r="W636" s="22" t="s">
        <v>43</v>
      </c>
      <c r="X636" s="23">
        <f t="shared" si="243"/>
        <v>0</v>
      </c>
      <c r="Y636" s="22" t="s">
        <v>43</v>
      </c>
      <c r="Z636" s="23">
        <f t="shared" si="244"/>
        <v>0</v>
      </c>
      <c r="AA636" s="22" t="s">
        <v>43</v>
      </c>
      <c r="AB636" s="23">
        <f t="shared" si="245"/>
        <v>0</v>
      </c>
      <c r="AC636" s="22" t="s">
        <v>43</v>
      </c>
      <c r="AD636" s="23">
        <f t="shared" si="246"/>
        <v>0</v>
      </c>
      <c r="AE636" s="22" t="s">
        <v>43</v>
      </c>
      <c r="AF636" s="23">
        <f t="shared" si="247"/>
        <v>0</v>
      </c>
      <c r="AG636" s="22" t="s">
        <v>43</v>
      </c>
      <c r="AH636" s="23">
        <f t="shared" si="248"/>
        <v>0</v>
      </c>
      <c r="AI636" s="22" t="s">
        <v>43</v>
      </c>
      <c r="AJ636" s="23">
        <f t="shared" si="249"/>
        <v>0</v>
      </c>
      <c r="AK636" s="22" t="s">
        <v>43</v>
      </c>
      <c r="AL636" s="23">
        <f t="shared" si="250"/>
        <v>0</v>
      </c>
      <c r="AM636" s="22" t="s">
        <v>43</v>
      </c>
      <c r="AN636" s="23">
        <f t="shared" si="251"/>
        <v>0</v>
      </c>
      <c r="AO636" s="22" t="s">
        <v>43</v>
      </c>
      <c r="AP636" s="23">
        <f t="shared" si="252"/>
        <v>0</v>
      </c>
      <c r="AQ636" s="22" t="s">
        <v>43</v>
      </c>
      <c r="AR636" s="23">
        <f t="shared" si="253"/>
        <v>0</v>
      </c>
      <c r="AS636" s="22" t="s">
        <v>43</v>
      </c>
      <c r="AT636" s="23">
        <f t="shared" si="254"/>
        <v>0</v>
      </c>
      <c r="AU636" s="22" t="s">
        <v>43</v>
      </c>
      <c r="AV636" s="23">
        <f t="shared" si="255"/>
        <v>0</v>
      </c>
      <c r="AW636" s="22" t="s">
        <v>43</v>
      </c>
      <c r="AX636" s="23">
        <f t="shared" si="256"/>
        <v>0</v>
      </c>
      <c r="AY636" s="22" t="s">
        <v>43</v>
      </c>
      <c r="AZ636" s="23">
        <f t="shared" si="257"/>
        <v>0</v>
      </c>
      <c r="BA636" s="22" t="s">
        <v>43</v>
      </c>
      <c r="BB636" s="24">
        <f t="shared" si="258"/>
        <v>0</v>
      </c>
      <c r="BC636" s="72" t="str">
        <f>IF(BB636&gt;=2,IF(BB637&gt;=2,"Y","")," ")</f>
        <v xml:space="preserve"> </v>
      </c>
      <c r="BD636" s="32" t="str">
        <f t="shared" si="259"/>
        <v>confirm!</v>
      </c>
      <c r="BE636" s="26"/>
      <c r="BF636" s="26"/>
      <c r="BG636" s="31"/>
      <c r="BH636" s="1"/>
    </row>
    <row r="637" spans="1:60" ht="15.75" thickBot="1" x14ac:dyDescent="0.3">
      <c r="A637" s="33"/>
      <c r="B637" s="28"/>
      <c r="C637" s="29"/>
      <c r="D637" s="30" t="s">
        <v>45</v>
      </c>
      <c r="E637" s="22" t="s">
        <v>43</v>
      </c>
      <c r="F637" s="23">
        <f t="shared" si="234"/>
        <v>0</v>
      </c>
      <c r="G637" s="22" t="s">
        <v>43</v>
      </c>
      <c r="H637" s="23">
        <f t="shared" si="235"/>
        <v>0</v>
      </c>
      <c r="I637" s="22" t="s">
        <v>43</v>
      </c>
      <c r="J637" s="23">
        <f t="shared" si="236"/>
        <v>0</v>
      </c>
      <c r="K637" s="22" t="s">
        <v>43</v>
      </c>
      <c r="L637" s="23">
        <f t="shared" si="237"/>
        <v>0</v>
      </c>
      <c r="M637" s="22" t="s">
        <v>43</v>
      </c>
      <c r="N637" s="23">
        <f t="shared" si="238"/>
        <v>0</v>
      </c>
      <c r="O637" s="22" t="s">
        <v>43</v>
      </c>
      <c r="P637" s="23">
        <f t="shared" si="239"/>
        <v>0</v>
      </c>
      <c r="Q637" s="22" t="s">
        <v>43</v>
      </c>
      <c r="R637" s="23">
        <f t="shared" si="240"/>
        <v>0</v>
      </c>
      <c r="S637" s="22" t="s">
        <v>43</v>
      </c>
      <c r="T637" s="23">
        <f t="shared" si="241"/>
        <v>0</v>
      </c>
      <c r="U637" s="22" t="s">
        <v>43</v>
      </c>
      <c r="V637" s="23">
        <f t="shared" si="242"/>
        <v>0</v>
      </c>
      <c r="W637" s="22" t="s">
        <v>43</v>
      </c>
      <c r="X637" s="23">
        <f t="shared" si="243"/>
        <v>0</v>
      </c>
      <c r="Y637" s="22" t="s">
        <v>43</v>
      </c>
      <c r="Z637" s="23">
        <f t="shared" si="244"/>
        <v>0</v>
      </c>
      <c r="AA637" s="22" t="s">
        <v>43</v>
      </c>
      <c r="AB637" s="23">
        <f t="shared" si="245"/>
        <v>0</v>
      </c>
      <c r="AC637" s="22" t="s">
        <v>43</v>
      </c>
      <c r="AD637" s="23">
        <f t="shared" si="246"/>
        <v>0</v>
      </c>
      <c r="AE637" s="22" t="s">
        <v>43</v>
      </c>
      <c r="AF637" s="23">
        <f t="shared" si="247"/>
        <v>0</v>
      </c>
      <c r="AG637" s="22" t="s">
        <v>43</v>
      </c>
      <c r="AH637" s="23">
        <f t="shared" si="248"/>
        <v>0</v>
      </c>
      <c r="AI637" s="22" t="s">
        <v>43</v>
      </c>
      <c r="AJ637" s="23">
        <f t="shared" si="249"/>
        <v>0</v>
      </c>
      <c r="AK637" s="22" t="s">
        <v>43</v>
      </c>
      <c r="AL637" s="23">
        <f t="shared" si="250"/>
        <v>0</v>
      </c>
      <c r="AM637" s="22" t="s">
        <v>43</v>
      </c>
      <c r="AN637" s="23">
        <f t="shared" si="251"/>
        <v>0</v>
      </c>
      <c r="AO637" s="22" t="s">
        <v>43</v>
      </c>
      <c r="AP637" s="23">
        <f t="shared" si="252"/>
        <v>0</v>
      </c>
      <c r="AQ637" s="22" t="s">
        <v>43</v>
      </c>
      <c r="AR637" s="23">
        <f t="shared" si="253"/>
        <v>0</v>
      </c>
      <c r="AS637" s="22" t="s">
        <v>43</v>
      </c>
      <c r="AT637" s="23">
        <f t="shared" si="254"/>
        <v>0</v>
      </c>
      <c r="AU637" s="22" t="s">
        <v>43</v>
      </c>
      <c r="AV637" s="23">
        <f t="shared" si="255"/>
        <v>0</v>
      </c>
      <c r="AW637" s="22" t="s">
        <v>43</v>
      </c>
      <c r="AX637" s="23">
        <f t="shared" si="256"/>
        <v>0</v>
      </c>
      <c r="AY637" s="22" t="s">
        <v>43</v>
      </c>
      <c r="AZ637" s="23">
        <f t="shared" si="257"/>
        <v>0</v>
      </c>
      <c r="BA637" s="22" t="s">
        <v>43</v>
      </c>
      <c r="BB637" s="24">
        <f t="shared" si="258"/>
        <v>0</v>
      </c>
      <c r="BC637" s="72"/>
      <c r="BD637" s="32" t="str">
        <f t="shared" si="259"/>
        <v>confirm!</v>
      </c>
      <c r="BE637" s="26"/>
      <c r="BF637" s="26" t="s">
        <v>49</v>
      </c>
      <c r="BG637" s="31"/>
      <c r="BH637" s="1"/>
    </row>
    <row r="638" spans="1:60" ht="15.75" thickBot="1" x14ac:dyDescent="0.3">
      <c r="A638" s="18">
        <f>A636+1</f>
        <v>313</v>
      </c>
      <c r="B638" s="19">
        <f>B636</f>
        <v>11</v>
      </c>
      <c r="C638" s="20"/>
      <c r="D638" s="21" t="s">
        <v>42</v>
      </c>
      <c r="E638" s="22" t="s">
        <v>43</v>
      </c>
      <c r="F638" s="23">
        <f t="shared" si="234"/>
        <v>0</v>
      </c>
      <c r="G638" s="22" t="s">
        <v>43</v>
      </c>
      <c r="H638" s="23">
        <f t="shared" si="235"/>
        <v>0</v>
      </c>
      <c r="I638" s="22" t="s">
        <v>43</v>
      </c>
      <c r="J638" s="23">
        <f t="shared" si="236"/>
        <v>0</v>
      </c>
      <c r="K638" s="22" t="s">
        <v>43</v>
      </c>
      <c r="L638" s="23">
        <f t="shared" si="237"/>
        <v>0</v>
      </c>
      <c r="M638" s="22" t="s">
        <v>43</v>
      </c>
      <c r="N638" s="23">
        <f t="shared" si="238"/>
        <v>0</v>
      </c>
      <c r="O638" s="22" t="s">
        <v>43</v>
      </c>
      <c r="P638" s="23">
        <f t="shared" si="239"/>
        <v>0</v>
      </c>
      <c r="Q638" s="22" t="s">
        <v>43</v>
      </c>
      <c r="R638" s="23">
        <f t="shared" si="240"/>
        <v>0</v>
      </c>
      <c r="S638" s="22" t="s">
        <v>43</v>
      </c>
      <c r="T638" s="23">
        <f t="shared" si="241"/>
        <v>0</v>
      </c>
      <c r="U638" s="22" t="s">
        <v>43</v>
      </c>
      <c r="V638" s="23">
        <f t="shared" si="242"/>
        <v>0</v>
      </c>
      <c r="W638" s="22" t="s">
        <v>43</v>
      </c>
      <c r="X638" s="23">
        <f t="shared" si="243"/>
        <v>0</v>
      </c>
      <c r="Y638" s="22" t="s">
        <v>43</v>
      </c>
      <c r="Z638" s="23">
        <f t="shared" si="244"/>
        <v>0</v>
      </c>
      <c r="AA638" s="22" t="s">
        <v>43</v>
      </c>
      <c r="AB638" s="23">
        <f t="shared" si="245"/>
        <v>0</v>
      </c>
      <c r="AC638" s="22" t="s">
        <v>43</v>
      </c>
      <c r="AD638" s="23">
        <f t="shared" si="246"/>
        <v>0</v>
      </c>
      <c r="AE638" s="22" t="s">
        <v>43</v>
      </c>
      <c r="AF638" s="23">
        <f t="shared" si="247"/>
        <v>0</v>
      </c>
      <c r="AG638" s="22" t="s">
        <v>43</v>
      </c>
      <c r="AH638" s="23">
        <f t="shared" si="248"/>
        <v>0</v>
      </c>
      <c r="AI638" s="22" t="s">
        <v>43</v>
      </c>
      <c r="AJ638" s="23">
        <f t="shared" si="249"/>
        <v>0</v>
      </c>
      <c r="AK638" s="22" t="s">
        <v>43</v>
      </c>
      <c r="AL638" s="23">
        <f t="shared" si="250"/>
        <v>0</v>
      </c>
      <c r="AM638" s="22" t="s">
        <v>43</v>
      </c>
      <c r="AN638" s="23">
        <f t="shared" si="251"/>
        <v>0</v>
      </c>
      <c r="AO638" s="22" t="s">
        <v>43</v>
      </c>
      <c r="AP638" s="23">
        <f t="shared" si="252"/>
        <v>0</v>
      </c>
      <c r="AQ638" s="22" t="s">
        <v>43</v>
      </c>
      <c r="AR638" s="23">
        <f t="shared" si="253"/>
        <v>0</v>
      </c>
      <c r="AS638" s="22" t="s">
        <v>43</v>
      </c>
      <c r="AT638" s="23">
        <f t="shared" si="254"/>
        <v>0</v>
      </c>
      <c r="AU638" s="22" t="s">
        <v>43</v>
      </c>
      <c r="AV638" s="23">
        <f t="shared" si="255"/>
        <v>0</v>
      </c>
      <c r="AW638" s="22" t="s">
        <v>43</v>
      </c>
      <c r="AX638" s="23">
        <f t="shared" si="256"/>
        <v>0</v>
      </c>
      <c r="AY638" s="22" t="s">
        <v>43</v>
      </c>
      <c r="AZ638" s="23">
        <f t="shared" si="257"/>
        <v>0</v>
      </c>
      <c r="BA638" s="22" t="s">
        <v>43</v>
      </c>
      <c r="BB638" s="24">
        <f t="shared" si="258"/>
        <v>0</v>
      </c>
      <c r="BC638" s="72" t="str">
        <f>IF(BB638&gt;=2,IF(BB639&gt;=2,"Y","")," ")</f>
        <v xml:space="preserve"> </v>
      </c>
      <c r="BD638" s="32" t="str">
        <f t="shared" si="259"/>
        <v>confirm!</v>
      </c>
      <c r="BE638" s="26"/>
      <c r="BF638" s="26"/>
      <c r="BG638" s="31"/>
      <c r="BH638" s="1"/>
    </row>
    <row r="639" spans="1:60" ht="15.75" thickBot="1" x14ac:dyDescent="0.3">
      <c r="A639" s="33"/>
      <c r="B639" s="28"/>
      <c r="C639" s="29"/>
      <c r="D639" s="30" t="s">
        <v>45</v>
      </c>
      <c r="E639" s="22" t="s">
        <v>43</v>
      </c>
      <c r="F639" s="23">
        <f t="shared" si="234"/>
        <v>0</v>
      </c>
      <c r="G639" s="22" t="s">
        <v>43</v>
      </c>
      <c r="H639" s="23">
        <f t="shared" si="235"/>
        <v>0</v>
      </c>
      <c r="I639" s="22" t="s">
        <v>43</v>
      </c>
      <c r="J639" s="23">
        <f t="shared" si="236"/>
        <v>0</v>
      </c>
      <c r="K639" s="22" t="s">
        <v>43</v>
      </c>
      <c r="L639" s="23">
        <f t="shared" si="237"/>
        <v>0</v>
      </c>
      <c r="M639" s="22" t="s">
        <v>43</v>
      </c>
      <c r="N639" s="23">
        <f t="shared" si="238"/>
        <v>0</v>
      </c>
      <c r="O639" s="22" t="s">
        <v>43</v>
      </c>
      <c r="P639" s="23">
        <f t="shared" si="239"/>
        <v>0</v>
      </c>
      <c r="Q639" s="22" t="s">
        <v>43</v>
      </c>
      <c r="R639" s="23">
        <f t="shared" si="240"/>
        <v>0</v>
      </c>
      <c r="S639" s="22" t="s">
        <v>43</v>
      </c>
      <c r="T639" s="23">
        <f t="shared" si="241"/>
        <v>0</v>
      </c>
      <c r="U639" s="22" t="s">
        <v>43</v>
      </c>
      <c r="V639" s="23">
        <f t="shared" si="242"/>
        <v>0</v>
      </c>
      <c r="W639" s="22" t="s">
        <v>43</v>
      </c>
      <c r="X639" s="23">
        <f t="shared" si="243"/>
        <v>0</v>
      </c>
      <c r="Y639" s="22" t="s">
        <v>43</v>
      </c>
      <c r="Z639" s="23">
        <f t="shared" si="244"/>
        <v>0</v>
      </c>
      <c r="AA639" s="22" t="s">
        <v>43</v>
      </c>
      <c r="AB639" s="23">
        <f t="shared" si="245"/>
        <v>0</v>
      </c>
      <c r="AC639" s="22" t="s">
        <v>43</v>
      </c>
      <c r="AD639" s="23">
        <f t="shared" si="246"/>
        <v>0</v>
      </c>
      <c r="AE639" s="22" t="s">
        <v>43</v>
      </c>
      <c r="AF639" s="23">
        <f t="shared" si="247"/>
        <v>0</v>
      </c>
      <c r="AG639" s="22" t="s">
        <v>43</v>
      </c>
      <c r="AH639" s="23">
        <f t="shared" si="248"/>
        <v>0</v>
      </c>
      <c r="AI639" s="22" t="s">
        <v>43</v>
      </c>
      <c r="AJ639" s="23">
        <f t="shared" si="249"/>
        <v>0</v>
      </c>
      <c r="AK639" s="22" t="s">
        <v>43</v>
      </c>
      <c r="AL639" s="23">
        <f t="shared" si="250"/>
        <v>0</v>
      </c>
      <c r="AM639" s="22" t="s">
        <v>43</v>
      </c>
      <c r="AN639" s="23">
        <f t="shared" si="251"/>
        <v>0</v>
      </c>
      <c r="AO639" s="22" t="s">
        <v>43</v>
      </c>
      <c r="AP639" s="23">
        <f t="shared" si="252"/>
        <v>0</v>
      </c>
      <c r="AQ639" s="22" t="s">
        <v>43</v>
      </c>
      <c r="AR639" s="23">
        <f t="shared" si="253"/>
        <v>0</v>
      </c>
      <c r="AS639" s="22" t="s">
        <v>43</v>
      </c>
      <c r="AT639" s="23">
        <f t="shared" si="254"/>
        <v>0</v>
      </c>
      <c r="AU639" s="22" t="s">
        <v>43</v>
      </c>
      <c r="AV639" s="23">
        <f t="shared" si="255"/>
        <v>0</v>
      </c>
      <c r="AW639" s="22" t="s">
        <v>43</v>
      </c>
      <c r="AX639" s="23">
        <f t="shared" si="256"/>
        <v>0</v>
      </c>
      <c r="AY639" s="22" t="s">
        <v>43</v>
      </c>
      <c r="AZ639" s="23">
        <f t="shared" si="257"/>
        <v>0</v>
      </c>
      <c r="BA639" s="22" t="s">
        <v>43</v>
      </c>
      <c r="BB639" s="24">
        <f t="shared" si="258"/>
        <v>0</v>
      </c>
      <c r="BC639" s="72"/>
      <c r="BD639" s="32" t="str">
        <f t="shared" si="259"/>
        <v>confirm!</v>
      </c>
      <c r="BE639" s="26"/>
      <c r="BF639" s="26" t="s">
        <v>49</v>
      </c>
      <c r="BG639" s="31"/>
      <c r="BH639" s="1"/>
    </row>
    <row r="640" spans="1:60" ht="15.75" thickBot="1" x14ac:dyDescent="0.3">
      <c r="A640" s="18">
        <f>A638+1</f>
        <v>314</v>
      </c>
      <c r="B640" s="19">
        <v>12</v>
      </c>
      <c r="C640" s="20"/>
      <c r="D640" s="21" t="s">
        <v>42</v>
      </c>
      <c r="E640" s="22" t="s">
        <v>43</v>
      </c>
      <c r="F640" s="23">
        <f t="shared" si="234"/>
        <v>0</v>
      </c>
      <c r="G640" s="22" t="s">
        <v>43</v>
      </c>
      <c r="H640" s="23">
        <f t="shared" si="235"/>
        <v>0</v>
      </c>
      <c r="I640" s="22" t="s">
        <v>43</v>
      </c>
      <c r="J640" s="23">
        <f t="shared" si="236"/>
        <v>0</v>
      </c>
      <c r="K640" s="22" t="s">
        <v>43</v>
      </c>
      <c r="L640" s="23">
        <f t="shared" si="237"/>
        <v>0</v>
      </c>
      <c r="M640" s="22" t="s">
        <v>43</v>
      </c>
      <c r="N640" s="23">
        <f t="shared" si="238"/>
        <v>0</v>
      </c>
      <c r="O640" s="22" t="s">
        <v>43</v>
      </c>
      <c r="P640" s="23">
        <f t="shared" si="239"/>
        <v>0</v>
      </c>
      <c r="Q640" s="22" t="s">
        <v>43</v>
      </c>
      <c r="R640" s="23">
        <f t="shared" si="240"/>
        <v>0</v>
      </c>
      <c r="S640" s="22" t="s">
        <v>43</v>
      </c>
      <c r="T640" s="23">
        <f t="shared" si="241"/>
        <v>0</v>
      </c>
      <c r="U640" s="22" t="s">
        <v>43</v>
      </c>
      <c r="V640" s="23">
        <f t="shared" si="242"/>
        <v>0</v>
      </c>
      <c r="W640" s="22" t="s">
        <v>43</v>
      </c>
      <c r="X640" s="23">
        <f t="shared" si="243"/>
        <v>0</v>
      </c>
      <c r="Y640" s="22" t="s">
        <v>43</v>
      </c>
      <c r="Z640" s="23">
        <f t="shared" si="244"/>
        <v>0</v>
      </c>
      <c r="AA640" s="22" t="s">
        <v>43</v>
      </c>
      <c r="AB640" s="23">
        <f t="shared" si="245"/>
        <v>0</v>
      </c>
      <c r="AC640" s="22" t="s">
        <v>43</v>
      </c>
      <c r="AD640" s="23">
        <f t="shared" si="246"/>
        <v>0</v>
      </c>
      <c r="AE640" s="22" t="s">
        <v>43</v>
      </c>
      <c r="AF640" s="23">
        <f t="shared" si="247"/>
        <v>0</v>
      </c>
      <c r="AG640" s="22" t="s">
        <v>43</v>
      </c>
      <c r="AH640" s="23">
        <f t="shared" si="248"/>
        <v>0</v>
      </c>
      <c r="AI640" s="22" t="s">
        <v>43</v>
      </c>
      <c r="AJ640" s="23">
        <f t="shared" si="249"/>
        <v>0</v>
      </c>
      <c r="AK640" s="22" t="s">
        <v>43</v>
      </c>
      <c r="AL640" s="23">
        <f t="shared" si="250"/>
        <v>0</v>
      </c>
      <c r="AM640" s="22" t="s">
        <v>43</v>
      </c>
      <c r="AN640" s="23">
        <f t="shared" si="251"/>
        <v>0</v>
      </c>
      <c r="AO640" s="22" t="s">
        <v>43</v>
      </c>
      <c r="AP640" s="23">
        <f t="shared" si="252"/>
        <v>0</v>
      </c>
      <c r="AQ640" s="22" t="s">
        <v>43</v>
      </c>
      <c r="AR640" s="23">
        <f t="shared" si="253"/>
        <v>0</v>
      </c>
      <c r="AS640" s="22" t="s">
        <v>43</v>
      </c>
      <c r="AT640" s="23">
        <f t="shared" si="254"/>
        <v>0</v>
      </c>
      <c r="AU640" s="22" t="s">
        <v>43</v>
      </c>
      <c r="AV640" s="23">
        <f t="shared" si="255"/>
        <v>0</v>
      </c>
      <c r="AW640" s="22" t="s">
        <v>43</v>
      </c>
      <c r="AX640" s="23">
        <f t="shared" si="256"/>
        <v>0</v>
      </c>
      <c r="AY640" s="22" t="s">
        <v>43</v>
      </c>
      <c r="AZ640" s="23">
        <f t="shared" si="257"/>
        <v>0</v>
      </c>
      <c r="BA640" s="22" t="s">
        <v>43</v>
      </c>
      <c r="BB640" s="24">
        <f t="shared" si="258"/>
        <v>0</v>
      </c>
      <c r="BC640" s="72" t="str">
        <f>IF(BB640&gt;=2,IF(BB641&gt;=2,"Y","")," ")</f>
        <v xml:space="preserve"> </v>
      </c>
      <c r="BD640" s="32" t="str">
        <f t="shared" si="259"/>
        <v>confirm!</v>
      </c>
      <c r="BE640" s="26"/>
      <c r="BF640" s="26"/>
      <c r="BG640" s="31"/>
      <c r="BH640" s="1"/>
    </row>
    <row r="641" spans="1:60" ht="15.75" thickBot="1" x14ac:dyDescent="0.3">
      <c r="A641" s="33"/>
      <c r="B641" s="28"/>
      <c r="C641" s="29"/>
      <c r="D641" s="30" t="s">
        <v>45</v>
      </c>
      <c r="E641" s="22" t="s">
        <v>43</v>
      </c>
      <c r="F641" s="23">
        <f t="shared" si="234"/>
        <v>0</v>
      </c>
      <c r="G641" s="22" t="s">
        <v>43</v>
      </c>
      <c r="H641" s="23">
        <f t="shared" si="235"/>
        <v>0</v>
      </c>
      <c r="I641" s="22" t="s">
        <v>43</v>
      </c>
      <c r="J641" s="23">
        <f t="shared" si="236"/>
        <v>0</v>
      </c>
      <c r="K641" s="22" t="s">
        <v>43</v>
      </c>
      <c r="L641" s="23">
        <f t="shared" si="237"/>
        <v>0</v>
      </c>
      <c r="M641" s="22" t="s">
        <v>43</v>
      </c>
      <c r="N641" s="23">
        <f t="shared" si="238"/>
        <v>0</v>
      </c>
      <c r="O641" s="22" t="s">
        <v>43</v>
      </c>
      <c r="P641" s="23">
        <f t="shared" si="239"/>
        <v>0</v>
      </c>
      <c r="Q641" s="22" t="s">
        <v>43</v>
      </c>
      <c r="R641" s="23">
        <f t="shared" si="240"/>
        <v>0</v>
      </c>
      <c r="S641" s="22" t="s">
        <v>43</v>
      </c>
      <c r="T641" s="23">
        <f t="shared" si="241"/>
        <v>0</v>
      </c>
      <c r="U641" s="22" t="s">
        <v>43</v>
      </c>
      <c r="V641" s="23">
        <f t="shared" si="242"/>
        <v>0</v>
      </c>
      <c r="W641" s="22" t="s">
        <v>43</v>
      </c>
      <c r="X641" s="23">
        <f t="shared" si="243"/>
        <v>0</v>
      </c>
      <c r="Y641" s="22" t="s">
        <v>43</v>
      </c>
      <c r="Z641" s="23">
        <f t="shared" si="244"/>
        <v>0</v>
      </c>
      <c r="AA641" s="22" t="s">
        <v>43</v>
      </c>
      <c r="AB641" s="23">
        <f t="shared" si="245"/>
        <v>0</v>
      </c>
      <c r="AC641" s="22" t="s">
        <v>43</v>
      </c>
      <c r="AD641" s="23">
        <f t="shared" si="246"/>
        <v>0</v>
      </c>
      <c r="AE641" s="22" t="s">
        <v>43</v>
      </c>
      <c r="AF641" s="23">
        <f t="shared" si="247"/>
        <v>0</v>
      </c>
      <c r="AG641" s="22" t="s">
        <v>43</v>
      </c>
      <c r="AH641" s="23">
        <f t="shared" si="248"/>
        <v>0</v>
      </c>
      <c r="AI641" s="22" t="s">
        <v>43</v>
      </c>
      <c r="AJ641" s="23">
        <f t="shared" si="249"/>
        <v>0</v>
      </c>
      <c r="AK641" s="22" t="s">
        <v>43</v>
      </c>
      <c r="AL641" s="23">
        <f t="shared" si="250"/>
        <v>0</v>
      </c>
      <c r="AM641" s="22" t="s">
        <v>43</v>
      </c>
      <c r="AN641" s="23">
        <f t="shared" si="251"/>
        <v>0</v>
      </c>
      <c r="AO641" s="22" t="s">
        <v>43</v>
      </c>
      <c r="AP641" s="23">
        <f t="shared" si="252"/>
        <v>0</v>
      </c>
      <c r="AQ641" s="22" t="s">
        <v>43</v>
      </c>
      <c r="AR641" s="23">
        <f t="shared" si="253"/>
        <v>0</v>
      </c>
      <c r="AS641" s="22" t="s">
        <v>43</v>
      </c>
      <c r="AT641" s="23">
        <f t="shared" si="254"/>
        <v>0</v>
      </c>
      <c r="AU641" s="22" t="s">
        <v>43</v>
      </c>
      <c r="AV641" s="23">
        <f t="shared" si="255"/>
        <v>0</v>
      </c>
      <c r="AW641" s="22" t="s">
        <v>43</v>
      </c>
      <c r="AX641" s="23">
        <f t="shared" si="256"/>
        <v>0</v>
      </c>
      <c r="AY641" s="22" t="s">
        <v>43</v>
      </c>
      <c r="AZ641" s="23">
        <f t="shared" si="257"/>
        <v>0</v>
      </c>
      <c r="BA641" s="22" t="s">
        <v>43</v>
      </c>
      <c r="BB641" s="24">
        <f t="shared" si="258"/>
        <v>0</v>
      </c>
      <c r="BC641" s="72"/>
      <c r="BD641" s="32" t="str">
        <f t="shared" si="259"/>
        <v>confirm!</v>
      </c>
      <c r="BE641" s="26"/>
      <c r="BF641" s="26" t="s">
        <v>49</v>
      </c>
      <c r="BG641" s="31"/>
      <c r="BH641" s="1"/>
    </row>
    <row r="642" spans="1:60" ht="15.75" thickBot="1" x14ac:dyDescent="0.3">
      <c r="A642" s="18">
        <f>A640+1</f>
        <v>315</v>
      </c>
      <c r="B642" s="19">
        <f>B640</f>
        <v>12</v>
      </c>
      <c r="C642" s="20"/>
      <c r="D642" s="21" t="s">
        <v>42</v>
      </c>
      <c r="E642" s="22" t="s">
        <v>43</v>
      </c>
      <c r="F642" s="23">
        <f t="shared" si="234"/>
        <v>0</v>
      </c>
      <c r="G642" s="22" t="s">
        <v>43</v>
      </c>
      <c r="H642" s="23">
        <f t="shared" si="235"/>
        <v>0</v>
      </c>
      <c r="I642" s="22" t="s">
        <v>43</v>
      </c>
      <c r="J642" s="23">
        <f t="shared" si="236"/>
        <v>0</v>
      </c>
      <c r="K642" s="22" t="s">
        <v>43</v>
      </c>
      <c r="L642" s="23">
        <f t="shared" si="237"/>
        <v>0</v>
      </c>
      <c r="M642" s="22" t="s">
        <v>43</v>
      </c>
      <c r="N642" s="23">
        <f t="shared" si="238"/>
        <v>0</v>
      </c>
      <c r="O642" s="22" t="s">
        <v>43</v>
      </c>
      <c r="P642" s="23">
        <f t="shared" si="239"/>
        <v>0</v>
      </c>
      <c r="Q642" s="22" t="s">
        <v>43</v>
      </c>
      <c r="R642" s="23">
        <f t="shared" si="240"/>
        <v>0</v>
      </c>
      <c r="S642" s="22" t="s">
        <v>43</v>
      </c>
      <c r="T642" s="23">
        <f t="shared" si="241"/>
        <v>0</v>
      </c>
      <c r="U642" s="22" t="s">
        <v>43</v>
      </c>
      <c r="V642" s="23">
        <f t="shared" si="242"/>
        <v>0</v>
      </c>
      <c r="W642" s="22" t="s">
        <v>43</v>
      </c>
      <c r="X642" s="23">
        <f t="shared" si="243"/>
        <v>0</v>
      </c>
      <c r="Y642" s="22" t="s">
        <v>43</v>
      </c>
      <c r="Z642" s="23">
        <f t="shared" si="244"/>
        <v>0</v>
      </c>
      <c r="AA642" s="22" t="s">
        <v>43</v>
      </c>
      <c r="AB642" s="23">
        <f t="shared" si="245"/>
        <v>0</v>
      </c>
      <c r="AC642" s="22" t="s">
        <v>43</v>
      </c>
      <c r="AD642" s="23">
        <f t="shared" si="246"/>
        <v>0</v>
      </c>
      <c r="AE642" s="22" t="s">
        <v>43</v>
      </c>
      <c r="AF642" s="23">
        <f t="shared" si="247"/>
        <v>0</v>
      </c>
      <c r="AG642" s="22" t="s">
        <v>43</v>
      </c>
      <c r="AH642" s="23">
        <f t="shared" si="248"/>
        <v>0</v>
      </c>
      <c r="AI642" s="22" t="s">
        <v>43</v>
      </c>
      <c r="AJ642" s="23">
        <f t="shared" si="249"/>
        <v>0</v>
      </c>
      <c r="AK642" s="22" t="s">
        <v>43</v>
      </c>
      <c r="AL642" s="23">
        <f t="shared" si="250"/>
        <v>0</v>
      </c>
      <c r="AM642" s="22" t="s">
        <v>43</v>
      </c>
      <c r="AN642" s="23">
        <f t="shared" si="251"/>
        <v>0</v>
      </c>
      <c r="AO642" s="22" t="s">
        <v>43</v>
      </c>
      <c r="AP642" s="23">
        <f t="shared" si="252"/>
        <v>0</v>
      </c>
      <c r="AQ642" s="22" t="s">
        <v>43</v>
      </c>
      <c r="AR642" s="23">
        <f t="shared" si="253"/>
        <v>0</v>
      </c>
      <c r="AS642" s="22" t="s">
        <v>43</v>
      </c>
      <c r="AT642" s="23">
        <f t="shared" si="254"/>
        <v>0</v>
      </c>
      <c r="AU642" s="22" t="s">
        <v>43</v>
      </c>
      <c r="AV642" s="23">
        <f t="shared" si="255"/>
        <v>0</v>
      </c>
      <c r="AW642" s="22" t="s">
        <v>43</v>
      </c>
      <c r="AX642" s="23">
        <f t="shared" si="256"/>
        <v>0</v>
      </c>
      <c r="AY642" s="22" t="s">
        <v>43</v>
      </c>
      <c r="AZ642" s="23">
        <f t="shared" si="257"/>
        <v>0</v>
      </c>
      <c r="BA642" s="22" t="s">
        <v>43</v>
      </c>
      <c r="BB642" s="24">
        <f t="shared" si="258"/>
        <v>0</v>
      </c>
      <c r="BC642" s="72" t="str">
        <f>IF(BB642&gt;=2,IF(BB643&gt;=2,"Y","")," ")</f>
        <v xml:space="preserve"> </v>
      </c>
      <c r="BD642" s="32" t="str">
        <f t="shared" si="259"/>
        <v>confirm!</v>
      </c>
      <c r="BE642" s="26"/>
      <c r="BF642" s="26"/>
      <c r="BG642" s="31"/>
      <c r="BH642" s="1"/>
    </row>
    <row r="643" spans="1:60" ht="15.75" thickBot="1" x14ac:dyDescent="0.3">
      <c r="A643" s="33"/>
      <c r="B643" s="28"/>
      <c r="C643" s="29"/>
      <c r="D643" s="30" t="s">
        <v>45</v>
      </c>
      <c r="E643" s="22" t="s">
        <v>43</v>
      </c>
      <c r="F643" s="23">
        <f t="shared" si="234"/>
        <v>0</v>
      </c>
      <c r="G643" s="22" t="s">
        <v>43</v>
      </c>
      <c r="H643" s="23">
        <f t="shared" si="235"/>
        <v>0</v>
      </c>
      <c r="I643" s="22" t="s">
        <v>43</v>
      </c>
      <c r="J643" s="23">
        <f t="shared" si="236"/>
        <v>0</v>
      </c>
      <c r="K643" s="22" t="s">
        <v>43</v>
      </c>
      <c r="L643" s="23">
        <f t="shared" si="237"/>
        <v>0</v>
      </c>
      <c r="M643" s="22" t="s">
        <v>43</v>
      </c>
      <c r="N643" s="23">
        <f t="shared" si="238"/>
        <v>0</v>
      </c>
      <c r="O643" s="22" t="s">
        <v>43</v>
      </c>
      <c r="P643" s="23">
        <f t="shared" si="239"/>
        <v>0</v>
      </c>
      <c r="Q643" s="22" t="s">
        <v>43</v>
      </c>
      <c r="R643" s="23">
        <f t="shared" si="240"/>
        <v>0</v>
      </c>
      <c r="S643" s="22" t="s">
        <v>43</v>
      </c>
      <c r="T643" s="23">
        <f t="shared" si="241"/>
        <v>0</v>
      </c>
      <c r="U643" s="22" t="s">
        <v>43</v>
      </c>
      <c r="V643" s="23">
        <f t="shared" si="242"/>
        <v>0</v>
      </c>
      <c r="W643" s="22" t="s">
        <v>43</v>
      </c>
      <c r="X643" s="23">
        <f t="shared" si="243"/>
        <v>0</v>
      </c>
      <c r="Y643" s="22" t="s">
        <v>43</v>
      </c>
      <c r="Z643" s="23">
        <f t="shared" si="244"/>
        <v>0</v>
      </c>
      <c r="AA643" s="22" t="s">
        <v>43</v>
      </c>
      <c r="AB643" s="23">
        <f t="shared" si="245"/>
        <v>0</v>
      </c>
      <c r="AC643" s="22" t="s">
        <v>43</v>
      </c>
      <c r="AD643" s="23">
        <f t="shared" si="246"/>
        <v>0</v>
      </c>
      <c r="AE643" s="22" t="s">
        <v>43</v>
      </c>
      <c r="AF643" s="23">
        <f t="shared" si="247"/>
        <v>0</v>
      </c>
      <c r="AG643" s="22" t="s">
        <v>43</v>
      </c>
      <c r="AH643" s="23">
        <f t="shared" si="248"/>
        <v>0</v>
      </c>
      <c r="AI643" s="22" t="s">
        <v>43</v>
      </c>
      <c r="AJ643" s="23">
        <f t="shared" si="249"/>
        <v>0</v>
      </c>
      <c r="AK643" s="22" t="s">
        <v>43</v>
      </c>
      <c r="AL643" s="23">
        <f t="shared" si="250"/>
        <v>0</v>
      </c>
      <c r="AM643" s="22" t="s">
        <v>43</v>
      </c>
      <c r="AN643" s="23">
        <f t="shared" si="251"/>
        <v>0</v>
      </c>
      <c r="AO643" s="22" t="s">
        <v>43</v>
      </c>
      <c r="AP643" s="23">
        <f t="shared" si="252"/>
        <v>0</v>
      </c>
      <c r="AQ643" s="22" t="s">
        <v>43</v>
      </c>
      <c r="AR643" s="23">
        <f t="shared" si="253"/>
        <v>0</v>
      </c>
      <c r="AS643" s="22" t="s">
        <v>43</v>
      </c>
      <c r="AT643" s="23">
        <f t="shared" si="254"/>
        <v>0</v>
      </c>
      <c r="AU643" s="22" t="s">
        <v>43</v>
      </c>
      <c r="AV643" s="23">
        <f t="shared" si="255"/>
        <v>0</v>
      </c>
      <c r="AW643" s="22" t="s">
        <v>43</v>
      </c>
      <c r="AX643" s="23">
        <f t="shared" si="256"/>
        <v>0</v>
      </c>
      <c r="AY643" s="22" t="s">
        <v>43</v>
      </c>
      <c r="AZ643" s="23">
        <f t="shared" si="257"/>
        <v>0</v>
      </c>
      <c r="BA643" s="22" t="s">
        <v>43</v>
      </c>
      <c r="BB643" s="24">
        <f t="shared" si="258"/>
        <v>0</v>
      </c>
      <c r="BC643" s="72"/>
      <c r="BD643" s="32" t="str">
        <f t="shared" si="259"/>
        <v>confirm!</v>
      </c>
      <c r="BE643" s="26"/>
      <c r="BF643" s="26" t="s">
        <v>49</v>
      </c>
      <c r="BG643" s="31"/>
      <c r="BH643" s="1"/>
    </row>
    <row r="644" spans="1:60" ht="15.75" thickBot="1" x14ac:dyDescent="0.3">
      <c r="A644" s="18">
        <f>A642+1</f>
        <v>316</v>
      </c>
      <c r="B644" s="19">
        <f>B642</f>
        <v>12</v>
      </c>
      <c r="C644" s="20"/>
      <c r="D644" s="21" t="s">
        <v>42</v>
      </c>
      <c r="E644" s="22" t="s">
        <v>43</v>
      </c>
      <c r="F644" s="23">
        <f t="shared" si="234"/>
        <v>0</v>
      </c>
      <c r="G644" s="22" t="s">
        <v>43</v>
      </c>
      <c r="H644" s="23">
        <f t="shared" si="235"/>
        <v>0</v>
      </c>
      <c r="I644" s="22" t="s">
        <v>43</v>
      </c>
      <c r="J644" s="23">
        <f t="shared" si="236"/>
        <v>0</v>
      </c>
      <c r="K644" s="22" t="s">
        <v>43</v>
      </c>
      <c r="L644" s="23">
        <f t="shared" si="237"/>
        <v>0</v>
      </c>
      <c r="M644" s="22" t="s">
        <v>43</v>
      </c>
      <c r="N644" s="23">
        <f t="shared" si="238"/>
        <v>0</v>
      </c>
      <c r="O644" s="22" t="s">
        <v>43</v>
      </c>
      <c r="P644" s="23">
        <f t="shared" si="239"/>
        <v>0</v>
      </c>
      <c r="Q644" s="22" t="s">
        <v>43</v>
      </c>
      <c r="R644" s="23">
        <f t="shared" si="240"/>
        <v>0</v>
      </c>
      <c r="S644" s="22" t="s">
        <v>43</v>
      </c>
      <c r="T644" s="23">
        <f t="shared" si="241"/>
        <v>0</v>
      </c>
      <c r="U644" s="22" t="s">
        <v>43</v>
      </c>
      <c r="V644" s="23">
        <f t="shared" si="242"/>
        <v>0</v>
      </c>
      <c r="W644" s="22" t="s">
        <v>43</v>
      </c>
      <c r="X644" s="23">
        <f t="shared" si="243"/>
        <v>0</v>
      </c>
      <c r="Y644" s="22" t="s">
        <v>43</v>
      </c>
      <c r="Z644" s="23">
        <f t="shared" si="244"/>
        <v>0</v>
      </c>
      <c r="AA644" s="22" t="s">
        <v>43</v>
      </c>
      <c r="AB644" s="23">
        <f t="shared" si="245"/>
        <v>0</v>
      </c>
      <c r="AC644" s="22" t="s">
        <v>43</v>
      </c>
      <c r="AD644" s="23">
        <f t="shared" si="246"/>
        <v>0</v>
      </c>
      <c r="AE644" s="22" t="s">
        <v>43</v>
      </c>
      <c r="AF644" s="23">
        <f t="shared" si="247"/>
        <v>0</v>
      </c>
      <c r="AG644" s="22" t="s">
        <v>43</v>
      </c>
      <c r="AH644" s="23">
        <f t="shared" si="248"/>
        <v>0</v>
      </c>
      <c r="AI644" s="22" t="s">
        <v>43</v>
      </c>
      <c r="AJ644" s="23">
        <f t="shared" si="249"/>
        <v>0</v>
      </c>
      <c r="AK644" s="22" t="s">
        <v>43</v>
      </c>
      <c r="AL644" s="23">
        <f t="shared" si="250"/>
        <v>0</v>
      </c>
      <c r="AM644" s="22" t="s">
        <v>43</v>
      </c>
      <c r="AN644" s="23">
        <f t="shared" si="251"/>
        <v>0</v>
      </c>
      <c r="AO644" s="22" t="s">
        <v>43</v>
      </c>
      <c r="AP644" s="23">
        <f t="shared" si="252"/>
        <v>0</v>
      </c>
      <c r="AQ644" s="22" t="s">
        <v>43</v>
      </c>
      <c r="AR644" s="23">
        <f t="shared" si="253"/>
        <v>0</v>
      </c>
      <c r="AS644" s="22" t="s">
        <v>43</v>
      </c>
      <c r="AT644" s="23">
        <f t="shared" si="254"/>
        <v>0</v>
      </c>
      <c r="AU644" s="22" t="s">
        <v>43</v>
      </c>
      <c r="AV644" s="23">
        <f t="shared" si="255"/>
        <v>0</v>
      </c>
      <c r="AW644" s="22" t="s">
        <v>43</v>
      </c>
      <c r="AX644" s="23">
        <f t="shared" si="256"/>
        <v>0</v>
      </c>
      <c r="AY644" s="22" t="s">
        <v>43</v>
      </c>
      <c r="AZ644" s="23">
        <f t="shared" si="257"/>
        <v>0</v>
      </c>
      <c r="BA644" s="22" t="s">
        <v>43</v>
      </c>
      <c r="BB644" s="24">
        <f t="shared" si="258"/>
        <v>0</v>
      </c>
      <c r="BC644" s="72" t="str">
        <f>IF(BB644&gt;=2,IF(BB645&gt;=2,"Y","")," ")</f>
        <v xml:space="preserve"> </v>
      </c>
      <c r="BD644" s="32" t="str">
        <f t="shared" si="259"/>
        <v>confirm!</v>
      </c>
      <c r="BE644" s="26"/>
      <c r="BF644" s="26"/>
      <c r="BG644" s="31"/>
      <c r="BH644" s="1"/>
    </row>
    <row r="645" spans="1:60" ht="15.75" thickBot="1" x14ac:dyDescent="0.3">
      <c r="A645" s="33"/>
      <c r="B645" s="28"/>
      <c r="C645" s="29"/>
      <c r="D645" s="30" t="s">
        <v>45</v>
      </c>
      <c r="E645" s="22" t="s">
        <v>43</v>
      </c>
      <c r="F645" s="23">
        <f t="shared" si="234"/>
        <v>0</v>
      </c>
      <c r="G645" s="22" t="s">
        <v>43</v>
      </c>
      <c r="H645" s="23">
        <f t="shared" si="235"/>
        <v>0</v>
      </c>
      <c r="I645" s="22" t="s">
        <v>43</v>
      </c>
      <c r="J645" s="23">
        <f t="shared" si="236"/>
        <v>0</v>
      </c>
      <c r="K645" s="22" t="s">
        <v>43</v>
      </c>
      <c r="L645" s="23">
        <f t="shared" si="237"/>
        <v>0</v>
      </c>
      <c r="M645" s="22" t="s">
        <v>43</v>
      </c>
      <c r="N645" s="23">
        <f t="shared" si="238"/>
        <v>0</v>
      </c>
      <c r="O645" s="22" t="s">
        <v>43</v>
      </c>
      <c r="P645" s="23">
        <f t="shared" si="239"/>
        <v>0</v>
      </c>
      <c r="Q645" s="22" t="s">
        <v>43</v>
      </c>
      <c r="R645" s="23">
        <f t="shared" si="240"/>
        <v>0</v>
      </c>
      <c r="S645" s="22" t="s">
        <v>43</v>
      </c>
      <c r="T645" s="23">
        <f t="shared" si="241"/>
        <v>0</v>
      </c>
      <c r="U645" s="22" t="s">
        <v>43</v>
      </c>
      <c r="V645" s="23">
        <f t="shared" si="242"/>
        <v>0</v>
      </c>
      <c r="W645" s="22" t="s">
        <v>43</v>
      </c>
      <c r="X645" s="23">
        <f t="shared" si="243"/>
        <v>0</v>
      </c>
      <c r="Y645" s="22" t="s">
        <v>43</v>
      </c>
      <c r="Z645" s="23">
        <f t="shared" si="244"/>
        <v>0</v>
      </c>
      <c r="AA645" s="22" t="s">
        <v>43</v>
      </c>
      <c r="AB645" s="23">
        <f t="shared" si="245"/>
        <v>0</v>
      </c>
      <c r="AC645" s="22" t="s">
        <v>43</v>
      </c>
      <c r="AD645" s="23">
        <f t="shared" si="246"/>
        <v>0</v>
      </c>
      <c r="AE645" s="22" t="s">
        <v>43</v>
      </c>
      <c r="AF645" s="23">
        <f t="shared" si="247"/>
        <v>0</v>
      </c>
      <c r="AG645" s="22" t="s">
        <v>43</v>
      </c>
      <c r="AH645" s="23">
        <f t="shared" si="248"/>
        <v>0</v>
      </c>
      <c r="AI645" s="22" t="s">
        <v>43</v>
      </c>
      <c r="AJ645" s="23">
        <f t="shared" si="249"/>
        <v>0</v>
      </c>
      <c r="AK645" s="22" t="s">
        <v>43</v>
      </c>
      <c r="AL645" s="23">
        <f t="shared" si="250"/>
        <v>0</v>
      </c>
      <c r="AM645" s="22" t="s">
        <v>43</v>
      </c>
      <c r="AN645" s="23">
        <f t="shared" si="251"/>
        <v>0</v>
      </c>
      <c r="AO645" s="22" t="s">
        <v>43</v>
      </c>
      <c r="AP645" s="23">
        <f t="shared" si="252"/>
        <v>0</v>
      </c>
      <c r="AQ645" s="22" t="s">
        <v>43</v>
      </c>
      <c r="AR645" s="23">
        <f t="shared" si="253"/>
        <v>0</v>
      </c>
      <c r="AS645" s="22" t="s">
        <v>43</v>
      </c>
      <c r="AT645" s="23">
        <f t="shared" si="254"/>
        <v>0</v>
      </c>
      <c r="AU645" s="22" t="s">
        <v>43</v>
      </c>
      <c r="AV645" s="23">
        <f t="shared" si="255"/>
        <v>0</v>
      </c>
      <c r="AW645" s="22" t="s">
        <v>43</v>
      </c>
      <c r="AX645" s="23">
        <f t="shared" si="256"/>
        <v>0</v>
      </c>
      <c r="AY645" s="22" t="s">
        <v>43</v>
      </c>
      <c r="AZ645" s="23">
        <f t="shared" si="257"/>
        <v>0</v>
      </c>
      <c r="BA645" s="22" t="s">
        <v>43</v>
      </c>
      <c r="BB645" s="24">
        <f t="shared" si="258"/>
        <v>0</v>
      </c>
      <c r="BC645" s="72"/>
      <c r="BD645" s="32" t="str">
        <f t="shared" si="259"/>
        <v>confirm!</v>
      </c>
      <c r="BE645" s="26"/>
      <c r="BF645" s="26" t="s">
        <v>49</v>
      </c>
      <c r="BG645" s="31"/>
      <c r="BH645" s="1"/>
    </row>
    <row r="646" spans="1:60" ht="15.75" thickBot="1" x14ac:dyDescent="0.3">
      <c r="BC646" s="2"/>
    </row>
    <row r="647" spans="1:60" ht="47.25" x14ac:dyDescent="0.25">
      <c r="A647" s="38" t="s">
        <v>52</v>
      </c>
      <c r="B647" s="39"/>
      <c r="C647" s="40"/>
      <c r="D647" s="40"/>
      <c r="BC647" s="41" t="s">
        <v>53</v>
      </c>
      <c r="BH647" s="41" t="s">
        <v>54</v>
      </c>
    </row>
    <row r="648" spans="1:60" ht="15.75" x14ac:dyDescent="0.25">
      <c r="A648" s="42">
        <f>COUNT(A14:A645)</f>
        <v>316</v>
      </c>
      <c r="B648" s="43"/>
      <c r="D648" s="4" t="s">
        <v>55</v>
      </c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5"/>
      <c r="BC648" s="46">
        <f>COUNTIF(BC14:BC645, "Y")</f>
        <v>0</v>
      </c>
      <c r="BD648" s="47"/>
      <c r="BE648" s="47"/>
      <c r="BF648" s="47"/>
      <c r="BG648" s="47"/>
      <c r="BH648" s="46">
        <f>COUNTIF(BH14:BH645, "YES")</f>
        <v>2</v>
      </c>
    </row>
    <row r="649" spans="1:60" ht="15.75" x14ac:dyDescent="0.25">
      <c r="D649" s="4" t="s">
        <v>56</v>
      </c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5"/>
      <c r="BC649" s="48">
        <f>SUM(BC648/A648)</f>
        <v>0</v>
      </c>
      <c r="BD649" s="47"/>
      <c r="BE649" s="47"/>
      <c r="BF649" s="47"/>
      <c r="BG649" s="47"/>
      <c r="BH649" s="48">
        <f>SUM(BH648/A648)</f>
        <v>6.3291139240506328E-3</v>
      </c>
    </row>
  </sheetData>
  <mergeCells count="400">
    <mergeCell ref="A1:K1"/>
    <mergeCell ref="A2:K2"/>
    <mergeCell ref="A3:C3"/>
    <mergeCell ref="D3:K3"/>
    <mergeCell ref="A4:C4"/>
    <mergeCell ref="D4:K4"/>
    <mergeCell ref="A6:K9"/>
    <mergeCell ref="A11:K11"/>
    <mergeCell ref="BE13:BF13"/>
    <mergeCell ref="BC14:BC15"/>
    <mergeCell ref="BH14:BH15"/>
    <mergeCell ref="BC16:BC17"/>
    <mergeCell ref="BH16:BH17"/>
    <mergeCell ref="BC18:BC19"/>
    <mergeCell ref="BH18:BH19"/>
    <mergeCell ref="BC20:BC21"/>
    <mergeCell ref="BH20:BH21"/>
    <mergeCell ref="BC22:BC23"/>
    <mergeCell ref="BH22:BH23"/>
    <mergeCell ref="BC24:BC25"/>
    <mergeCell ref="BH24:BH25"/>
    <mergeCell ref="BC26:BC27"/>
    <mergeCell ref="BH26:BH27"/>
    <mergeCell ref="BC28:BC29"/>
    <mergeCell ref="BH28:BH29"/>
    <mergeCell ref="BC30:BC31"/>
    <mergeCell ref="BH30:BH31"/>
    <mergeCell ref="BC32:BC33"/>
    <mergeCell ref="BH32:BH33"/>
    <mergeCell ref="BC34:BC35"/>
    <mergeCell ref="BH34:BH35"/>
    <mergeCell ref="BC36:BC37"/>
    <mergeCell ref="BH36:BH37"/>
    <mergeCell ref="BC38:BC39"/>
    <mergeCell ref="BH38:BH39"/>
    <mergeCell ref="BC40:BC41"/>
    <mergeCell ref="BH40:BH41"/>
    <mergeCell ref="BC42:BC43"/>
    <mergeCell ref="BH42:BH43"/>
    <mergeCell ref="BC44:BC45"/>
    <mergeCell ref="BH44:BH45"/>
    <mergeCell ref="BC46:BC47"/>
    <mergeCell ref="BH46:BH47"/>
    <mergeCell ref="BC48:BC49"/>
    <mergeCell ref="BH48:BH49"/>
    <mergeCell ref="BC50:BC51"/>
    <mergeCell ref="BH50:BH51"/>
    <mergeCell ref="BC52:BC53"/>
    <mergeCell ref="BH52:BH53"/>
    <mergeCell ref="BC54:BC55"/>
    <mergeCell ref="BH54:BH55"/>
    <mergeCell ref="BC56:BC57"/>
    <mergeCell ref="BH56:BH57"/>
    <mergeCell ref="BC58:BC59"/>
    <mergeCell ref="BH58:BH59"/>
    <mergeCell ref="BC60:BC61"/>
    <mergeCell ref="BH60:BH61"/>
    <mergeCell ref="BC62:BC63"/>
    <mergeCell ref="BH62:BH63"/>
    <mergeCell ref="BC64:BC65"/>
    <mergeCell ref="BH64:BH65"/>
    <mergeCell ref="BC66:BC67"/>
    <mergeCell ref="BH66:BH67"/>
    <mergeCell ref="BC68:BC69"/>
    <mergeCell ref="BH68:BH69"/>
    <mergeCell ref="BC70:BC71"/>
    <mergeCell ref="BH70:BH71"/>
    <mergeCell ref="BC72:BC73"/>
    <mergeCell ref="BH72:BH73"/>
    <mergeCell ref="BC74:BC75"/>
    <mergeCell ref="BH74:BH75"/>
    <mergeCell ref="BC76:BC77"/>
    <mergeCell ref="BH76:BH77"/>
    <mergeCell ref="BC78:BC79"/>
    <mergeCell ref="BH78:BH79"/>
    <mergeCell ref="BC80:BC81"/>
    <mergeCell ref="BH80:BH81"/>
    <mergeCell ref="BC82:BC83"/>
    <mergeCell ref="BH82:BH83"/>
    <mergeCell ref="BC84:BC85"/>
    <mergeCell ref="BH84:BH85"/>
    <mergeCell ref="BC86:BC87"/>
    <mergeCell ref="BH86:BH87"/>
    <mergeCell ref="BC88:BC89"/>
    <mergeCell ref="BH88:BH89"/>
    <mergeCell ref="BC90:BC91"/>
    <mergeCell ref="BH90:BH91"/>
    <mergeCell ref="BC92:BC93"/>
    <mergeCell ref="BH92:BH93"/>
    <mergeCell ref="BC94:BC95"/>
    <mergeCell ref="BH94:BH95"/>
    <mergeCell ref="BC96:BC97"/>
    <mergeCell ref="BH96:BH97"/>
    <mergeCell ref="BC98:BC99"/>
    <mergeCell ref="BH98:BH99"/>
    <mergeCell ref="BC100:BC101"/>
    <mergeCell ref="BH100:BH101"/>
    <mergeCell ref="BC102:BC103"/>
    <mergeCell ref="BH102:BH103"/>
    <mergeCell ref="BC104:BC105"/>
    <mergeCell ref="BH104:BH105"/>
    <mergeCell ref="BC106:BC107"/>
    <mergeCell ref="BH106:BH107"/>
    <mergeCell ref="BC108:BC109"/>
    <mergeCell ref="BH108:BH109"/>
    <mergeCell ref="BC110:BC111"/>
    <mergeCell ref="BC112:BC113"/>
    <mergeCell ref="BC114:BC115"/>
    <mergeCell ref="BC116:BC117"/>
    <mergeCell ref="BC118:BC119"/>
    <mergeCell ref="BC120:BC121"/>
    <mergeCell ref="BC122:BC123"/>
    <mergeCell ref="BC124:BC125"/>
    <mergeCell ref="BC126:BC127"/>
    <mergeCell ref="BC128:BC129"/>
    <mergeCell ref="BC130:BC131"/>
    <mergeCell ref="BC132:BC133"/>
    <mergeCell ref="BC134:BC135"/>
    <mergeCell ref="BC136:BC137"/>
    <mergeCell ref="BC138:BC139"/>
    <mergeCell ref="BC140:BC141"/>
    <mergeCell ref="BC142:BC143"/>
    <mergeCell ref="BC144:BC145"/>
    <mergeCell ref="BC146:BC147"/>
    <mergeCell ref="BC148:BC149"/>
    <mergeCell ref="BC150:BC151"/>
    <mergeCell ref="BC152:BC153"/>
    <mergeCell ref="BC154:BC155"/>
    <mergeCell ref="BC156:BC157"/>
    <mergeCell ref="BC158:BC159"/>
    <mergeCell ref="BC160:BC161"/>
    <mergeCell ref="BC162:BC163"/>
    <mergeCell ref="BC164:BC165"/>
    <mergeCell ref="BC166:BC167"/>
    <mergeCell ref="BC168:BC169"/>
    <mergeCell ref="BC170:BC171"/>
    <mergeCell ref="BC172:BC173"/>
    <mergeCell ref="BC174:BC175"/>
    <mergeCell ref="BC176:BC177"/>
    <mergeCell ref="BC178:BC179"/>
    <mergeCell ref="BC180:BC181"/>
    <mergeCell ref="BC182:BC183"/>
    <mergeCell ref="BC184:BC185"/>
    <mergeCell ref="BC186:BC187"/>
    <mergeCell ref="BC188:BC189"/>
    <mergeCell ref="BC190:BC191"/>
    <mergeCell ref="BH190:BH191"/>
    <mergeCell ref="BC192:BC193"/>
    <mergeCell ref="BH192:BH193"/>
    <mergeCell ref="BC194:BC195"/>
    <mergeCell ref="BH194:BH195"/>
    <mergeCell ref="BC196:BC197"/>
    <mergeCell ref="BH196:BH197"/>
    <mergeCell ref="BC198:BC199"/>
    <mergeCell ref="BH198:BH199"/>
    <mergeCell ref="BC200:BC201"/>
    <mergeCell ref="BH200:BH201"/>
    <mergeCell ref="BC202:BC203"/>
    <mergeCell ref="BC204:BC205"/>
    <mergeCell ref="BC206:BC207"/>
    <mergeCell ref="BC208:BC209"/>
    <mergeCell ref="BC210:BC211"/>
    <mergeCell ref="BC212:BC213"/>
    <mergeCell ref="BC214:BC215"/>
    <mergeCell ref="BC216:BC217"/>
    <mergeCell ref="BC218:BC219"/>
    <mergeCell ref="BC220:BC221"/>
    <mergeCell ref="BC222:BC223"/>
    <mergeCell ref="BC224:BC225"/>
    <mergeCell ref="BC226:BC227"/>
    <mergeCell ref="BC228:BC229"/>
    <mergeCell ref="BC230:BC231"/>
    <mergeCell ref="BC232:BC233"/>
    <mergeCell ref="BC234:BC235"/>
    <mergeCell ref="BC236:BC237"/>
    <mergeCell ref="BC238:BC239"/>
    <mergeCell ref="BC240:BC241"/>
    <mergeCell ref="BC242:BC243"/>
    <mergeCell ref="BC244:BC245"/>
    <mergeCell ref="BC246:BC247"/>
    <mergeCell ref="BC248:BC249"/>
    <mergeCell ref="BC250:BC251"/>
    <mergeCell ref="BC252:BC253"/>
    <mergeCell ref="BC254:BC255"/>
    <mergeCell ref="BC256:BC257"/>
    <mergeCell ref="BC258:BC259"/>
    <mergeCell ref="BC260:BC261"/>
    <mergeCell ref="BC262:BC263"/>
    <mergeCell ref="BC264:BC265"/>
    <mergeCell ref="BC266:BC267"/>
    <mergeCell ref="BC268:BC269"/>
    <mergeCell ref="BC270:BC271"/>
    <mergeCell ref="BC272:BC273"/>
    <mergeCell ref="BC274:BC275"/>
    <mergeCell ref="BC276:BC277"/>
    <mergeCell ref="BC278:BC279"/>
    <mergeCell ref="BC280:BC281"/>
    <mergeCell ref="BC282:BC283"/>
    <mergeCell ref="BH282:BH283"/>
    <mergeCell ref="BC284:BC285"/>
    <mergeCell ref="BH284:BH285"/>
    <mergeCell ref="BC286:BC287"/>
    <mergeCell ref="BH286:BH287"/>
    <mergeCell ref="BC288:BC289"/>
    <mergeCell ref="BH288:BH289"/>
    <mergeCell ref="BC290:BC291"/>
    <mergeCell ref="BH290:BH291"/>
    <mergeCell ref="BC292:BC293"/>
    <mergeCell ref="BH292:BH293"/>
    <mergeCell ref="BC294:BC295"/>
    <mergeCell ref="BC296:BC297"/>
    <mergeCell ref="BC298:BC299"/>
    <mergeCell ref="BC300:BC301"/>
    <mergeCell ref="BC302:BC303"/>
    <mergeCell ref="BC304:BC305"/>
    <mergeCell ref="BC306:BC307"/>
    <mergeCell ref="BC308:BC309"/>
    <mergeCell ref="BC310:BC311"/>
    <mergeCell ref="BC312:BC313"/>
    <mergeCell ref="BC314:BC315"/>
    <mergeCell ref="BC316:BC317"/>
    <mergeCell ref="BC318:BC319"/>
    <mergeCell ref="BC320:BC321"/>
    <mergeCell ref="BC322:BC323"/>
    <mergeCell ref="BC324:BC325"/>
    <mergeCell ref="BC326:BC327"/>
    <mergeCell ref="BC328:BC329"/>
    <mergeCell ref="BC330:BC331"/>
    <mergeCell ref="BC332:BC333"/>
    <mergeCell ref="BC334:BC335"/>
    <mergeCell ref="BC336:BC337"/>
    <mergeCell ref="BC338:BC339"/>
    <mergeCell ref="BC340:BC341"/>
    <mergeCell ref="BC342:BC343"/>
    <mergeCell ref="BC344:BC345"/>
    <mergeCell ref="BC346:BC347"/>
    <mergeCell ref="BC348:BC349"/>
    <mergeCell ref="BC350:BC351"/>
    <mergeCell ref="BC352:BC353"/>
    <mergeCell ref="BC354:BC355"/>
    <mergeCell ref="BC356:BC357"/>
    <mergeCell ref="BC358:BC359"/>
    <mergeCell ref="BC360:BC361"/>
    <mergeCell ref="BC362:BC363"/>
    <mergeCell ref="BC364:BC365"/>
    <mergeCell ref="BC366:BC367"/>
    <mergeCell ref="BC368:BC369"/>
    <mergeCell ref="BC370:BC371"/>
    <mergeCell ref="BC372:BC373"/>
    <mergeCell ref="BC374:BC375"/>
    <mergeCell ref="BH374:BH375"/>
    <mergeCell ref="BC376:BC377"/>
    <mergeCell ref="BH376:BH377"/>
    <mergeCell ref="BC378:BC379"/>
    <mergeCell ref="BH378:BH379"/>
    <mergeCell ref="BC380:BC381"/>
    <mergeCell ref="BH380:BH381"/>
    <mergeCell ref="BC382:BC383"/>
    <mergeCell ref="BH382:BH383"/>
    <mergeCell ref="BC384:BC385"/>
    <mergeCell ref="BH384:BH385"/>
    <mergeCell ref="BC386:BC387"/>
    <mergeCell ref="BC388:BC389"/>
    <mergeCell ref="BC390:BC391"/>
    <mergeCell ref="BC392:BC393"/>
    <mergeCell ref="BC394:BC395"/>
    <mergeCell ref="BC396:BC397"/>
    <mergeCell ref="BC398:BC399"/>
    <mergeCell ref="BC400:BC401"/>
    <mergeCell ref="BC402:BC403"/>
    <mergeCell ref="BC404:BC405"/>
    <mergeCell ref="BC406:BC407"/>
    <mergeCell ref="BC408:BC409"/>
    <mergeCell ref="BC410:BC411"/>
    <mergeCell ref="BC412:BC413"/>
    <mergeCell ref="BC414:BC415"/>
    <mergeCell ref="BC416:BC417"/>
    <mergeCell ref="BC418:BC419"/>
    <mergeCell ref="BC420:BC421"/>
    <mergeCell ref="BC422:BC423"/>
    <mergeCell ref="BC424:BC425"/>
    <mergeCell ref="BC426:BC427"/>
    <mergeCell ref="BC428:BC429"/>
    <mergeCell ref="BC430:BC431"/>
    <mergeCell ref="BC432:BC433"/>
    <mergeCell ref="BC434:BC435"/>
    <mergeCell ref="BC436:BC437"/>
    <mergeCell ref="BC438:BC439"/>
    <mergeCell ref="BC440:BC441"/>
    <mergeCell ref="BC442:BC443"/>
    <mergeCell ref="BC444:BC445"/>
    <mergeCell ref="BC446:BC447"/>
    <mergeCell ref="BC448:BC449"/>
    <mergeCell ref="BC450:BC451"/>
    <mergeCell ref="BC452:BC453"/>
    <mergeCell ref="BC454:BC455"/>
    <mergeCell ref="BC456:BC457"/>
    <mergeCell ref="BC458:BC459"/>
    <mergeCell ref="BC460:BC461"/>
    <mergeCell ref="BC462:BC463"/>
    <mergeCell ref="BC464:BC465"/>
    <mergeCell ref="BC466:BC467"/>
    <mergeCell ref="BH466:BH467"/>
    <mergeCell ref="BC468:BC469"/>
    <mergeCell ref="BH468:BH469"/>
    <mergeCell ref="BC470:BC471"/>
    <mergeCell ref="BH470:BH471"/>
    <mergeCell ref="BC472:BC473"/>
    <mergeCell ref="BH472:BH473"/>
    <mergeCell ref="BC474:BC475"/>
    <mergeCell ref="BH474:BH475"/>
    <mergeCell ref="BC476:BC477"/>
    <mergeCell ref="BH476:BH477"/>
    <mergeCell ref="BC478:BC479"/>
    <mergeCell ref="BC480:BC481"/>
    <mergeCell ref="BC482:BC483"/>
    <mergeCell ref="BC484:BC485"/>
    <mergeCell ref="BC486:BC487"/>
    <mergeCell ref="BC488:BC489"/>
    <mergeCell ref="BC490:BC491"/>
    <mergeCell ref="BC492:BC493"/>
    <mergeCell ref="BC494:BC495"/>
    <mergeCell ref="BC496:BC497"/>
    <mergeCell ref="BC498:BC499"/>
    <mergeCell ref="BC500:BC501"/>
    <mergeCell ref="BC502:BC503"/>
    <mergeCell ref="BC504:BC505"/>
    <mergeCell ref="BC506:BC507"/>
    <mergeCell ref="BC508:BC509"/>
    <mergeCell ref="BC510:BC511"/>
    <mergeCell ref="BC512:BC513"/>
    <mergeCell ref="BC514:BC515"/>
    <mergeCell ref="BC516:BC517"/>
    <mergeCell ref="BC518:BC519"/>
    <mergeCell ref="BC520:BC521"/>
    <mergeCell ref="BC522:BC523"/>
    <mergeCell ref="BC524:BC525"/>
    <mergeCell ref="BC526:BC527"/>
    <mergeCell ref="BC528:BC529"/>
    <mergeCell ref="BC530:BC531"/>
    <mergeCell ref="BC532:BC533"/>
    <mergeCell ref="BC534:BC535"/>
    <mergeCell ref="BC536:BC537"/>
    <mergeCell ref="BC538:BC539"/>
    <mergeCell ref="BC540:BC541"/>
    <mergeCell ref="BC542:BC543"/>
    <mergeCell ref="BH542:BH543"/>
    <mergeCell ref="BC544:BC545"/>
    <mergeCell ref="BH544:BH545"/>
    <mergeCell ref="BC546:BC547"/>
    <mergeCell ref="BH546:BH547"/>
    <mergeCell ref="BC548:BC549"/>
    <mergeCell ref="BC550:BC551"/>
    <mergeCell ref="BC552:BC553"/>
    <mergeCell ref="BC554:BC555"/>
    <mergeCell ref="BC556:BC557"/>
    <mergeCell ref="BC558:BC559"/>
    <mergeCell ref="BC560:BC561"/>
    <mergeCell ref="BC562:BC563"/>
    <mergeCell ref="BC564:BC565"/>
    <mergeCell ref="BC566:BC567"/>
    <mergeCell ref="BC568:BC569"/>
    <mergeCell ref="BC570:BC571"/>
    <mergeCell ref="BC572:BC573"/>
    <mergeCell ref="BC574:BC575"/>
    <mergeCell ref="BC576:BC577"/>
    <mergeCell ref="BC578:BC579"/>
    <mergeCell ref="BC580:BC581"/>
    <mergeCell ref="BC582:BC583"/>
    <mergeCell ref="BC584:BC585"/>
    <mergeCell ref="BC586:BC587"/>
    <mergeCell ref="BC588:BC589"/>
    <mergeCell ref="BC590:BC591"/>
    <mergeCell ref="BC592:BC593"/>
    <mergeCell ref="BC594:BC595"/>
    <mergeCell ref="BC596:BC597"/>
    <mergeCell ref="BC598:BC599"/>
    <mergeCell ref="BC600:BC601"/>
    <mergeCell ref="BC602:BC603"/>
    <mergeCell ref="BC604:BC605"/>
    <mergeCell ref="BC606:BC607"/>
    <mergeCell ref="BC608:BC609"/>
    <mergeCell ref="BC610:BC611"/>
    <mergeCell ref="BC612:BC613"/>
    <mergeCell ref="BC614:BC615"/>
    <mergeCell ref="BC616:BC617"/>
    <mergeCell ref="BC618:BC619"/>
    <mergeCell ref="BC620:BC621"/>
    <mergeCell ref="BC640:BC641"/>
    <mergeCell ref="BC642:BC643"/>
    <mergeCell ref="BC644:BC645"/>
    <mergeCell ref="BC622:BC623"/>
    <mergeCell ref="BC624:BC625"/>
    <mergeCell ref="BC626:BC627"/>
    <mergeCell ref="BC628:BC629"/>
    <mergeCell ref="BC630:BC631"/>
    <mergeCell ref="BC632:BC633"/>
    <mergeCell ref="BC634:BC635"/>
    <mergeCell ref="BC636:BC637"/>
    <mergeCell ref="BC638:BC639"/>
  </mergeCells>
  <conditionalFormatting sqref="E14:E645 G14:G645">
    <cfRule type="cellIs" dxfId="5746" priority="48" operator="equal">
      <formula>"H"</formula>
    </cfRule>
  </conditionalFormatting>
  <conditionalFormatting sqref="F14:F645">
    <cfRule type="cellIs" dxfId="5745" priority="84" operator="greaterThan">
      <formula>0</formula>
    </cfRule>
    <cfRule type="cellIs" dxfId="5744" priority="85" operator="equal">
      <formula>0</formula>
    </cfRule>
  </conditionalFormatting>
  <conditionalFormatting sqref="H14:H645">
    <cfRule type="cellIs" dxfId="5743" priority="82" operator="equal">
      <formula>0</formula>
    </cfRule>
    <cfRule type="cellIs" dxfId="5742" priority="83" operator="greaterThan">
      <formula>0</formula>
    </cfRule>
  </conditionalFormatting>
  <conditionalFormatting sqref="I14:I645">
    <cfRule type="cellIs" dxfId="5741" priority="23" operator="equal">
      <formula>"H"</formula>
    </cfRule>
  </conditionalFormatting>
  <conditionalFormatting sqref="J14:J645">
    <cfRule type="cellIs" dxfId="5740" priority="80" operator="equal">
      <formula>0</formula>
    </cfRule>
    <cfRule type="cellIs" dxfId="5739" priority="81" operator="greaterThan">
      <formula>0</formula>
    </cfRule>
  </conditionalFormatting>
  <conditionalFormatting sqref="K14:K645">
    <cfRule type="cellIs" dxfId="5738" priority="22" operator="equal">
      <formula>"H"</formula>
    </cfRule>
  </conditionalFormatting>
  <conditionalFormatting sqref="L14:L645">
    <cfRule type="cellIs" dxfId="5737" priority="78" operator="greaterThan">
      <formula>0</formula>
    </cfRule>
    <cfRule type="cellIs" dxfId="5736" priority="79" operator="equal">
      <formula>0</formula>
    </cfRule>
  </conditionalFormatting>
  <conditionalFormatting sqref="M14:M645">
    <cfRule type="cellIs" dxfId="5735" priority="21" operator="equal">
      <formula>"H"</formula>
    </cfRule>
  </conditionalFormatting>
  <conditionalFormatting sqref="N14:N645">
    <cfRule type="cellIs" dxfId="5734" priority="76" operator="equal">
      <formula>0</formula>
    </cfRule>
    <cfRule type="cellIs" dxfId="5733" priority="77" operator="greaterThan">
      <formula>0</formula>
    </cfRule>
  </conditionalFormatting>
  <conditionalFormatting sqref="O14:O645">
    <cfRule type="cellIs" dxfId="5732" priority="20" operator="equal">
      <formula>"H"</formula>
    </cfRule>
  </conditionalFormatting>
  <conditionalFormatting sqref="P14:P645">
    <cfRule type="cellIs" dxfId="5731" priority="74" operator="equal">
      <formula>0</formula>
    </cfRule>
    <cfRule type="cellIs" dxfId="5730" priority="75" operator="greaterThan">
      <formula>0</formula>
    </cfRule>
  </conditionalFormatting>
  <conditionalFormatting sqref="Q14:Q645">
    <cfRule type="cellIs" dxfId="5729" priority="19" operator="equal">
      <formula>"H"</formula>
    </cfRule>
  </conditionalFormatting>
  <conditionalFormatting sqref="R14:R645">
    <cfRule type="cellIs" dxfId="5728" priority="72" operator="greaterThan">
      <formula>0</formula>
    </cfRule>
    <cfRule type="cellIs" dxfId="5727" priority="73" operator="equal">
      <formula>0</formula>
    </cfRule>
  </conditionalFormatting>
  <conditionalFormatting sqref="S14:S645">
    <cfRule type="cellIs" dxfId="5726" priority="18" operator="equal">
      <formula>"H"</formula>
    </cfRule>
  </conditionalFormatting>
  <conditionalFormatting sqref="T14:T645">
    <cfRule type="cellIs" dxfId="5725" priority="88" operator="equal">
      <formula>0</formula>
    </cfRule>
    <cfRule type="cellIs" dxfId="5724" priority="89" operator="greaterThan">
      <formula>0</formula>
    </cfRule>
  </conditionalFormatting>
  <conditionalFormatting sqref="U14:U645">
    <cfRule type="cellIs" dxfId="5723" priority="17" operator="equal">
      <formula>"H"</formula>
    </cfRule>
  </conditionalFormatting>
  <conditionalFormatting sqref="V14:V645">
    <cfRule type="cellIs" dxfId="5722" priority="86" operator="equal">
      <formula>0</formula>
    </cfRule>
    <cfRule type="cellIs" dxfId="5721" priority="87" operator="greaterThan">
      <formula>0</formula>
    </cfRule>
  </conditionalFormatting>
  <conditionalFormatting sqref="W14:W645">
    <cfRule type="cellIs" dxfId="5720" priority="16" operator="equal">
      <formula>"H"</formula>
    </cfRule>
  </conditionalFormatting>
  <conditionalFormatting sqref="X14:X645">
    <cfRule type="cellIs" dxfId="5719" priority="132" operator="greaterThan">
      <formula>0</formula>
    </cfRule>
    <cfRule type="cellIs" dxfId="5718" priority="133" operator="equal">
      <formula>0</formula>
    </cfRule>
  </conditionalFormatting>
  <conditionalFormatting sqref="Y14:Y645">
    <cfRule type="cellIs" dxfId="5717" priority="15" operator="equal">
      <formula>"H"</formula>
    </cfRule>
  </conditionalFormatting>
  <conditionalFormatting sqref="Z14:Z645">
    <cfRule type="cellIs" dxfId="5716" priority="130" operator="equal">
      <formula>0</formula>
    </cfRule>
    <cfRule type="cellIs" dxfId="5715" priority="131" operator="greaterThan">
      <formula>0</formula>
    </cfRule>
  </conditionalFormatting>
  <conditionalFormatting sqref="AA14:AA645">
    <cfRule type="cellIs" dxfId="5714" priority="14" operator="equal">
      <formula>"H"</formula>
    </cfRule>
  </conditionalFormatting>
  <conditionalFormatting sqref="AB14:AB645">
    <cfRule type="cellIs" dxfId="5713" priority="128" operator="equal">
      <formula>0</formula>
    </cfRule>
    <cfRule type="cellIs" dxfId="5712" priority="129" operator="greaterThan">
      <formula>0</formula>
    </cfRule>
  </conditionalFormatting>
  <conditionalFormatting sqref="AC14:AC645">
    <cfRule type="cellIs" dxfId="5711" priority="13" operator="equal">
      <formula>"H"</formula>
    </cfRule>
  </conditionalFormatting>
  <conditionalFormatting sqref="AD14:AD645">
    <cfRule type="cellIs" dxfId="5710" priority="126" operator="equal">
      <formula>0</formula>
    </cfRule>
    <cfRule type="cellIs" dxfId="5709" priority="127" operator="greaterThan">
      <formula>0</formula>
    </cfRule>
  </conditionalFormatting>
  <conditionalFormatting sqref="AE14:AE645">
    <cfRule type="cellIs" dxfId="5708" priority="12" operator="equal">
      <formula>"H"</formula>
    </cfRule>
  </conditionalFormatting>
  <conditionalFormatting sqref="AF14:AF645">
    <cfRule type="cellIs" dxfId="5707" priority="70" operator="equal">
      <formula>0</formula>
    </cfRule>
    <cfRule type="cellIs" dxfId="5706" priority="71" operator="greaterThan">
      <formula>0</formula>
    </cfRule>
  </conditionalFormatting>
  <conditionalFormatting sqref="AG14:AG645">
    <cfRule type="cellIs" dxfId="5705" priority="11" operator="equal">
      <formula>"H"</formula>
    </cfRule>
  </conditionalFormatting>
  <conditionalFormatting sqref="AH14:AH645">
    <cfRule type="cellIs" dxfId="5704" priority="68" operator="equal">
      <formula>0</formula>
    </cfRule>
    <cfRule type="cellIs" dxfId="5703" priority="69" operator="greaterThan">
      <formula>0</formula>
    </cfRule>
  </conditionalFormatting>
  <conditionalFormatting sqref="AI14:AI645">
    <cfRule type="cellIs" dxfId="5702" priority="10" operator="equal">
      <formula>"H"</formula>
    </cfRule>
  </conditionalFormatting>
  <conditionalFormatting sqref="AJ14:AJ645">
    <cfRule type="cellIs" dxfId="5701" priority="66" operator="equal">
      <formula>0</formula>
    </cfRule>
    <cfRule type="cellIs" dxfId="5700" priority="67" operator="greaterThan">
      <formula>0</formula>
    </cfRule>
  </conditionalFormatting>
  <conditionalFormatting sqref="AK14:AK645">
    <cfRule type="cellIs" dxfId="5699" priority="9" operator="equal">
      <formula>"H"</formula>
    </cfRule>
  </conditionalFormatting>
  <conditionalFormatting sqref="AL14:AL645">
    <cfRule type="cellIs" dxfId="5698" priority="64" operator="equal">
      <formula>0</formula>
    </cfRule>
    <cfRule type="cellIs" dxfId="5697" priority="65" operator="greaterThan">
      <formula>0</formula>
    </cfRule>
  </conditionalFormatting>
  <conditionalFormatting sqref="AM14:AM645">
    <cfRule type="cellIs" dxfId="5696" priority="8" operator="equal">
      <formula>"H"</formula>
    </cfRule>
  </conditionalFormatting>
  <conditionalFormatting sqref="AN14:AN645">
    <cfRule type="cellIs" dxfId="5695" priority="62" operator="equal">
      <formula>0</formula>
    </cfRule>
    <cfRule type="cellIs" dxfId="5694" priority="63" operator="greaterThan">
      <formula>0</formula>
    </cfRule>
  </conditionalFormatting>
  <conditionalFormatting sqref="AO14:AO645">
    <cfRule type="cellIs" dxfId="5693" priority="7" operator="equal">
      <formula>"H"</formula>
    </cfRule>
  </conditionalFormatting>
  <conditionalFormatting sqref="AP14:AP645">
    <cfRule type="cellIs" dxfId="5692" priority="60" operator="equal">
      <formula>0</formula>
    </cfRule>
    <cfRule type="cellIs" dxfId="5691" priority="61" operator="greaterThan">
      <formula>0</formula>
    </cfRule>
  </conditionalFormatting>
  <conditionalFormatting sqref="AQ14:AQ645">
    <cfRule type="cellIs" dxfId="5690" priority="6" operator="equal">
      <formula>"H"</formula>
    </cfRule>
  </conditionalFormatting>
  <conditionalFormatting sqref="AR14:AR645">
    <cfRule type="cellIs" dxfId="5689" priority="58" operator="equal">
      <formula>0</formula>
    </cfRule>
    <cfRule type="cellIs" dxfId="5688" priority="59" operator="greaterThan">
      <formula>0</formula>
    </cfRule>
  </conditionalFormatting>
  <conditionalFormatting sqref="AS14:AS645">
    <cfRule type="cellIs" dxfId="5687" priority="5" operator="equal">
      <formula>"H"</formula>
    </cfRule>
  </conditionalFormatting>
  <conditionalFormatting sqref="AT14:AT645">
    <cfRule type="cellIs" dxfId="5686" priority="56" operator="equal">
      <formula>0</formula>
    </cfRule>
    <cfRule type="cellIs" dxfId="5685" priority="57" operator="greaterThan">
      <formula>0</formula>
    </cfRule>
  </conditionalFormatting>
  <conditionalFormatting sqref="AU14:AU645">
    <cfRule type="cellIs" dxfId="5684" priority="4" operator="equal">
      <formula>"H"</formula>
    </cfRule>
  </conditionalFormatting>
  <conditionalFormatting sqref="AV14:AV645">
    <cfRule type="cellIs" dxfId="5683" priority="54" operator="equal">
      <formula>0</formula>
    </cfRule>
    <cfRule type="cellIs" dxfId="5682" priority="55" operator="greaterThan">
      <formula>0</formula>
    </cfRule>
  </conditionalFormatting>
  <conditionalFormatting sqref="AW14:AW645">
    <cfRule type="cellIs" dxfId="5681" priority="3" operator="equal">
      <formula>"H"</formula>
    </cfRule>
  </conditionalFormatting>
  <conditionalFormatting sqref="AX14:AX645">
    <cfRule type="cellIs" dxfId="5680" priority="52" operator="equal">
      <formula>0</formula>
    </cfRule>
    <cfRule type="cellIs" dxfId="5679" priority="53" operator="greaterThan">
      <formula>0</formula>
    </cfRule>
  </conditionalFormatting>
  <conditionalFormatting sqref="AY14:AY645">
    <cfRule type="cellIs" dxfId="5678" priority="2" operator="equal">
      <formula>"H"</formula>
    </cfRule>
  </conditionalFormatting>
  <conditionalFormatting sqref="AZ14:AZ645">
    <cfRule type="cellIs" dxfId="5677" priority="50" operator="equal">
      <formula>0</formula>
    </cfRule>
    <cfRule type="cellIs" dxfId="5676" priority="51" operator="greaterThan">
      <formula>0</formula>
    </cfRule>
  </conditionalFormatting>
  <conditionalFormatting sqref="BA14:BA645">
    <cfRule type="cellIs" dxfId="5675" priority="1" operator="equal">
      <formula>"H"</formula>
    </cfRule>
  </conditionalFormatting>
  <dataValidations disablePrompts="1" count="4">
    <dataValidation allowBlank="1" showInputMessage="1" showErrorMessage="1" promptTitle="Subject Site:" prompt="Infill address of subject site here" sqref="D3:K3" xr:uid="{00000000-0002-0000-0000-000000000000}">
      <formula1>0</formula1>
      <formula2>0</formula2>
    </dataValidation>
    <dataValidation allowBlank="1" showInputMessage="1" showErrorMessage="1" promptTitle="Adjacent Site:" prompt="If this is an overshadowing analysis, infill address of adjacent buidling here" sqref="D4:K4" xr:uid="{00000000-0002-0000-0000-000001000000}">
      <formula1>0</formula1>
      <formula2>0</formula2>
    </dataValidation>
    <dataValidation allowBlank="1" showInputMessage="1" showErrorMessage="1" prompt="Delete whichever doesn't apply" sqref="A2:K2" xr:uid="{00000000-0002-0000-0000-000002000000}">
      <formula1>0</formula1>
      <formula2>0</formula2>
    </dataValidation>
    <dataValidation allowBlank="1" showInputMessage="1" showErrorMessage="1" promptTitle="Subject Site:" prompt="Address of Subject Site" sqref="A3:B4" xr:uid="{00000000-0002-0000-0000-000004000000}">
      <formula1>0</formula1>
      <formula2>0</formula2>
    </dataValidation>
  </dataValidations>
  <printOptions horizontalCentered="1"/>
  <pageMargins left="0.905555555555556" right="0.70833333333333304" top="0.74791666666666701" bottom="0.78749999999999998" header="0.511811023622047" footer="0.511811023622047"/>
  <pageSetup paperSize="8" fitToWidth="0" orientation="portrait" horizontalDpi="300" verticalDpi="300" r:id="rId1"/>
  <rowBreaks count="1" manualBreakCount="1">
    <brk id="83" max="16383" man="1"/>
  </rowBreak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3000000}">
          <x14:formula1>
            <xm:f>DATA!$A$1:$A$3</xm:f>
          </x14:formula1>
          <x14:formula2>
            <xm:f>0</xm:f>
          </x14:formula2>
          <xm:sqref>AY14:AY645 E14:E645 G14:G645 I14:I645 K14:K645 M14:M645 O14:O645 Q14:Q645 S14:S645 U14:U645 W14:W645 Y14:Y645 AA14:AA645 AC14:AC645 AE14:AE645 AG14:AG645 AI14:AI645 AK14:AK645 AM14:AM645 AO14:AO645 AQ14:AQ645 AS14:AS645 AU14:AU645 AW14:AW645 BA14:BA645</xm:sqref>
        </x14:dataValidation>
        <x14:dataValidation type="list" allowBlank="1" showInputMessage="1" showErrorMessage="1" prompt="If any habitable room receives at least 15 minutes of sunlight, infill 'NO' here" xr:uid="{00000000-0002-0000-0000-000005000000}">
          <x14:formula1>
            <xm:f>DATA!$B$1:$B$2</xm:f>
          </x14:formula1>
          <x14:formula2>
            <xm:f>0</xm:f>
          </x14:formula2>
          <xm:sqref>BG13:BG645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117"/>
  <sheetViews>
    <sheetView zoomScale="78" zoomScaleNormal="78" workbookViewId="0">
      <pane ySplit="13" topLeftCell="A14" activePane="bottomLeft" state="frozen"/>
      <selection pane="bottomLeft" activeCell="A6" sqref="A6:K9"/>
    </sheetView>
  </sheetViews>
  <sheetFormatPr defaultColWidth="8.5703125" defaultRowHeight="15" x14ac:dyDescent="0.25"/>
  <cols>
    <col min="1" max="4" width="7.7109375" customWidth="1"/>
    <col min="5" max="5" width="3.7109375" customWidth="1"/>
    <col min="6" max="6" width="5.7109375" customWidth="1"/>
    <col min="7" max="7" width="3.7109375" customWidth="1"/>
    <col min="8" max="8" width="5.7109375" customWidth="1"/>
    <col min="9" max="9" width="3.7109375" customWidth="1"/>
    <col min="10" max="10" width="5.7109375" customWidth="1"/>
    <col min="11" max="11" width="3.7109375" customWidth="1"/>
    <col min="12" max="12" width="5.7109375" customWidth="1"/>
    <col min="13" max="13" width="3.7109375" customWidth="1"/>
    <col min="14" max="14" width="5.7109375" customWidth="1"/>
    <col min="15" max="15" width="3.7109375" customWidth="1"/>
    <col min="16" max="16" width="5.7109375" customWidth="1"/>
    <col min="17" max="17" width="3.7109375" customWidth="1"/>
    <col min="18" max="18" width="5.7109375" customWidth="1"/>
    <col min="19" max="19" width="3.7109375" customWidth="1"/>
    <col min="20" max="20" width="6.42578125" customWidth="1"/>
    <col min="21" max="21" width="3.7109375" customWidth="1"/>
    <col min="22" max="22" width="5.7109375" customWidth="1"/>
    <col min="23" max="23" width="3.7109375" customWidth="1"/>
    <col min="24" max="24" width="5.7109375" customWidth="1"/>
    <col min="25" max="25" width="3.7109375" customWidth="1"/>
    <col min="26" max="26" width="5.7109375" customWidth="1"/>
    <col min="27" max="27" width="3.7109375" customWidth="1"/>
    <col min="28" max="28" width="5.7109375" customWidth="1"/>
    <col min="29" max="29" width="3.7109375" customWidth="1"/>
    <col min="30" max="30" width="8.42578125" customWidth="1"/>
    <col min="31" max="32" width="10.7109375" customWidth="1"/>
    <col min="33" max="33" width="6.28515625" hidden="1" customWidth="1"/>
    <col min="34" max="34" width="23.85546875" hidden="1" customWidth="1"/>
    <col min="35" max="36" width="10.7109375" customWidth="1"/>
  </cols>
  <sheetData>
    <row r="1" spans="1:51" s="50" customFormat="1" ht="24.75" customHeight="1" x14ac:dyDescent="0.25">
      <c r="A1" s="77" t="s">
        <v>57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I1" s="49"/>
      <c r="AY1" s="50" t="s">
        <v>58</v>
      </c>
    </row>
    <row r="2" spans="1:51" ht="18" customHeight="1" x14ac:dyDescent="0.25">
      <c r="A2" s="78" t="s">
        <v>59</v>
      </c>
      <c r="B2" s="78"/>
      <c r="C2" s="78"/>
      <c r="D2" s="78"/>
      <c r="E2" s="78"/>
      <c r="F2" s="78"/>
      <c r="G2" s="78"/>
      <c r="H2" s="78"/>
      <c r="I2" s="78"/>
      <c r="J2" s="78"/>
      <c r="K2" s="78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I2" s="6"/>
    </row>
    <row r="3" spans="1:51" ht="18" customHeight="1" x14ac:dyDescent="0.25">
      <c r="A3" s="79" t="s">
        <v>2</v>
      </c>
      <c r="B3" s="79"/>
      <c r="C3" s="79"/>
      <c r="D3" s="80"/>
      <c r="E3" s="80"/>
      <c r="F3" s="80"/>
      <c r="G3" s="80"/>
      <c r="H3" s="80"/>
      <c r="I3" s="80"/>
      <c r="J3" s="80"/>
      <c r="K3" s="80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I3" s="6"/>
    </row>
    <row r="4" spans="1:51" ht="18" customHeight="1" x14ac:dyDescent="0.25">
      <c r="A4" s="79" t="s">
        <v>4</v>
      </c>
      <c r="B4" s="79"/>
      <c r="C4" s="79"/>
      <c r="D4" s="80"/>
      <c r="E4" s="80"/>
      <c r="F4" s="80"/>
      <c r="G4" s="80"/>
      <c r="H4" s="80"/>
      <c r="I4" s="80"/>
      <c r="J4" s="80"/>
      <c r="K4" s="80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I4" s="6"/>
    </row>
    <row r="5" spans="1:51" ht="18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I5" s="8"/>
    </row>
    <row r="6" spans="1:51" ht="18" customHeight="1" x14ac:dyDescent="0.25">
      <c r="A6" s="74" t="s">
        <v>60</v>
      </c>
      <c r="B6" s="74"/>
      <c r="C6" s="74"/>
      <c r="D6" s="74"/>
      <c r="E6" s="74"/>
      <c r="F6" s="74"/>
      <c r="G6" s="74"/>
      <c r="H6" s="74"/>
      <c r="I6" s="74"/>
      <c r="J6" s="74"/>
      <c r="K6" s="74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I6" s="8"/>
    </row>
    <row r="7" spans="1:51" ht="18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I7" s="8"/>
    </row>
    <row r="8" spans="1:51" ht="18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I8" s="8"/>
    </row>
    <row r="9" spans="1:51" ht="18" customHeight="1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I9" s="8"/>
    </row>
    <row r="10" spans="1:51" ht="18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I10" s="8"/>
    </row>
    <row r="11" spans="1:51" ht="18" customHeight="1" x14ac:dyDescent="0.25">
      <c r="A11" s="75" t="s">
        <v>6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I11" s="8"/>
    </row>
    <row r="12" spans="1:51" ht="18" customHeight="1" x14ac:dyDescent="0.25"/>
    <row r="13" spans="1:51" ht="60.75" customHeight="1" x14ac:dyDescent="0.25">
      <c r="A13" s="3" t="s">
        <v>7</v>
      </c>
      <c r="B13" s="10" t="s">
        <v>8</v>
      </c>
      <c r="C13" s="11" t="s">
        <v>9</v>
      </c>
      <c r="D13" s="3" t="s">
        <v>10</v>
      </c>
      <c r="E13" s="12" t="s">
        <v>11</v>
      </c>
      <c r="F13" s="13"/>
      <c r="G13" s="12" t="s">
        <v>13</v>
      </c>
      <c r="H13" s="13"/>
      <c r="I13" s="12" t="s">
        <v>15</v>
      </c>
      <c r="J13" s="13"/>
      <c r="K13" s="14" t="s">
        <v>17</v>
      </c>
      <c r="L13" s="13"/>
      <c r="M13" s="14" t="s">
        <v>19</v>
      </c>
      <c r="N13" s="13"/>
      <c r="O13" s="14" t="s">
        <v>21</v>
      </c>
      <c r="P13" s="13"/>
      <c r="Q13" s="14" t="s">
        <v>23</v>
      </c>
      <c r="R13" s="13"/>
      <c r="S13" s="14" t="s">
        <v>25</v>
      </c>
      <c r="T13" s="13"/>
      <c r="U13" s="14" t="s">
        <v>27</v>
      </c>
      <c r="V13" s="13"/>
      <c r="W13" s="14" t="s">
        <v>29</v>
      </c>
      <c r="X13" s="13"/>
      <c r="Y13" s="14" t="s">
        <v>31</v>
      </c>
      <c r="Z13" s="13"/>
      <c r="AA13" s="14" t="s">
        <v>33</v>
      </c>
      <c r="AB13" s="13"/>
      <c r="AC13" s="14" t="s">
        <v>35</v>
      </c>
      <c r="AD13" s="15" t="s">
        <v>36</v>
      </c>
      <c r="AE13" s="16" t="s">
        <v>37</v>
      </c>
      <c r="AF13" s="16" t="s">
        <v>38</v>
      </c>
      <c r="AG13" s="82" t="s">
        <v>39</v>
      </c>
      <c r="AH13" s="82"/>
      <c r="AI13" s="17" t="s">
        <v>40</v>
      </c>
      <c r="AJ13" s="51" t="s">
        <v>41</v>
      </c>
    </row>
    <row r="14" spans="1:51" x14ac:dyDescent="0.25">
      <c r="A14" s="18">
        <v>1</v>
      </c>
      <c r="B14" s="52"/>
      <c r="C14" s="20" t="s">
        <v>61</v>
      </c>
      <c r="D14" s="21" t="s">
        <v>42</v>
      </c>
      <c r="E14" s="22"/>
      <c r="F14" s="23">
        <f t="shared" ref="F14:F45" si="0">IF(AND(E14="Y",G14="Y"),0.5,0)</f>
        <v>0</v>
      </c>
      <c r="G14" s="22"/>
      <c r="H14" s="23">
        <f t="shared" ref="H14:H45" si="1">IF(AND(G14="Y",I14="Y"),0.5,0)</f>
        <v>0</v>
      </c>
      <c r="I14" s="22"/>
      <c r="J14" s="23">
        <f t="shared" ref="J14:J45" si="2">IF(AND(I14="Y",K14="Y"),0.5,0)</f>
        <v>0</v>
      </c>
      <c r="K14" s="22"/>
      <c r="L14" s="23">
        <f t="shared" ref="L14:L45" si="3">IF(AND(K14="Y",M14="Y"),0.5,0)</f>
        <v>0</v>
      </c>
      <c r="M14" s="22"/>
      <c r="N14" s="23">
        <f t="shared" ref="N14:N45" si="4">IF(AND(M14="Y",O14="Y"),0.5,0)</f>
        <v>0</v>
      </c>
      <c r="O14" s="22"/>
      <c r="P14" s="23">
        <f t="shared" ref="P14:P45" si="5">IF(AND(O14="Y",Q14="Y"),0.5,0)</f>
        <v>0</v>
      </c>
      <c r="Q14" s="22"/>
      <c r="R14" s="23">
        <f t="shared" ref="R14:R45" si="6">IF(AND(Q14="Y",S14="Y"),0.5,0)</f>
        <v>0</v>
      </c>
      <c r="S14" s="22"/>
      <c r="T14" s="23">
        <f t="shared" ref="T14:T45" si="7">IF(AND(S14="Y",U14="Y"),0.5,0)</f>
        <v>0</v>
      </c>
      <c r="U14" s="22"/>
      <c r="V14" s="23">
        <f t="shared" ref="V14:V45" si="8">IF(AND(U14="Y",W14="Y"),0.5,0)</f>
        <v>0</v>
      </c>
      <c r="W14" s="22"/>
      <c r="X14" s="23">
        <f t="shared" ref="X14:X45" si="9">IF(AND(W14="Y",Y14="Y"),0.5,0)</f>
        <v>0</v>
      </c>
      <c r="Y14" s="22"/>
      <c r="Z14" s="23">
        <f t="shared" ref="Z14:Z45" si="10">IF(AND(Y14="Y",AA14="Y"),0.5,0)</f>
        <v>0</v>
      </c>
      <c r="AA14" s="22"/>
      <c r="AB14" s="23">
        <f t="shared" ref="AB14:AB45" si="11">IF(AND(AA14="Y",AC14="Y"),0.5,0)</f>
        <v>0</v>
      </c>
      <c r="AC14" s="22"/>
      <c r="AD14" s="24">
        <f t="shared" ref="AD14:AD45" si="12">SUM(F14,H14,J14,L14,N14,P14,R14,T14,V14,X14,Z14,AB14)</f>
        <v>0</v>
      </c>
      <c r="AE14" s="72" t="str">
        <f>IF(AD14&gt;=2,IF(AD15&gt;=2,"Y","")," ")</f>
        <v xml:space="preserve"> </v>
      </c>
      <c r="AF14" s="32" t="str">
        <f t="shared" ref="AF14:AF45" si="13">IF(AD14&gt;0,"",IF(AI14="Y","Y",IF(AI14="N","","confirm!")))</f>
        <v>confirm!</v>
      </c>
      <c r="AG14" s="26"/>
      <c r="AH14" s="53"/>
      <c r="AI14" s="54"/>
      <c r="AJ14" s="81" t="str">
        <f>IF(AI14="YES",IF(AI15="YES","YES","")," ")</f>
        <v xml:space="preserve"> </v>
      </c>
    </row>
    <row r="15" spans="1:51" x14ac:dyDescent="0.25">
      <c r="A15" s="27"/>
      <c r="B15" s="55"/>
      <c r="C15" s="29"/>
      <c r="D15" s="30" t="s">
        <v>45</v>
      </c>
      <c r="E15" s="22"/>
      <c r="F15" s="23">
        <f t="shared" si="0"/>
        <v>0</v>
      </c>
      <c r="G15" s="22"/>
      <c r="H15" s="23">
        <f t="shared" si="1"/>
        <v>0</v>
      </c>
      <c r="I15" s="22"/>
      <c r="J15" s="23">
        <f t="shared" si="2"/>
        <v>0</v>
      </c>
      <c r="K15" s="22"/>
      <c r="L15" s="23">
        <f t="shared" si="3"/>
        <v>0</v>
      </c>
      <c r="M15" s="22"/>
      <c r="N15" s="23">
        <f t="shared" si="4"/>
        <v>0</v>
      </c>
      <c r="O15" s="22"/>
      <c r="P15" s="23">
        <f t="shared" si="5"/>
        <v>0</v>
      </c>
      <c r="Q15" s="22"/>
      <c r="R15" s="23">
        <f t="shared" si="6"/>
        <v>0</v>
      </c>
      <c r="S15" s="22"/>
      <c r="T15" s="23">
        <f t="shared" si="7"/>
        <v>0</v>
      </c>
      <c r="U15" s="22"/>
      <c r="V15" s="23">
        <f t="shared" si="8"/>
        <v>0</v>
      </c>
      <c r="W15" s="22"/>
      <c r="X15" s="23">
        <f t="shared" si="9"/>
        <v>0</v>
      </c>
      <c r="Y15" s="22"/>
      <c r="Z15" s="23">
        <f t="shared" si="10"/>
        <v>0</v>
      </c>
      <c r="AA15" s="22"/>
      <c r="AB15" s="23">
        <f t="shared" si="11"/>
        <v>0</v>
      </c>
      <c r="AC15" s="22"/>
      <c r="AD15" s="24">
        <f t="shared" si="12"/>
        <v>0</v>
      </c>
      <c r="AE15" s="72"/>
      <c r="AF15" s="32" t="str">
        <f t="shared" si="13"/>
        <v>confirm!</v>
      </c>
      <c r="AG15" s="26"/>
      <c r="AH15" s="53" t="s">
        <v>46</v>
      </c>
      <c r="AI15" s="54"/>
      <c r="AJ15" s="81"/>
    </row>
    <row r="16" spans="1:51" x14ac:dyDescent="0.25">
      <c r="A16" s="18">
        <v>2</v>
      </c>
      <c r="B16" s="52"/>
      <c r="C16" s="20"/>
      <c r="D16" s="21" t="s">
        <v>42</v>
      </c>
      <c r="E16" s="22"/>
      <c r="F16" s="23">
        <f t="shared" si="0"/>
        <v>0</v>
      </c>
      <c r="G16" s="22"/>
      <c r="H16" s="23">
        <f t="shared" si="1"/>
        <v>0</v>
      </c>
      <c r="I16" s="22"/>
      <c r="J16" s="23">
        <f t="shared" si="2"/>
        <v>0</v>
      </c>
      <c r="K16" s="22"/>
      <c r="L16" s="23">
        <f t="shared" si="3"/>
        <v>0</v>
      </c>
      <c r="M16" s="22"/>
      <c r="N16" s="23">
        <f t="shared" si="4"/>
        <v>0</v>
      </c>
      <c r="O16" s="22"/>
      <c r="P16" s="23">
        <f t="shared" si="5"/>
        <v>0</v>
      </c>
      <c r="Q16" s="22"/>
      <c r="R16" s="23">
        <f t="shared" si="6"/>
        <v>0</v>
      </c>
      <c r="S16" s="22"/>
      <c r="T16" s="23">
        <f t="shared" si="7"/>
        <v>0</v>
      </c>
      <c r="U16" s="22"/>
      <c r="V16" s="23">
        <f t="shared" si="8"/>
        <v>0</v>
      </c>
      <c r="W16" s="22"/>
      <c r="X16" s="23">
        <f t="shared" si="9"/>
        <v>0</v>
      </c>
      <c r="Y16" s="22"/>
      <c r="Z16" s="23">
        <f t="shared" si="10"/>
        <v>0</v>
      </c>
      <c r="AA16" s="22"/>
      <c r="AB16" s="23">
        <f t="shared" si="11"/>
        <v>0</v>
      </c>
      <c r="AC16" s="22"/>
      <c r="AD16" s="24">
        <f t="shared" si="12"/>
        <v>0</v>
      </c>
      <c r="AE16" s="72" t="str">
        <f>IF(AD16&gt;=2,IF(AD17&gt;=2,"Y","")," ")</f>
        <v xml:space="preserve"> </v>
      </c>
      <c r="AF16" s="32" t="str">
        <f t="shared" si="13"/>
        <v>confirm!</v>
      </c>
      <c r="AG16" s="26" t="s">
        <v>47</v>
      </c>
      <c r="AH16" s="53"/>
      <c r="AI16" s="54"/>
      <c r="AJ16" s="81" t="str">
        <f>IF(AI16="YES",IF(AI17="YES","YES","")," ")</f>
        <v xml:space="preserve"> </v>
      </c>
    </row>
    <row r="17" spans="1:36" x14ac:dyDescent="0.25">
      <c r="A17" s="27"/>
      <c r="B17" s="55"/>
      <c r="C17" s="29"/>
      <c r="D17" s="30" t="s">
        <v>45</v>
      </c>
      <c r="E17" s="22"/>
      <c r="F17" s="23">
        <f t="shared" si="0"/>
        <v>0</v>
      </c>
      <c r="G17" s="22"/>
      <c r="H17" s="23">
        <f t="shared" si="1"/>
        <v>0</v>
      </c>
      <c r="I17" s="22"/>
      <c r="J17" s="23">
        <f t="shared" si="2"/>
        <v>0</v>
      </c>
      <c r="K17" s="22"/>
      <c r="L17" s="23">
        <f t="shared" si="3"/>
        <v>0</v>
      </c>
      <c r="M17" s="22"/>
      <c r="N17" s="23">
        <f t="shared" si="4"/>
        <v>0</v>
      </c>
      <c r="O17" s="22"/>
      <c r="P17" s="23">
        <f t="shared" si="5"/>
        <v>0</v>
      </c>
      <c r="Q17" s="22"/>
      <c r="R17" s="23">
        <f t="shared" si="6"/>
        <v>0</v>
      </c>
      <c r="S17" s="22"/>
      <c r="T17" s="23">
        <f t="shared" si="7"/>
        <v>0</v>
      </c>
      <c r="U17" s="22"/>
      <c r="V17" s="23">
        <f t="shared" si="8"/>
        <v>0</v>
      </c>
      <c r="W17" s="22"/>
      <c r="X17" s="23">
        <f t="shared" si="9"/>
        <v>0</v>
      </c>
      <c r="Y17" s="22"/>
      <c r="Z17" s="23">
        <f t="shared" si="10"/>
        <v>0</v>
      </c>
      <c r="AA17" s="22"/>
      <c r="AB17" s="23">
        <f t="shared" si="11"/>
        <v>0</v>
      </c>
      <c r="AC17" s="22"/>
      <c r="AD17" s="24">
        <f t="shared" si="12"/>
        <v>0</v>
      </c>
      <c r="AE17" s="72"/>
      <c r="AF17" s="32" t="str">
        <f t="shared" si="13"/>
        <v>confirm!</v>
      </c>
      <c r="AG17" s="26" t="s">
        <v>47</v>
      </c>
      <c r="AH17" s="53" t="s">
        <v>48</v>
      </c>
      <c r="AI17" s="54"/>
      <c r="AJ17" s="81"/>
    </row>
    <row r="18" spans="1:36" x14ac:dyDescent="0.25">
      <c r="A18" s="18">
        <v>3</v>
      </c>
      <c r="B18" s="52"/>
      <c r="C18" s="20"/>
      <c r="D18" s="21" t="s">
        <v>42</v>
      </c>
      <c r="E18" s="22"/>
      <c r="F18" s="23">
        <f t="shared" si="0"/>
        <v>0</v>
      </c>
      <c r="G18" s="22"/>
      <c r="H18" s="23">
        <f t="shared" si="1"/>
        <v>0</v>
      </c>
      <c r="I18" s="22"/>
      <c r="J18" s="23">
        <f t="shared" si="2"/>
        <v>0</v>
      </c>
      <c r="K18" s="22"/>
      <c r="L18" s="23">
        <f t="shared" si="3"/>
        <v>0</v>
      </c>
      <c r="M18" s="22"/>
      <c r="N18" s="23">
        <f t="shared" si="4"/>
        <v>0</v>
      </c>
      <c r="O18" s="22"/>
      <c r="P18" s="23">
        <f t="shared" si="5"/>
        <v>0</v>
      </c>
      <c r="Q18" s="22"/>
      <c r="R18" s="23">
        <f t="shared" si="6"/>
        <v>0</v>
      </c>
      <c r="S18" s="22"/>
      <c r="T18" s="23">
        <f t="shared" si="7"/>
        <v>0</v>
      </c>
      <c r="U18" s="22"/>
      <c r="V18" s="23">
        <f t="shared" si="8"/>
        <v>0</v>
      </c>
      <c r="W18" s="22"/>
      <c r="X18" s="23">
        <f t="shared" si="9"/>
        <v>0</v>
      </c>
      <c r="Y18" s="22"/>
      <c r="Z18" s="23">
        <f t="shared" si="10"/>
        <v>0</v>
      </c>
      <c r="AA18" s="22"/>
      <c r="AB18" s="23">
        <f t="shared" si="11"/>
        <v>0</v>
      </c>
      <c r="AC18" s="22"/>
      <c r="AD18" s="24">
        <f t="shared" si="12"/>
        <v>0</v>
      </c>
      <c r="AE18" s="72" t="str">
        <f>IF(AD18&gt;=2,IF(AD19&gt;=2,"Y","")," ")</f>
        <v xml:space="preserve"> </v>
      </c>
      <c r="AF18" s="32" t="str">
        <f t="shared" si="13"/>
        <v>confirm!</v>
      </c>
      <c r="AG18" s="26" t="s">
        <v>47</v>
      </c>
      <c r="AH18" s="53"/>
      <c r="AI18" s="54"/>
      <c r="AJ18" s="81" t="str">
        <f>IF(AI18="YES",IF(AI19="YES","YES","")," ")</f>
        <v xml:space="preserve"> </v>
      </c>
    </row>
    <row r="19" spans="1:36" x14ac:dyDescent="0.25">
      <c r="A19" s="27"/>
      <c r="B19" s="55"/>
      <c r="C19" s="29"/>
      <c r="D19" s="30" t="s">
        <v>45</v>
      </c>
      <c r="E19" s="22"/>
      <c r="F19" s="23">
        <f t="shared" si="0"/>
        <v>0</v>
      </c>
      <c r="G19" s="22"/>
      <c r="H19" s="23">
        <f t="shared" si="1"/>
        <v>0</v>
      </c>
      <c r="I19" s="22"/>
      <c r="J19" s="23">
        <f t="shared" si="2"/>
        <v>0</v>
      </c>
      <c r="K19" s="22"/>
      <c r="L19" s="23">
        <f t="shared" si="3"/>
        <v>0</v>
      </c>
      <c r="M19" s="22"/>
      <c r="N19" s="23">
        <f t="shared" si="4"/>
        <v>0</v>
      </c>
      <c r="O19" s="22"/>
      <c r="P19" s="23">
        <f t="shared" si="5"/>
        <v>0</v>
      </c>
      <c r="Q19" s="22"/>
      <c r="R19" s="23">
        <f t="shared" si="6"/>
        <v>0</v>
      </c>
      <c r="S19" s="22"/>
      <c r="T19" s="23">
        <f t="shared" si="7"/>
        <v>0</v>
      </c>
      <c r="U19" s="22"/>
      <c r="V19" s="23">
        <f t="shared" si="8"/>
        <v>0</v>
      </c>
      <c r="W19" s="22"/>
      <c r="X19" s="23">
        <f t="shared" si="9"/>
        <v>0</v>
      </c>
      <c r="Y19" s="22"/>
      <c r="Z19" s="23">
        <f t="shared" si="10"/>
        <v>0</v>
      </c>
      <c r="AA19" s="22"/>
      <c r="AB19" s="23">
        <f t="shared" si="11"/>
        <v>0</v>
      </c>
      <c r="AC19" s="22"/>
      <c r="AD19" s="24">
        <f t="shared" si="12"/>
        <v>0</v>
      </c>
      <c r="AE19" s="72"/>
      <c r="AF19" s="32" t="str">
        <f t="shared" si="13"/>
        <v>confirm!</v>
      </c>
      <c r="AG19" s="26"/>
      <c r="AH19" s="53" t="s">
        <v>49</v>
      </c>
      <c r="AI19" s="54"/>
      <c r="AJ19" s="81"/>
    </row>
    <row r="20" spans="1:36" x14ac:dyDescent="0.25">
      <c r="A20" s="18">
        <v>4</v>
      </c>
      <c r="B20" s="52"/>
      <c r="C20" s="20"/>
      <c r="D20" s="21" t="s">
        <v>42</v>
      </c>
      <c r="E20" s="22"/>
      <c r="F20" s="23">
        <f t="shared" si="0"/>
        <v>0</v>
      </c>
      <c r="G20" s="22"/>
      <c r="H20" s="23">
        <f t="shared" si="1"/>
        <v>0</v>
      </c>
      <c r="I20" s="22"/>
      <c r="J20" s="23">
        <f t="shared" si="2"/>
        <v>0</v>
      </c>
      <c r="K20" s="22"/>
      <c r="L20" s="23">
        <f t="shared" si="3"/>
        <v>0</v>
      </c>
      <c r="M20" s="22"/>
      <c r="N20" s="23">
        <f t="shared" si="4"/>
        <v>0</v>
      </c>
      <c r="O20" s="22"/>
      <c r="P20" s="23">
        <f t="shared" si="5"/>
        <v>0</v>
      </c>
      <c r="Q20" s="22"/>
      <c r="R20" s="23">
        <f t="shared" si="6"/>
        <v>0</v>
      </c>
      <c r="S20" s="22"/>
      <c r="T20" s="23">
        <f t="shared" si="7"/>
        <v>0</v>
      </c>
      <c r="U20" s="22"/>
      <c r="V20" s="23">
        <f t="shared" si="8"/>
        <v>0</v>
      </c>
      <c r="W20" s="22"/>
      <c r="X20" s="23">
        <f t="shared" si="9"/>
        <v>0</v>
      </c>
      <c r="Y20" s="22"/>
      <c r="Z20" s="23">
        <f t="shared" si="10"/>
        <v>0</v>
      </c>
      <c r="AA20" s="22"/>
      <c r="AB20" s="23">
        <f t="shared" si="11"/>
        <v>0</v>
      </c>
      <c r="AC20" s="22"/>
      <c r="AD20" s="24">
        <f t="shared" si="12"/>
        <v>0</v>
      </c>
      <c r="AE20" s="72" t="str">
        <f>IF(AD20&gt;=2,IF(AD21&gt;=2,"Y","")," ")</f>
        <v xml:space="preserve"> </v>
      </c>
      <c r="AF20" s="32" t="str">
        <f t="shared" si="13"/>
        <v>confirm!</v>
      </c>
      <c r="AG20" s="26"/>
      <c r="AH20" s="26"/>
      <c r="AI20" s="54"/>
      <c r="AJ20" s="81" t="str">
        <f>IF(AI20="YES",IF(AI21="YES","YES","")," ")</f>
        <v xml:space="preserve"> </v>
      </c>
    </row>
    <row r="21" spans="1:36" x14ac:dyDescent="0.25">
      <c r="A21" s="33"/>
      <c r="B21" s="55"/>
      <c r="C21" s="29"/>
      <c r="D21" s="30" t="s">
        <v>45</v>
      </c>
      <c r="E21" s="22"/>
      <c r="F21" s="23">
        <f t="shared" si="0"/>
        <v>0</v>
      </c>
      <c r="G21" s="22"/>
      <c r="H21" s="23">
        <f t="shared" si="1"/>
        <v>0</v>
      </c>
      <c r="I21" s="22"/>
      <c r="J21" s="23">
        <f t="shared" si="2"/>
        <v>0</v>
      </c>
      <c r="K21" s="22"/>
      <c r="L21" s="23">
        <f t="shared" si="3"/>
        <v>0</v>
      </c>
      <c r="M21" s="22"/>
      <c r="N21" s="23">
        <f t="shared" si="4"/>
        <v>0</v>
      </c>
      <c r="O21" s="22"/>
      <c r="P21" s="23">
        <f t="shared" si="5"/>
        <v>0</v>
      </c>
      <c r="Q21" s="22"/>
      <c r="R21" s="23">
        <f t="shared" si="6"/>
        <v>0</v>
      </c>
      <c r="S21" s="22"/>
      <c r="T21" s="23">
        <f t="shared" si="7"/>
        <v>0</v>
      </c>
      <c r="U21" s="22"/>
      <c r="V21" s="23">
        <f t="shared" si="8"/>
        <v>0</v>
      </c>
      <c r="W21" s="22"/>
      <c r="X21" s="23">
        <f t="shared" si="9"/>
        <v>0</v>
      </c>
      <c r="Y21" s="22"/>
      <c r="Z21" s="23">
        <f t="shared" si="10"/>
        <v>0</v>
      </c>
      <c r="AA21" s="22"/>
      <c r="AB21" s="23">
        <f t="shared" si="11"/>
        <v>0</v>
      </c>
      <c r="AC21" s="22"/>
      <c r="AD21" s="24">
        <f t="shared" si="12"/>
        <v>0</v>
      </c>
      <c r="AE21" s="72"/>
      <c r="AF21" s="32" t="str">
        <f t="shared" si="13"/>
        <v>confirm!</v>
      </c>
      <c r="AG21" s="26"/>
      <c r="AH21" s="26" t="s">
        <v>48</v>
      </c>
      <c r="AI21" s="54"/>
      <c r="AJ21" s="81"/>
    </row>
    <row r="22" spans="1:36" x14ac:dyDescent="0.25">
      <c r="A22" s="18">
        <v>5</v>
      </c>
      <c r="B22" s="52"/>
      <c r="C22" s="20"/>
      <c r="D22" s="21" t="s">
        <v>42</v>
      </c>
      <c r="E22" s="22"/>
      <c r="F22" s="23">
        <f t="shared" si="0"/>
        <v>0</v>
      </c>
      <c r="G22" s="22"/>
      <c r="H22" s="23">
        <f t="shared" si="1"/>
        <v>0</v>
      </c>
      <c r="I22" s="22"/>
      <c r="J22" s="23">
        <f t="shared" si="2"/>
        <v>0</v>
      </c>
      <c r="K22" s="22"/>
      <c r="L22" s="23">
        <f t="shared" si="3"/>
        <v>0</v>
      </c>
      <c r="M22" s="22"/>
      <c r="N22" s="23">
        <f t="shared" si="4"/>
        <v>0</v>
      </c>
      <c r="O22" s="22"/>
      <c r="P22" s="23">
        <f t="shared" si="5"/>
        <v>0</v>
      </c>
      <c r="Q22" s="22"/>
      <c r="R22" s="23">
        <f t="shared" si="6"/>
        <v>0</v>
      </c>
      <c r="S22" s="22"/>
      <c r="T22" s="23">
        <f t="shared" si="7"/>
        <v>0</v>
      </c>
      <c r="U22" s="22"/>
      <c r="V22" s="23">
        <f t="shared" si="8"/>
        <v>0</v>
      </c>
      <c r="W22" s="22"/>
      <c r="X22" s="23">
        <f t="shared" si="9"/>
        <v>0</v>
      </c>
      <c r="Y22" s="22"/>
      <c r="Z22" s="23">
        <f t="shared" si="10"/>
        <v>0</v>
      </c>
      <c r="AA22" s="22"/>
      <c r="AB22" s="23">
        <f t="shared" si="11"/>
        <v>0</v>
      </c>
      <c r="AC22" s="22"/>
      <c r="AD22" s="24">
        <f t="shared" si="12"/>
        <v>0</v>
      </c>
      <c r="AE22" s="72" t="str">
        <f>IF(AD22&gt;=2,IF(AD23&gt;=2,"Y","")," ")</f>
        <v xml:space="preserve"> </v>
      </c>
      <c r="AF22" s="32" t="str">
        <f t="shared" si="13"/>
        <v>confirm!</v>
      </c>
      <c r="AG22" s="26"/>
      <c r="AH22" s="26"/>
      <c r="AI22" s="54"/>
      <c r="AJ22" s="81" t="str">
        <f>IF(AI22="YES",IF(AI23="YES","YES","")," ")</f>
        <v xml:space="preserve"> </v>
      </c>
    </row>
    <row r="23" spans="1:36" x14ac:dyDescent="0.25">
      <c r="A23" s="33"/>
      <c r="B23" s="55"/>
      <c r="C23" s="29"/>
      <c r="D23" s="30" t="s">
        <v>45</v>
      </c>
      <c r="E23" s="22"/>
      <c r="F23" s="23">
        <f t="shared" si="0"/>
        <v>0</v>
      </c>
      <c r="G23" s="22"/>
      <c r="H23" s="23">
        <f t="shared" si="1"/>
        <v>0</v>
      </c>
      <c r="I23" s="22"/>
      <c r="J23" s="23">
        <f t="shared" si="2"/>
        <v>0</v>
      </c>
      <c r="K23" s="22"/>
      <c r="L23" s="23">
        <f t="shared" si="3"/>
        <v>0</v>
      </c>
      <c r="M23" s="22"/>
      <c r="N23" s="23">
        <f t="shared" si="4"/>
        <v>0</v>
      </c>
      <c r="O23" s="22"/>
      <c r="P23" s="23">
        <f t="shared" si="5"/>
        <v>0</v>
      </c>
      <c r="Q23" s="22"/>
      <c r="R23" s="23">
        <f t="shared" si="6"/>
        <v>0</v>
      </c>
      <c r="S23" s="22"/>
      <c r="T23" s="23">
        <f t="shared" si="7"/>
        <v>0</v>
      </c>
      <c r="U23" s="22"/>
      <c r="V23" s="23">
        <f t="shared" si="8"/>
        <v>0</v>
      </c>
      <c r="W23" s="22"/>
      <c r="X23" s="23">
        <f t="shared" si="9"/>
        <v>0</v>
      </c>
      <c r="Y23" s="22"/>
      <c r="Z23" s="23">
        <f t="shared" si="10"/>
        <v>0</v>
      </c>
      <c r="AA23" s="22"/>
      <c r="AB23" s="23">
        <f t="shared" si="11"/>
        <v>0</v>
      </c>
      <c r="AC23" s="22"/>
      <c r="AD23" s="24">
        <f t="shared" si="12"/>
        <v>0</v>
      </c>
      <c r="AE23" s="72"/>
      <c r="AF23" s="32" t="str">
        <f t="shared" si="13"/>
        <v>confirm!</v>
      </c>
      <c r="AG23" s="26"/>
      <c r="AH23" s="26" t="s">
        <v>51</v>
      </c>
      <c r="AI23" s="54"/>
      <c r="AJ23" s="81"/>
    </row>
    <row r="24" spans="1:36" x14ac:dyDescent="0.25">
      <c r="A24" s="18">
        <v>6</v>
      </c>
      <c r="B24" s="52"/>
      <c r="C24" s="20"/>
      <c r="D24" s="21" t="s">
        <v>42</v>
      </c>
      <c r="E24" s="22"/>
      <c r="F24" s="23">
        <f t="shared" si="0"/>
        <v>0</v>
      </c>
      <c r="G24" s="22"/>
      <c r="H24" s="23">
        <f t="shared" si="1"/>
        <v>0</v>
      </c>
      <c r="I24" s="22"/>
      <c r="J24" s="23">
        <f t="shared" si="2"/>
        <v>0</v>
      </c>
      <c r="K24" s="22"/>
      <c r="L24" s="23">
        <f t="shared" si="3"/>
        <v>0</v>
      </c>
      <c r="M24" s="22"/>
      <c r="N24" s="23">
        <f t="shared" si="4"/>
        <v>0</v>
      </c>
      <c r="O24" s="22"/>
      <c r="P24" s="23">
        <f t="shared" si="5"/>
        <v>0</v>
      </c>
      <c r="Q24" s="22"/>
      <c r="R24" s="23">
        <f t="shared" si="6"/>
        <v>0</v>
      </c>
      <c r="S24" s="22"/>
      <c r="T24" s="23">
        <f t="shared" si="7"/>
        <v>0</v>
      </c>
      <c r="U24" s="22"/>
      <c r="V24" s="23">
        <f t="shared" si="8"/>
        <v>0</v>
      </c>
      <c r="W24" s="22"/>
      <c r="X24" s="23">
        <f t="shared" si="9"/>
        <v>0</v>
      </c>
      <c r="Y24" s="22"/>
      <c r="Z24" s="23">
        <f t="shared" si="10"/>
        <v>0</v>
      </c>
      <c r="AA24" s="22"/>
      <c r="AB24" s="23">
        <f t="shared" si="11"/>
        <v>0</v>
      </c>
      <c r="AC24" s="22"/>
      <c r="AD24" s="24">
        <f t="shared" si="12"/>
        <v>0</v>
      </c>
      <c r="AE24" s="72" t="str">
        <f>IF(AD24&gt;=2,IF(AD25&gt;=2,"Y","")," ")</f>
        <v xml:space="preserve"> </v>
      </c>
      <c r="AF24" s="32" t="str">
        <f t="shared" si="13"/>
        <v>confirm!</v>
      </c>
      <c r="AG24" s="26"/>
      <c r="AH24" s="26"/>
      <c r="AI24" s="54"/>
      <c r="AJ24" s="81" t="str">
        <f>IF(AI24="YES",IF(AI25="YES","YES","")," ")</f>
        <v xml:space="preserve"> </v>
      </c>
    </row>
    <row r="25" spans="1:36" x14ac:dyDescent="0.25">
      <c r="A25" s="33"/>
      <c r="B25" s="55"/>
      <c r="C25" s="29"/>
      <c r="D25" s="30" t="s">
        <v>45</v>
      </c>
      <c r="E25" s="22"/>
      <c r="F25" s="23">
        <f t="shared" si="0"/>
        <v>0</v>
      </c>
      <c r="G25" s="22"/>
      <c r="H25" s="23">
        <f t="shared" si="1"/>
        <v>0</v>
      </c>
      <c r="I25" s="22"/>
      <c r="J25" s="23">
        <f t="shared" si="2"/>
        <v>0</v>
      </c>
      <c r="K25" s="22"/>
      <c r="L25" s="23">
        <f t="shared" si="3"/>
        <v>0</v>
      </c>
      <c r="M25" s="22"/>
      <c r="N25" s="23">
        <f t="shared" si="4"/>
        <v>0</v>
      </c>
      <c r="O25" s="22"/>
      <c r="P25" s="23">
        <f t="shared" si="5"/>
        <v>0</v>
      </c>
      <c r="Q25" s="22"/>
      <c r="R25" s="23">
        <f t="shared" si="6"/>
        <v>0</v>
      </c>
      <c r="S25" s="22"/>
      <c r="T25" s="23">
        <f t="shared" si="7"/>
        <v>0</v>
      </c>
      <c r="U25" s="22"/>
      <c r="V25" s="23">
        <f t="shared" si="8"/>
        <v>0</v>
      </c>
      <c r="W25" s="22"/>
      <c r="X25" s="23">
        <f t="shared" si="9"/>
        <v>0</v>
      </c>
      <c r="Y25" s="22"/>
      <c r="Z25" s="23">
        <f t="shared" si="10"/>
        <v>0</v>
      </c>
      <c r="AA25" s="22"/>
      <c r="AB25" s="23">
        <f t="shared" si="11"/>
        <v>0</v>
      </c>
      <c r="AC25" s="22"/>
      <c r="AD25" s="24">
        <f t="shared" si="12"/>
        <v>0</v>
      </c>
      <c r="AE25" s="72"/>
      <c r="AF25" s="32" t="str">
        <f t="shared" si="13"/>
        <v>confirm!</v>
      </c>
      <c r="AG25" s="26"/>
      <c r="AH25" s="26"/>
      <c r="AI25" s="54"/>
      <c r="AJ25" s="81"/>
    </row>
    <row r="26" spans="1:36" x14ac:dyDescent="0.25">
      <c r="A26" s="18">
        <v>7</v>
      </c>
      <c r="B26" s="52"/>
      <c r="C26" s="20"/>
      <c r="D26" s="21" t="s">
        <v>42</v>
      </c>
      <c r="E26" s="22"/>
      <c r="F26" s="23">
        <f t="shared" si="0"/>
        <v>0</v>
      </c>
      <c r="G26" s="22"/>
      <c r="H26" s="23">
        <f t="shared" si="1"/>
        <v>0</v>
      </c>
      <c r="I26" s="22"/>
      <c r="J26" s="23">
        <f t="shared" si="2"/>
        <v>0</v>
      </c>
      <c r="K26" s="22"/>
      <c r="L26" s="23">
        <f t="shared" si="3"/>
        <v>0</v>
      </c>
      <c r="M26" s="22"/>
      <c r="N26" s="23">
        <f t="shared" si="4"/>
        <v>0</v>
      </c>
      <c r="O26" s="22"/>
      <c r="P26" s="23">
        <f t="shared" si="5"/>
        <v>0</v>
      </c>
      <c r="Q26" s="22"/>
      <c r="R26" s="23">
        <f t="shared" si="6"/>
        <v>0</v>
      </c>
      <c r="S26" s="22"/>
      <c r="T26" s="23">
        <f t="shared" si="7"/>
        <v>0</v>
      </c>
      <c r="U26" s="22"/>
      <c r="V26" s="23">
        <f t="shared" si="8"/>
        <v>0</v>
      </c>
      <c r="W26" s="22"/>
      <c r="X26" s="23">
        <f t="shared" si="9"/>
        <v>0</v>
      </c>
      <c r="Y26" s="22"/>
      <c r="Z26" s="23">
        <f t="shared" si="10"/>
        <v>0</v>
      </c>
      <c r="AA26" s="22"/>
      <c r="AB26" s="23">
        <f t="shared" si="11"/>
        <v>0</v>
      </c>
      <c r="AC26" s="22"/>
      <c r="AD26" s="24">
        <f t="shared" si="12"/>
        <v>0</v>
      </c>
      <c r="AE26" s="72" t="str">
        <f>IF(AD26&gt;=2,IF(AD27&gt;=2,"Y","")," ")</f>
        <v xml:space="preserve"> </v>
      </c>
      <c r="AF26" s="32" t="str">
        <f t="shared" si="13"/>
        <v>confirm!</v>
      </c>
      <c r="AG26" s="26"/>
      <c r="AH26" s="26"/>
      <c r="AI26" s="54"/>
      <c r="AJ26" s="81" t="str">
        <f>IF(AI26="YES",IF(AI27="YES","YES","")," ")</f>
        <v xml:space="preserve"> </v>
      </c>
    </row>
    <row r="27" spans="1:36" x14ac:dyDescent="0.25">
      <c r="A27" s="33"/>
      <c r="B27" s="55"/>
      <c r="C27" s="29"/>
      <c r="D27" s="30" t="s">
        <v>45</v>
      </c>
      <c r="E27" s="22"/>
      <c r="F27" s="23">
        <f t="shared" si="0"/>
        <v>0</v>
      </c>
      <c r="G27" s="22"/>
      <c r="H27" s="23">
        <f t="shared" si="1"/>
        <v>0</v>
      </c>
      <c r="I27" s="22"/>
      <c r="J27" s="23">
        <f t="shared" si="2"/>
        <v>0</v>
      </c>
      <c r="K27" s="22"/>
      <c r="L27" s="23">
        <f t="shared" si="3"/>
        <v>0</v>
      </c>
      <c r="M27" s="22"/>
      <c r="N27" s="23">
        <f t="shared" si="4"/>
        <v>0</v>
      </c>
      <c r="O27" s="22"/>
      <c r="P27" s="23">
        <f t="shared" si="5"/>
        <v>0</v>
      </c>
      <c r="Q27" s="22"/>
      <c r="R27" s="23">
        <f t="shared" si="6"/>
        <v>0</v>
      </c>
      <c r="S27" s="22"/>
      <c r="T27" s="23">
        <f t="shared" si="7"/>
        <v>0</v>
      </c>
      <c r="U27" s="22"/>
      <c r="V27" s="23">
        <f t="shared" si="8"/>
        <v>0</v>
      </c>
      <c r="W27" s="22"/>
      <c r="X27" s="23">
        <f t="shared" si="9"/>
        <v>0</v>
      </c>
      <c r="Y27" s="22"/>
      <c r="Z27" s="23">
        <f t="shared" si="10"/>
        <v>0</v>
      </c>
      <c r="AA27" s="22"/>
      <c r="AB27" s="23">
        <f t="shared" si="11"/>
        <v>0</v>
      </c>
      <c r="AC27" s="22"/>
      <c r="AD27" s="24">
        <f t="shared" si="12"/>
        <v>0</v>
      </c>
      <c r="AE27" s="72"/>
      <c r="AF27" s="32" t="str">
        <f t="shared" si="13"/>
        <v>confirm!</v>
      </c>
      <c r="AG27" s="26"/>
      <c r="AH27" s="26"/>
      <c r="AI27" s="54"/>
      <c r="AJ27" s="81"/>
    </row>
    <row r="28" spans="1:36" x14ac:dyDescent="0.25">
      <c r="A28" s="18">
        <v>8</v>
      </c>
      <c r="B28" s="52"/>
      <c r="C28" s="20"/>
      <c r="D28" s="21" t="s">
        <v>42</v>
      </c>
      <c r="E28" s="22"/>
      <c r="F28" s="23">
        <f t="shared" si="0"/>
        <v>0</v>
      </c>
      <c r="G28" s="22"/>
      <c r="H28" s="23">
        <f t="shared" si="1"/>
        <v>0</v>
      </c>
      <c r="I28" s="22"/>
      <c r="J28" s="23">
        <f t="shared" si="2"/>
        <v>0</v>
      </c>
      <c r="K28" s="22"/>
      <c r="L28" s="23">
        <f t="shared" si="3"/>
        <v>0</v>
      </c>
      <c r="M28" s="22"/>
      <c r="N28" s="23">
        <f t="shared" si="4"/>
        <v>0</v>
      </c>
      <c r="O28" s="22"/>
      <c r="P28" s="23">
        <f t="shared" si="5"/>
        <v>0</v>
      </c>
      <c r="Q28" s="22"/>
      <c r="R28" s="23">
        <f t="shared" si="6"/>
        <v>0</v>
      </c>
      <c r="S28" s="22"/>
      <c r="T28" s="23">
        <f t="shared" si="7"/>
        <v>0</v>
      </c>
      <c r="U28" s="22"/>
      <c r="V28" s="23">
        <f t="shared" si="8"/>
        <v>0</v>
      </c>
      <c r="W28" s="22"/>
      <c r="X28" s="23">
        <f t="shared" si="9"/>
        <v>0</v>
      </c>
      <c r="Y28" s="22"/>
      <c r="Z28" s="23">
        <f t="shared" si="10"/>
        <v>0</v>
      </c>
      <c r="AA28" s="22"/>
      <c r="AB28" s="23">
        <f t="shared" si="11"/>
        <v>0</v>
      </c>
      <c r="AC28" s="22"/>
      <c r="AD28" s="24">
        <f t="shared" si="12"/>
        <v>0</v>
      </c>
      <c r="AE28" s="72" t="str">
        <f>IF(AD28&gt;=2,IF(AD29&gt;=2,"Y","")," ")</f>
        <v xml:space="preserve"> </v>
      </c>
      <c r="AF28" s="32" t="str">
        <f t="shared" si="13"/>
        <v>confirm!</v>
      </c>
      <c r="AG28" s="26"/>
      <c r="AH28" s="26"/>
      <c r="AI28" s="54"/>
      <c r="AJ28" s="81" t="str">
        <f>IF(AI28="YES",IF(AI29="YES","YES","")," ")</f>
        <v xml:space="preserve"> </v>
      </c>
    </row>
    <row r="29" spans="1:36" x14ac:dyDescent="0.25">
      <c r="A29" s="27"/>
      <c r="B29" s="55"/>
      <c r="C29" s="29"/>
      <c r="D29" s="30" t="s">
        <v>45</v>
      </c>
      <c r="E29" s="22"/>
      <c r="F29" s="23">
        <f t="shared" si="0"/>
        <v>0</v>
      </c>
      <c r="G29" s="22"/>
      <c r="H29" s="23">
        <f t="shared" si="1"/>
        <v>0</v>
      </c>
      <c r="I29" s="22"/>
      <c r="J29" s="23">
        <f t="shared" si="2"/>
        <v>0</v>
      </c>
      <c r="K29" s="22"/>
      <c r="L29" s="23">
        <f t="shared" si="3"/>
        <v>0</v>
      </c>
      <c r="M29" s="22"/>
      <c r="N29" s="23">
        <f t="shared" si="4"/>
        <v>0</v>
      </c>
      <c r="O29" s="22"/>
      <c r="P29" s="23">
        <f t="shared" si="5"/>
        <v>0</v>
      </c>
      <c r="Q29" s="22"/>
      <c r="R29" s="23">
        <f t="shared" si="6"/>
        <v>0</v>
      </c>
      <c r="S29" s="22"/>
      <c r="T29" s="23">
        <f t="shared" si="7"/>
        <v>0</v>
      </c>
      <c r="U29" s="22"/>
      <c r="V29" s="23">
        <f t="shared" si="8"/>
        <v>0</v>
      </c>
      <c r="W29" s="22"/>
      <c r="X29" s="23">
        <f t="shared" si="9"/>
        <v>0</v>
      </c>
      <c r="Y29" s="22"/>
      <c r="Z29" s="23">
        <f t="shared" si="10"/>
        <v>0</v>
      </c>
      <c r="AA29" s="22"/>
      <c r="AB29" s="23">
        <f t="shared" si="11"/>
        <v>0</v>
      </c>
      <c r="AC29" s="22"/>
      <c r="AD29" s="24">
        <f t="shared" si="12"/>
        <v>0</v>
      </c>
      <c r="AE29" s="72"/>
      <c r="AF29" s="32" t="str">
        <f t="shared" si="13"/>
        <v>confirm!</v>
      </c>
      <c r="AG29" s="26"/>
      <c r="AH29" s="26" t="s">
        <v>51</v>
      </c>
      <c r="AI29" s="54"/>
      <c r="AJ29" s="81"/>
    </row>
    <row r="30" spans="1:36" x14ac:dyDescent="0.25">
      <c r="A30" s="18">
        <v>9</v>
      </c>
      <c r="B30" s="52"/>
      <c r="C30" s="20"/>
      <c r="D30" s="21" t="s">
        <v>42</v>
      </c>
      <c r="E30" s="22"/>
      <c r="F30" s="23">
        <f t="shared" si="0"/>
        <v>0</v>
      </c>
      <c r="G30" s="22"/>
      <c r="H30" s="23">
        <f t="shared" si="1"/>
        <v>0</v>
      </c>
      <c r="I30" s="22"/>
      <c r="J30" s="23">
        <f t="shared" si="2"/>
        <v>0</v>
      </c>
      <c r="K30" s="22"/>
      <c r="L30" s="23">
        <f t="shared" si="3"/>
        <v>0</v>
      </c>
      <c r="M30" s="22"/>
      <c r="N30" s="23">
        <f t="shared" si="4"/>
        <v>0</v>
      </c>
      <c r="O30" s="22"/>
      <c r="P30" s="23">
        <f t="shared" si="5"/>
        <v>0</v>
      </c>
      <c r="Q30" s="22"/>
      <c r="R30" s="23">
        <f t="shared" si="6"/>
        <v>0</v>
      </c>
      <c r="S30" s="22"/>
      <c r="T30" s="23">
        <f t="shared" si="7"/>
        <v>0</v>
      </c>
      <c r="U30" s="22"/>
      <c r="V30" s="23">
        <f t="shared" si="8"/>
        <v>0</v>
      </c>
      <c r="W30" s="22"/>
      <c r="X30" s="23">
        <f t="shared" si="9"/>
        <v>0</v>
      </c>
      <c r="Y30" s="22"/>
      <c r="Z30" s="23">
        <f t="shared" si="10"/>
        <v>0</v>
      </c>
      <c r="AA30" s="22"/>
      <c r="AB30" s="23">
        <f t="shared" si="11"/>
        <v>0</v>
      </c>
      <c r="AC30" s="22"/>
      <c r="AD30" s="24">
        <f t="shared" si="12"/>
        <v>0</v>
      </c>
      <c r="AE30" s="72" t="str">
        <f>IF(AD30&gt;=2,IF(AD31&gt;=2,"Y","")," ")</f>
        <v xml:space="preserve"> </v>
      </c>
      <c r="AF30" s="32" t="str">
        <f t="shared" si="13"/>
        <v>confirm!</v>
      </c>
      <c r="AG30" s="26"/>
      <c r="AH30" s="26"/>
      <c r="AI30" s="54"/>
      <c r="AJ30" s="81" t="str">
        <f>IF(AI30="YES",IF(AI31="YES","YES","")," ")</f>
        <v xml:space="preserve"> </v>
      </c>
    </row>
    <row r="31" spans="1:36" x14ac:dyDescent="0.25">
      <c r="A31" s="27"/>
      <c r="B31" s="55"/>
      <c r="C31" s="29"/>
      <c r="D31" s="30" t="s">
        <v>45</v>
      </c>
      <c r="E31" s="22"/>
      <c r="F31" s="23">
        <f t="shared" si="0"/>
        <v>0</v>
      </c>
      <c r="G31" s="22"/>
      <c r="H31" s="23">
        <f t="shared" si="1"/>
        <v>0</v>
      </c>
      <c r="I31" s="22"/>
      <c r="J31" s="23">
        <f t="shared" si="2"/>
        <v>0</v>
      </c>
      <c r="K31" s="22"/>
      <c r="L31" s="23">
        <f t="shared" si="3"/>
        <v>0</v>
      </c>
      <c r="M31" s="22"/>
      <c r="N31" s="23">
        <f t="shared" si="4"/>
        <v>0</v>
      </c>
      <c r="O31" s="22"/>
      <c r="P31" s="23">
        <f t="shared" si="5"/>
        <v>0</v>
      </c>
      <c r="Q31" s="22"/>
      <c r="R31" s="23">
        <f t="shared" si="6"/>
        <v>0</v>
      </c>
      <c r="S31" s="22"/>
      <c r="T31" s="23">
        <f t="shared" si="7"/>
        <v>0</v>
      </c>
      <c r="U31" s="22"/>
      <c r="V31" s="23">
        <f t="shared" si="8"/>
        <v>0</v>
      </c>
      <c r="W31" s="22"/>
      <c r="X31" s="23">
        <f t="shared" si="9"/>
        <v>0</v>
      </c>
      <c r="Y31" s="22"/>
      <c r="Z31" s="23">
        <f t="shared" si="10"/>
        <v>0</v>
      </c>
      <c r="AA31" s="22"/>
      <c r="AB31" s="23">
        <f t="shared" si="11"/>
        <v>0</v>
      </c>
      <c r="AC31" s="22"/>
      <c r="AD31" s="24">
        <f t="shared" si="12"/>
        <v>0</v>
      </c>
      <c r="AE31" s="72"/>
      <c r="AF31" s="32" t="str">
        <f t="shared" si="13"/>
        <v>confirm!</v>
      </c>
      <c r="AG31" s="26"/>
      <c r="AH31" s="26"/>
      <c r="AI31" s="54"/>
      <c r="AJ31" s="81"/>
    </row>
    <row r="32" spans="1:36" x14ac:dyDescent="0.25">
      <c r="A32" s="18">
        <v>10</v>
      </c>
      <c r="B32" s="52"/>
      <c r="C32" s="20"/>
      <c r="D32" s="21" t="s">
        <v>42</v>
      </c>
      <c r="E32" s="22"/>
      <c r="F32" s="23">
        <f t="shared" si="0"/>
        <v>0</v>
      </c>
      <c r="G32" s="22"/>
      <c r="H32" s="23">
        <f t="shared" si="1"/>
        <v>0</v>
      </c>
      <c r="I32" s="22"/>
      <c r="J32" s="23">
        <f t="shared" si="2"/>
        <v>0</v>
      </c>
      <c r="K32" s="22"/>
      <c r="L32" s="23">
        <f t="shared" si="3"/>
        <v>0</v>
      </c>
      <c r="M32" s="22"/>
      <c r="N32" s="23">
        <f t="shared" si="4"/>
        <v>0</v>
      </c>
      <c r="O32" s="22"/>
      <c r="P32" s="23">
        <f t="shared" si="5"/>
        <v>0</v>
      </c>
      <c r="Q32" s="22"/>
      <c r="R32" s="23">
        <f t="shared" si="6"/>
        <v>0</v>
      </c>
      <c r="S32" s="22"/>
      <c r="T32" s="23">
        <f t="shared" si="7"/>
        <v>0</v>
      </c>
      <c r="U32" s="22"/>
      <c r="V32" s="23">
        <f t="shared" si="8"/>
        <v>0</v>
      </c>
      <c r="W32" s="22"/>
      <c r="X32" s="23">
        <f t="shared" si="9"/>
        <v>0</v>
      </c>
      <c r="Y32" s="22"/>
      <c r="Z32" s="23">
        <f t="shared" si="10"/>
        <v>0</v>
      </c>
      <c r="AA32" s="22"/>
      <c r="AB32" s="23">
        <f t="shared" si="11"/>
        <v>0</v>
      </c>
      <c r="AC32" s="22"/>
      <c r="AD32" s="24">
        <f t="shared" si="12"/>
        <v>0</v>
      </c>
      <c r="AE32" s="72" t="str">
        <f>IF(AD32&gt;=2,IF(AD33&gt;=2,"Y","")," ")</f>
        <v xml:space="preserve"> </v>
      </c>
      <c r="AF32" s="32" t="str">
        <f t="shared" si="13"/>
        <v>confirm!</v>
      </c>
      <c r="AG32" s="26" t="s">
        <v>47</v>
      </c>
      <c r="AH32" s="26"/>
      <c r="AI32" s="54"/>
      <c r="AJ32" s="81" t="str">
        <f>IF(AI32="YES",IF(AI33="YES","YES","")," ")</f>
        <v xml:space="preserve"> </v>
      </c>
    </row>
    <row r="33" spans="1:36" x14ac:dyDescent="0.25">
      <c r="A33" s="27"/>
      <c r="B33" s="55"/>
      <c r="C33" s="29"/>
      <c r="D33" s="30" t="s">
        <v>45</v>
      </c>
      <c r="E33" s="22"/>
      <c r="F33" s="23">
        <f t="shared" si="0"/>
        <v>0</v>
      </c>
      <c r="G33" s="22"/>
      <c r="H33" s="23">
        <f t="shared" si="1"/>
        <v>0</v>
      </c>
      <c r="I33" s="22"/>
      <c r="J33" s="23">
        <f t="shared" si="2"/>
        <v>0</v>
      </c>
      <c r="K33" s="22"/>
      <c r="L33" s="23">
        <f t="shared" si="3"/>
        <v>0</v>
      </c>
      <c r="M33" s="22"/>
      <c r="N33" s="23">
        <f t="shared" si="4"/>
        <v>0</v>
      </c>
      <c r="O33" s="22"/>
      <c r="P33" s="23">
        <f t="shared" si="5"/>
        <v>0</v>
      </c>
      <c r="Q33" s="22"/>
      <c r="R33" s="23">
        <f t="shared" si="6"/>
        <v>0</v>
      </c>
      <c r="S33" s="22"/>
      <c r="T33" s="23">
        <f t="shared" si="7"/>
        <v>0</v>
      </c>
      <c r="U33" s="22"/>
      <c r="V33" s="23">
        <f t="shared" si="8"/>
        <v>0</v>
      </c>
      <c r="W33" s="22"/>
      <c r="X33" s="23">
        <f t="shared" si="9"/>
        <v>0</v>
      </c>
      <c r="Y33" s="22"/>
      <c r="Z33" s="23">
        <f t="shared" si="10"/>
        <v>0</v>
      </c>
      <c r="AA33" s="22"/>
      <c r="AB33" s="23">
        <f t="shared" si="11"/>
        <v>0</v>
      </c>
      <c r="AC33" s="22"/>
      <c r="AD33" s="24">
        <f t="shared" si="12"/>
        <v>0</v>
      </c>
      <c r="AE33" s="72"/>
      <c r="AF33" s="32" t="str">
        <f t="shared" si="13"/>
        <v>confirm!</v>
      </c>
      <c r="AG33" s="26" t="s">
        <v>47</v>
      </c>
      <c r="AH33" s="26" t="s">
        <v>48</v>
      </c>
      <c r="AI33" s="54"/>
      <c r="AJ33" s="81"/>
    </row>
    <row r="34" spans="1:36" x14ac:dyDescent="0.25">
      <c r="A34" s="18">
        <v>11</v>
      </c>
      <c r="B34" s="52"/>
      <c r="C34" s="20"/>
      <c r="D34" s="21" t="s">
        <v>42</v>
      </c>
      <c r="E34" s="22"/>
      <c r="F34" s="23">
        <f t="shared" si="0"/>
        <v>0</v>
      </c>
      <c r="G34" s="22"/>
      <c r="H34" s="23">
        <f t="shared" si="1"/>
        <v>0</v>
      </c>
      <c r="I34" s="22"/>
      <c r="J34" s="23">
        <f t="shared" si="2"/>
        <v>0</v>
      </c>
      <c r="K34" s="22"/>
      <c r="L34" s="23">
        <f t="shared" si="3"/>
        <v>0</v>
      </c>
      <c r="M34" s="22"/>
      <c r="N34" s="23">
        <f t="shared" si="4"/>
        <v>0</v>
      </c>
      <c r="O34" s="22"/>
      <c r="P34" s="23">
        <f t="shared" si="5"/>
        <v>0</v>
      </c>
      <c r="Q34" s="22"/>
      <c r="R34" s="23">
        <f t="shared" si="6"/>
        <v>0</v>
      </c>
      <c r="S34" s="22"/>
      <c r="T34" s="23">
        <f t="shared" si="7"/>
        <v>0</v>
      </c>
      <c r="U34" s="22"/>
      <c r="V34" s="23">
        <f t="shared" si="8"/>
        <v>0</v>
      </c>
      <c r="W34" s="22"/>
      <c r="X34" s="23">
        <f t="shared" si="9"/>
        <v>0</v>
      </c>
      <c r="Y34" s="22"/>
      <c r="Z34" s="23">
        <f t="shared" si="10"/>
        <v>0</v>
      </c>
      <c r="AA34" s="22"/>
      <c r="AB34" s="23">
        <f t="shared" si="11"/>
        <v>0</v>
      </c>
      <c r="AC34" s="22"/>
      <c r="AD34" s="24">
        <f t="shared" si="12"/>
        <v>0</v>
      </c>
      <c r="AE34" s="72" t="str">
        <f>IF(AD34&gt;=2,IF(AD35&gt;=2,"Y","")," ")</f>
        <v xml:space="preserve"> </v>
      </c>
      <c r="AF34" s="32" t="str">
        <f t="shared" si="13"/>
        <v>confirm!</v>
      </c>
      <c r="AG34" s="26" t="s">
        <v>47</v>
      </c>
      <c r="AH34" s="26"/>
      <c r="AI34" s="54"/>
      <c r="AJ34" s="81" t="str">
        <f>IF(AI34="YES",IF(AI35="YES","YES","")," ")</f>
        <v xml:space="preserve"> </v>
      </c>
    </row>
    <row r="35" spans="1:36" x14ac:dyDescent="0.25">
      <c r="A35" s="27"/>
      <c r="B35" s="55"/>
      <c r="C35" s="29"/>
      <c r="D35" s="30" t="s">
        <v>45</v>
      </c>
      <c r="E35" s="22"/>
      <c r="F35" s="23">
        <f t="shared" si="0"/>
        <v>0</v>
      </c>
      <c r="G35" s="22"/>
      <c r="H35" s="23">
        <f t="shared" si="1"/>
        <v>0</v>
      </c>
      <c r="I35" s="22"/>
      <c r="J35" s="23">
        <f t="shared" si="2"/>
        <v>0</v>
      </c>
      <c r="K35" s="22"/>
      <c r="L35" s="23">
        <f t="shared" si="3"/>
        <v>0</v>
      </c>
      <c r="M35" s="22"/>
      <c r="N35" s="23">
        <f t="shared" si="4"/>
        <v>0</v>
      </c>
      <c r="O35" s="22"/>
      <c r="P35" s="23">
        <f t="shared" si="5"/>
        <v>0</v>
      </c>
      <c r="Q35" s="22"/>
      <c r="R35" s="23">
        <f t="shared" si="6"/>
        <v>0</v>
      </c>
      <c r="S35" s="22"/>
      <c r="T35" s="23">
        <f t="shared" si="7"/>
        <v>0</v>
      </c>
      <c r="U35" s="22"/>
      <c r="V35" s="23">
        <f t="shared" si="8"/>
        <v>0</v>
      </c>
      <c r="W35" s="22"/>
      <c r="X35" s="23">
        <f t="shared" si="9"/>
        <v>0</v>
      </c>
      <c r="Y35" s="22"/>
      <c r="Z35" s="23">
        <f t="shared" si="10"/>
        <v>0</v>
      </c>
      <c r="AA35" s="22"/>
      <c r="AB35" s="23">
        <f t="shared" si="11"/>
        <v>0</v>
      </c>
      <c r="AC35" s="22"/>
      <c r="AD35" s="24">
        <f t="shared" si="12"/>
        <v>0</v>
      </c>
      <c r="AE35" s="72"/>
      <c r="AF35" s="32" t="str">
        <f t="shared" si="13"/>
        <v>confirm!</v>
      </c>
      <c r="AG35" s="26"/>
      <c r="AH35" s="26" t="s">
        <v>49</v>
      </c>
      <c r="AI35" s="54"/>
      <c r="AJ35" s="81"/>
    </row>
    <row r="36" spans="1:36" x14ac:dyDescent="0.25">
      <c r="A36" s="18">
        <v>12</v>
      </c>
      <c r="B36" s="52"/>
      <c r="C36" s="20"/>
      <c r="D36" s="21" t="s">
        <v>42</v>
      </c>
      <c r="E36" s="22"/>
      <c r="F36" s="23">
        <f t="shared" si="0"/>
        <v>0</v>
      </c>
      <c r="G36" s="22"/>
      <c r="H36" s="23">
        <f t="shared" si="1"/>
        <v>0</v>
      </c>
      <c r="I36" s="22"/>
      <c r="J36" s="23">
        <f t="shared" si="2"/>
        <v>0</v>
      </c>
      <c r="K36" s="22"/>
      <c r="L36" s="23">
        <f t="shared" si="3"/>
        <v>0</v>
      </c>
      <c r="M36" s="22"/>
      <c r="N36" s="23">
        <f t="shared" si="4"/>
        <v>0</v>
      </c>
      <c r="O36" s="22"/>
      <c r="P36" s="23">
        <f t="shared" si="5"/>
        <v>0</v>
      </c>
      <c r="Q36" s="22"/>
      <c r="R36" s="23">
        <f t="shared" si="6"/>
        <v>0</v>
      </c>
      <c r="S36" s="22"/>
      <c r="T36" s="23">
        <f t="shared" si="7"/>
        <v>0</v>
      </c>
      <c r="U36" s="22"/>
      <c r="V36" s="23">
        <f t="shared" si="8"/>
        <v>0</v>
      </c>
      <c r="W36" s="22"/>
      <c r="X36" s="23">
        <f t="shared" si="9"/>
        <v>0</v>
      </c>
      <c r="Y36" s="22"/>
      <c r="Z36" s="23">
        <f t="shared" si="10"/>
        <v>0</v>
      </c>
      <c r="AA36" s="22"/>
      <c r="AB36" s="23">
        <f t="shared" si="11"/>
        <v>0</v>
      </c>
      <c r="AC36" s="22"/>
      <c r="AD36" s="24">
        <f t="shared" si="12"/>
        <v>0</v>
      </c>
      <c r="AE36" s="72" t="str">
        <f>IF(AD36&gt;=2,IF(AD37&gt;=2,"Y","")," ")</f>
        <v xml:space="preserve"> </v>
      </c>
      <c r="AF36" s="32" t="str">
        <f t="shared" si="13"/>
        <v>confirm!</v>
      </c>
      <c r="AG36" s="26" t="s">
        <v>47</v>
      </c>
      <c r="AH36" s="26"/>
      <c r="AI36" s="54"/>
      <c r="AJ36" s="81" t="str">
        <f>IF(AI36="YES",IF(AI37="YES","YES","")," ")</f>
        <v xml:space="preserve"> </v>
      </c>
    </row>
    <row r="37" spans="1:36" x14ac:dyDescent="0.25">
      <c r="A37" s="27"/>
      <c r="B37" s="55"/>
      <c r="C37" s="29"/>
      <c r="D37" s="30" t="s">
        <v>45</v>
      </c>
      <c r="E37" s="22"/>
      <c r="F37" s="23">
        <f t="shared" si="0"/>
        <v>0</v>
      </c>
      <c r="G37" s="22"/>
      <c r="H37" s="23">
        <f t="shared" si="1"/>
        <v>0</v>
      </c>
      <c r="I37" s="22"/>
      <c r="J37" s="23">
        <f t="shared" si="2"/>
        <v>0</v>
      </c>
      <c r="K37" s="22"/>
      <c r="L37" s="23">
        <f t="shared" si="3"/>
        <v>0</v>
      </c>
      <c r="M37" s="22"/>
      <c r="N37" s="23">
        <f t="shared" si="4"/>
        <v>0</v>
      </c>
      <c r="O37" s="22"/>
      <c r="P37" s="23">
        <f t="shared" si="5"/>
        <v>0</v>
      </c>
      <c r="Q37" s="22"/>
      <c r="R37" s="23">
        <f t="shared" si="6"/>
        <v>0</v>
      </c>
      <c r="S37" s="22"/>
      <c r="T37" s="23">
        <f t="shared" si="7"/>
        <v>0</v>
      </c>
      <c r="U37" s="22"/>
      <c r="V37" s="23">
        <f t="shared" si="8"/>
        <v>0</v>
      </c>
      <c r="W37" s="22"/>
      <c r="X37" s="23">
        <f t="shared" si="9"/>
        <v>0</v>
      </c>
      <c r="Y37" s="22"/>
      <c r="Z37" s="23">
        <f t="shared" si="10"/>
        <v>0</v>
      </c>
      <c r="AA37" s="22"/>
      <c r="AB37" s="23">
        <f t="shared" si="11"/>
        <v>0</v>
      </c>
      <c r="AC37" s="22"/>
      <c r="AD37" s="24">
        <f t="shared" si="12"/>
        <v>0</v>
      </c>
      <c r="AE37" s="72"/>
      <c r="AF37" s="32" t="str">
        <f t="shared" si="13"/>
        <v>confirm!</v>
      </c>
      <c r="AG37" s="26"/>
      <c r="AH37" s="26" t="s">
        <v>49</v>
      </c>
      <c r="AI37" s="54"/>
      <c r="AJ37" s="81"/>
    </row>
    <row r="38" spans="1:36" x14ac:dyDescent="0.25">
      <c r="A38" s="18">
        <v>13</v>
      </c>
      <c r="B38" s="52"/>
      <c r="C38" s="20"/>
      <c r="D38" s="21" t="s">
        <v>42</v>
      </c>
      <c r="E38" s="22"/>
      <c r="F38" s="23">
        <f t="shared" si="0"/>
        <v>0</v>
      </c>
      <c r="G38" s="22"/>
      <c r="H38" s="23">
        <f t="shared" si="1"/>
        <v>0</v>
      </c>
      <c r="I38" s="22"/>
      <c r="J38" s="23">
        <f t="shared" si="2"/>
        <v>0</v>
      </c>
      <c r="K38" s="22"/>
      <c r="L38" s="23">
        <f t="shared" si="3"/>
        <v>0</v>
      </c>
      <c r="M38" s="22"/>
      <c r="N38" s="23">
        <f t="shared" si="4"/>
        <v>0</v>
      </c>
      <c r="O38" s="22"/>
      <c r="P38" s="23">
        <f t="shared" si="5"/>
        <v>0</v>
      </c>
      <c r="Q38" s="22"/>
      <c r="R38" s="23">
        <f t="shared" si="6"/>
        <v>0</v>
      </c>
      <c r="S38" s="22"/>
      <c r="T38" s="23">
        <f t="shared" si="7"/>
        <v>0</v>
      </c>
      <c r="U38" s="22"/>
      <c r="V38" s="23">
        <f t="shared" si="8"/>
        <v>0</v>
      </c>
      <c r="W38" s="22"/>
      <c r="X38" s="23">
        <f t="shared" si="9"/>
        <v>0</v>
      </c>
      <c r="Y38" s="22"/>
      <c r="Z38" s="23">
        <f t="shared" si="10"/>
        <v>0</v>
      </c>
      <c r="AA38" s="22"/>
      <c r="AB38" s="23">
        <f t="shared" si="11"/>
        <v>0</v>
      </c>
      <c r="AC38" s="22"/>
      <c r="AD38" s="24">
        <f t="shared" si="12"/>
        <v>0</v>
      </c>
      <c r="AE38" s="72" t="str">
        <f>IF(AD38&gt;=2,IF(AD39&gt;=2,"Y","")," ")</f>
        <v xml:space="preserve"> </v>
      </c>
      <c r="AF38" s="32" t="str">
        <f t="shared" si="13"/>
        <v>confirm!</v>
      </c>
      <c r="AG38" s="26"/>
      <c r="AH38" s="26"/>
      <c r="AI38" s="54"/>
      <c r="AJ38" s="81" t="str">
        <f>IF(AI38="YES",IF(AI39="YES","YES","")," ")</f>
        <v xml:space="preserve"> </v>
      </c>
    </row>
    <row r="39" spans="1:36" x14ac:dyDescent="0.25">
      <c r="A39" s="27"/>
      <c r="B39" s="55"/>
      <c r="C39" s="29"/>
      <c r="D39" s="30" t="s">
        <v>45</v>
      </c>
      <c r="E39" s="22"/>
      <c r="F39" s="23">
        <f t="shared" si="0"/>
        <v>0</v>
      </c>
      <c r="G39" s="22"/>
      <c r="H39" s="23">
        <f t="shared" si="1"/>
        <v>0</v>
      </c>
      <c r="I39" s="22"/>
      <c r="J39" s="23">
        <f t="shared" si="2"/>
        <v>0</v>
      </c>
      <c r="K39" s="22"/>
      <c r="L39" s="23">
        <f t="shared" si="3"/>
        <v>0</v>
      </c>
      <c r="M39" s="22"/>
      <c r="N39" s="23">
        <f t="shared" si="4"/>
        <v>0</v>
      </c>
      <c r="O39" s="22"/>
      <c r="P39" s="23">
        <f t="shared" si="5"/>
        <v>0</v>
      </c>
      <c r="Q39" s="22"/>
      <c r="R39" s="23">
        <f t="shared" si="6"/>
        <v>0</v>
      </c>
      <c r="S39" s="22"/>
      <c r="T39" s="23">
        <f t="shared" si="7"/>
        <v>0</v>
      </c>
      <c r="U39" s="22"/>
      <c r="V39" s="23">
        <f t="shared" si="8"/>
        <v>0</v>
      </c>
      <c r="W39" s="22"/>
      <c r="X39" s="23">
        <f t="shared" si="9"/>
        <v>0</v>
      </c>
      <c r="Y39" s="22"/>
      <c r="Z39" s="23">
        <f t="shared" si="10"/>
        <v>0</v>
      </c>
      <c r="AA39" s="22"/>
      <c r="AB39" s="23">
        <f t="shared" si="11"/>
        <v>0</v>
      </c>
      <c r="AC39" s="22"/>
      <c r="AD39" s="24">
        <f t="shared" si="12"/>
        <v>0</v>
      </c>
      <c r="AE39" s="72"/>
      <c r="AF39" s="32" t="str">
        <f t="shared" si="13"/>
        <v>confirm!</v>
      </c>
      <c r="AG39" s="26"/>
      <c r="AH39" s="26" t="s">
        <v>48</v>
      </c>
      <c r="AI39" s="54"/>
      <c r="AJ39" s="81"/>
    </row>
    <row r="40" spans="1:36" x14ac:dyDescent="0.25">
      <c r="A40" s="18">
        <v>14</v>
      </c>
      <c r="B40" s="52"/>
      <c r="C40" s="20"/>
      <c r="D40" s="21" t="s">
        <v>42</v>
      </c>
      <c r="E40" s="22"/>
      <c r="F40" s="23">
        <f t="shared" si="0"/>
        <v>0</v>
      </c>
      <c r="G40" s="22"/>
      <c r="H40" s="23">
        <f t="shared" si="1"/>
        <v>0</v>
      </c>
      <c r="I40" s="22"/>
      <c r="J40" s="23">
        <f t="shared" si="2"/>
        <v>0</v>
      </c>
      <c r="K40" s="22"/>
      <c r="L40" s="23">
        <f t="shared" si="3"/>
        <v>0</v>
      </c>
      <c r="M40" s="22"/>
      <c r="N40" s="23">
        <f t="shared" si="4"/>
        <v>0</v>
      </c>
      <c r="O40" s="22"/>
      <c r="P40" s="23">
        <f t="shared" si="5"/>
        <v>0</v>
      </c>
      <c r="Q40" s="22"/>
      <c r="R40" s="23">
        <f t="shared" si="6"/>
        <v>0</v>
      </c>
      <c r="S40" s="22"/>
      <c r="T40" s="23">
        <f t="shared" si="7"/>
        <v>0</v>
      </c>
      <c r="U40" s="22"/>
      <c r="V40" s="23">
        <f t="shared" si="8"/>
        <v>0</v>
      </c>
      <c r="W40" s="22"/>
      <c r="X40" s="23">
        <f t="shared" si="9"/>
        <v>0</v>
      </c>
      <c r="Y40" s="22"/>
      <c r="Z40" s="23">
        <f t="shared" si="10"/>
        <v>0</v>
      </c>
      <c r="AA40" s="22"/>
      <c r="AB40" s="23">
        <f t="shared" si="11"/>
        <v>0</v>
      </c>
      <c r="AC40" s="22"/>
      <c r="AD40" s="24">
        <f t="shared" si="12"/>
        <v>0</v>
      </c>
      <c r="AE40" s="72" t="str">
        <f>IF(AD40&gt;=2,IF(AD41&gt;=2,"Y","")," ")</f>
        <v xml:space="preserve"> </v>
      </c>
      <c r="AF40" s="32" t="str">
        <f t="shared" si="13"/>
        <v>confirm!</v>
      </c>
      <c r="AG40" s="26"/>
      <c r="AH40" s="26"/>
      <c r="AI40" s="54"/>
      <c r="AJ40" s="81" t="str">
        <f>IF(AI40="YES",IF(AI41="YES","YES","")," ")</f>
        <v xml:space="preserve"> </v>
      </c>
    </row>
    <row r="41" spans="1:36" x14ac:dyDescent="0.25">
      <c r="A41" s="27"/>
      <c r="B41" s="55"/>
      <c r="C41" s="29"/>
      <c r="D41" s="30" t="s">
        <v>45</v>
      </c>
      <c r="E41" s="22"/>
      <c r="F41" s="23">
        <f t="shared" si="0"/>
        <v>0</v>
      </c>
      <c r="G41" s="22"/>
      <c r="H41" s="23">
        <f t="shared" si="1"/>
        <v>0</v>
      </c>
      <c r="I41" s="22"/>
      <c r="J41" s="23">
        <f t="shared" si="2"/>
        <v>0</v>
      </c>
      <c r="K41" s="22"/>
      <c r="L41" s="23">
        <f t="shared" si="3"/>
        <v>0</v>
      </c>
      <c r="M41" s="22"/>
      <c r="N41" s="23">
        <f t="shared" si="4"/>
        <v>0</v>
      </c>
      <c r="O41" s="22"/>
      <c r="P41" s="23">
        <f t="shared" si="5"/>
        <v>0</v>
      </c>
      <c r="Q41" s="22"/>
      <c r="R41" s="23">
        <f t="shared" si="6"/>
        <v>0</v>
      </c>
      <c r="S41" s="22"/>
      <c r="T41" s="23">
        <f t="shared" si="7"/>
        <v>0</v>
      </c>
      <c r="U41" s="22"/>
      <c r="V41" s="23">
        <f t="shared" si="8"/>
        <v>0</v>
      </c>
      <c r="W41" s="22"/>
      <c r="X41" s="23">
        <f t="shared" si="9"/>
        <v>0</v>
      </c>
      <c r="Y41" s="22"/>
      <c r="Z41" s="23">
        <f t="shared" si="10"/>
        <v>0</v>
      </c>
      <c r="AA41" s="22"/>
      <c r="AB41" s="23">
        <f t="shared" si="11"/>
        <v>0</v>
      </c>
      <c r="AC41" s="22"/>
      <c r="AD41" s="24">
        <f t="shared" si="12"/>
        <v>0</v>
      </c>
      <c r="AE41" s="72"/>
      <c r="AF41" s="32" t="str">
        <f t="shared" si="13"/>
        <v>confirm!</v>
      </c>
      <c r="AG41" s="26"/>
      <c r="AH41" s="26" t="s">
        <v>51</v>
      </c>
      <c r="AI41" s="54"/>
      <c r="AJ41" s="81"/>
    </row>
    <row r="42" spans="1:36" x14ac:dyDescent="0.25">
      <c r="A42" s="18">
        <v>15</v>
      </c>
      <c r="B42" s="52"/>
      <c r="C42" s="20"/>
      <c r="D42" s="21" t="s">
        <v>42</v>
      </c>
      <c r="E42" s="22"/>
      <c r="F42" s="23">
        <f t="shared" si="0"/>
        <v>0</v>
      </c>
      <c r="G42" s="22"/>
      <c r="H42" s="23">
        <f t="shared" si="1"/>
        <v>0</v>
      </c>
      <c r="I42" s="22"/>
      <c r="J42" s="23">
        <f t="shared" si="2"/>
        <v>0</v>
      </c>
      <c r="K42" s="22"/>
      <c r="L42" s="23">
        <f t="shared" si="3"/>
        <v>0</v>
      </c>
      <c r="M42" s="22"/>
      <c r="N42" s="23">
        <f t="shared" si="4"/>
        <v>0</v>
      </c>
      <c r="O42" s="22"/>
      <c r="P42" s="23">
        <f t="shared" si="5"/>
        <v>0</v>
      </c>
      <c r="Q42" s="22"/>
      <c r="R42" s="23">
        <f t="shared" si="6"/>
        <v>0</v>
      </c>
      <c r="S42" s="22"/>
      <c r="T42" s="23">
        <f t="shared" si="7"/>
        <v>0</v>
      </c>
      <c r="U42" s="22"/>
      <c r="V42" s="23">
        <f t="shared" si="8"/>
        <v>0</v>
      </c>
      <c r="W42" s="22"/>
      <c r="X42" s="23">
        <f t="shared" si="9"/>
        <v>0</v>
      </c>
      <c r="Y42" s="22"/>
      <c r="Z42" s="23">
        <f t="shared" si="10"/>
        <v>0</v>
      </c>
      <c r="AA42" s="22"/>
      <c r="AB42" s="23">
        <f t="shared" si="11"/>
        <v>0</v>
      </c>
      <c r="AC42" s="22"/>
      <c r="AD42" s="24">
        <f t="shared" si="12"/>
        <v>0</v>
      </c>
      <c r="AE42" s="72" t="str">
        <f>IF(AD42&gt;=2,IF(AD43&gt;=2,"Y","")," ")</f>
        <v xml:space="preserve"> </v>
      </c>
      <c r="AF42" s="32" t="str">
        <f t="shared" si="13"/>
        <v>confirm!</v>
      </c>
      <c r="AG42" s="26"/>
      <c r="AH42" s="26"/>
      <c r="AI42" s="54"/>
      <c r="AJ42" s="81" t="str">
        <f>IF(AI42="YES",IF(AI43="YES","YES","")," ")</f>
        <v xml:space="preserve"> </v>
      </c>
    </row>
    <row r="43" spans="1:36" x14ac:dyDescent="0.25">
      <c r="A43" s="33"/>
      <c r="B43" s="55"/>
      <c r="C43" s="29"/>
      <c r="D43" s="30" t="s">
        <v>45</v>
      </c>
      <c r="E43" s="22"/>
      <c r="F43" s="23">
        <f t="shared" si="0"/>
        <v>0</v>
      </c>
      <c r="G43" s="22"/>
      <c r="H43" s="23">
        <f t="shared" si="1"/>
        <v>0</v>
      </c>
      <c r="I43" s="22"/>
      <c r="J43" s="23">
        <f t="shared" si="2"/>
        <v>0</v>
      </c>
      <c r="K43" s="22"/>
      <c r="L43" s="23">
        <f t="shared" si="3"/>
        <v>0</v>
      </c>
      <c r="M43" s="22"/>
      <c r="N43" s="23">
        <f t="shared" si="4"/>
        <v>0</v>
      </c>
      <c r="O43" s="22"/>
      <c r="P43" s="23">
        <f t="shared" si="5"/>
        <v>0</v>
      </c>
      <c r="Q43" s="22"/>
      <c r="R43" s="23">
        <f t="shared" si="6"/>
        <v>0</v>
      </c>
      <c r="S43" s="22"/>
      <c r="T43" s="23">
        <f t="shared" si="7"/>
        <v>0</v>
      </c>
      <c r="U43" s="22"/>
      <c r="V43" s="23">
        <f t="shared" si="8"/>
        <v>0</v>
      </c>
      <c r="W43" s="22"/>
      <c r="X43" s="23">
        <f t="shared" si="9"/>
        <v>0</v>
      </c>
      <c r="Y43" s="22"/>
      <c r="Z43" s="23">
        <f t="shared" si="10"/>
        <v>0</v>
      </c>
      <c r="AA43" s="22"/>
      <c r="AB43" s="23">
        <f t="shared" si="11"/>
        <v>0</v>
      </c>
      <c r="AC43" s="22"/>
      <c r="AD43" s="24">
        <f t="shared" si="12"/>
        <v>0</v>
      </c>
      <c r="AE43" s="72"/>
      <c r="AF43" s="32" t="str">
        <f t="shared" si="13"/>
        <v>confirm!</v>
      </c>
      <c r="AG43" s="26"/>
      <c r="AH43" s="26"/>
      <c r="AI43" s="54"/>
      <c r="AJ43" s="81"/>
    </row>
    <row r="44" spans="1:36" x14ac:dyDescent="0.25">
      <c r="A44" s="18">
        <v>16</v>
      </c>
      <c r="B44" s="52"/>
      <c r="C44" s="20"/>
      <c r="D44" s="21" t="s">
        <v>42</v>
      </c>
      <c r="E44" s="22"/>
      <c r="F44" s="23">
        <f t="shared" si="0"/>
        <v>0</v>
      </c>
      <c r="G44" s="22"/>
      <c r="H44" s="23">
        <f t="shared" si="1"/>
        <v>0</v>
      </c>
      <c r="I44" s="22"/>
      <c r="J44" s="23">
        <f t="shared" si="2"/>
        <v>0</v>
      </c>
      <c r="K44" s="22"/>
      <c r="L44" s="23">
        <f t="shared" si="3"/>
        <v>0</v>
      </c>
      <c r="M44" s="22"/>
      <c r="N44" s="23">
        <f t="shared" si="4"/>
        <v>0</v>
      </c>
      <c r="O44" s="22"/>
      <c r="P44" s="23">
        <f t="shared" si="5"/>
        <v>0</v>
      </c>
      <c r="Q44" s="22"/>
      <c r="R44" s="23">
        <f t="shared" si="6"/>
        <v>0</v>
      </c>
      <c r="S44" s="22"/>
      <c r="T44" s="23">
        <f t="shared" si="7"/>
        <v>0</v>
      </c>
      <c r="U44" s="22"/>
      <c r="V44" s="23">
        <f t="shared" si="8"/>
        <v>0</v>
      </c>
      <c r="W44" s="22"/>
      <c r="X44" s="23">
        <f t="shared" si="9"/>
        <v>0</v>
      </c>
      <c r="Y44" s="22"/>
      <c r="Z44" s="23">
        <f t="shared" si="10"/>
        <v>0</v>
      </c>
      <c r="AA44" s="22"/>
      <c r="AB44" s="23">
        <f t="shared" si="11"/>
        <v>0</v>
      </c>
      <c r="AC44" s="22"/>
      <c r="AD44" s="24">
        <f t="shared" si="12"/>
        <v>0</v>
      </c>
      <c r="AE44" s="72" t="str">
        <f>IF(AD44&gt;=2,IF(AD45&gt;=2,"Y","")," ")</f>
        <v xml:space="preserve"> </v>
      </c>
      <c r="AF44" s="32" t="str">
        <f t="shared" si="13"/>
        <v>confirm!</v>
      </c>
      <c r="AG44" s="26"/>
      <c r="AH44" s="26"/>
      <c r="AI44" s="54"/>
      <c r="AJ44" s="81" t="str">
        <f>IF(AI44="YES",IF(AI45="YES","YES","")," ")</f>
        <v xml:space="preserve"> </v>
      </c>
    </row>
    <row r="45" spans="1:36" x14ac:dyDescent="0.25">
      <c r="A45" s="27"/>
      <c r="B45" s="55"/>
      <c r="C45" s="29"/>
      <c r="D45" s="30" t="s">
        <v>45</v>
      </c>
      <c r="E45" s="22"/>
      <c r="F45" s="23">
        <f t="shared" si="0"/>
        <v>0</v>
      </c>
      <c r="G45" s="22"/>
      <c r="H45" s="23">
        <f t="shared" si="1"/>
        <v>0</v>
      </c>
      <c r="I45" s="22"/>
      <c r="J45" s="23">
        <f t="shared" si="2"/>
        <v>0</v>
      </c>
      <c r="K45" s="22"/>
      <c r="L45" s="23">
        <f t="shared" si="3"/>
        <v>0</v>
      </c>
      <c r="M45" s="22"/>
      <c r="N45" s="23">
        <f t="shared" si="4"/>
        <v>0</v>
      </c>
      <c r="O45" s="22"/>
      <c r="P45" s="23">
        <f t="shared" si="5"/>
        <v>0</v>
      </c>
      <c r="Q45" s="22"/>
      <c r="R45" s="23">
        <f t="shared" si="6"/>
        <v>0</v>
      </c>
      <c r="S45" s="22"/>
      <c r="T45" s="23">
        <f t="shared" si="7"/>
        <v>0</v>
      </c>
      <c r="U45" s="22"/>
      <c r="V45" s="23">
        <f t="shared" si="8"/>
        <v>0</v>
      </c>
      <c r="W45" s="22"/>
      <c r="X45" s="23">
        <f t="shared" si="9"/>
        <v>0</v>
      </c>
      <c r="Y45" s="22"/>
      <c r="Z45" s="23">
        <f t="shared" si="10"/>
        <v>0</v>
      </c>
      <c r="AA45" s="22"/>
      <c r="AB45" s="23">
        <f t="shared" si="11"/>
        <v>0</v>
      </c>
      <c r="AC45" s="22"/>
      <c r="AD45" s="24">
        <f t="shared" si="12"/>
        <v>0</v>
      </c>
      <c r="AE45" s="72"/>
      <c r="AF45" s="32" t="str">
        <f t="shared" si="13"/>
        <v>confirm!</v>
      </c>
      <c r="AG45" s="26"/>
      <c r="AH45" s="26"/>
      <c r="AI45" s="54"/>
      <c r="AJ45" s="81"/>
    </row>
    <row r="46" spans="1:36" x14ac:dyDescent="0.25">
      <c r="A46" s="18">
        <v>17</v>
      </c>
      <c r="B46" s="52"/>
      <c r="C46" s="20"/>
      <c r="D46" s="21" t="s">
        <v>42</v>
      </c>
      <c r="E46" s="22"/>
      <c r="F46" s="23">
        <f t="shared" ref="F46:F77" si="14">IF(AND(E46="Y",G46="Y"),0.5,0)</f>
        <v>0</v>
      </c>
      <c r="G46" s="22"/>
      <c r="H46" s="23">
        <f t="shared" ref="H46:H77" si="15">IF(AND(G46="Y",I46="Y"),0.5,0)</f>
        <v>0</v>
      </c>
      <c r="I46" s="22"/>
      <c r="J46" s="23">
        <f t="shared" ref="J46:J77" si="16">IF(AND(I46="Y",K46="Y"),0.5,0)</f>
        <v>0</v>
      </c>
      <c r="K46" s="22"/>
      <c r="L46" s="23">
        <f t="shared" ref="L46:L77" si="17">IF(AND(K46="Y",M46="Y"),0.5,0)</f>
        <v>0</v>
      </c>
      <c r="M46" s="22"/>
      <c r="N46" s="23">
        <f t="shared" ref="N46:N77" si="18">IF(AND(M46="Y",O46="Y"),0.5,0)</f>
        <v>0</v>
      </c>
      <c r="O46" s="22"/>
      <c r="P46" s="23">
        <f t="shared" ref="P46:P77" si="19">IF(AND(O46="Y",Q46="Y"),0.5,0)</f>
        <v>0</v>
      </c>
      <c r="Q46" s="22"/>
      <c r="R46" s="23">
        <f t="shared" ref="R46:R77" si="20">IF(AND(Q46="Y",S46="Y"),0.5,0)</f>
        <v>0</v>
      </c>
      <c r="S46" s="22"/>
      <c r="T46" s="23">
        <f t="shared" ref="T46:T77" si="21">IF(AND(S46="Y",U46="Y"),0.5,0)</f>
        <v>0</v>
      </c>
      <c r="U46" s="22"/>
      <c r="V46" s="23">
        <f t="shared" ref="V46:V77" si="22">IF(AND(U46="Y",W46="Y"),0.5,0)</f>
        <v>0</v>
      </c>
      <c r="W46" s="22"/>
      <c r="X46" s="23">
        <f t="shared" ref="X46:X77" si="23">IF(AND(W46="Y",Y46="Y"),0.5,0)</f>
        <v>0</v>
      </c>
      <c r="Y46" s="22"/>
      <c r="Z46" s="23">
        <f t="shared" ref="Z46:Z77" si="24">IF(AND(Y46="Y",AA46="Y"),0.5,0)</f>
        <v>0</v>
      </c>
      <c r="AA46" s="22"/>
      <c r="AB46" s="23">
        <f t="shared" ref="AB46:AB77" si="25">IF(AND(AA46="Y",AC46="Y"),0.5,0)</f>
        <v>0</v>
      </c>
      <c r="AC46" s="22"/>
      <c r="AD46" s="24">
        <f t="shared" ref="AD46:AD77" si="26">SUM(F46,H46,J46,L46,N46,P46,R46,T46,V46,X46,Z46,AB46)</f>
        <v>0</v>
      </c>
      <c r="AE46" s="73" t="str">
        <f>IF(AD46&gt;=2,IF(AD47&gt;=2,"Y","")," ")</f>
        <v xml:space="preserve"> </v>
      </c>
      <c r="AF46" s="35" t="str">
        <f t="shared" ref="AF46:AF77" si="27">IF(AD46&gt;0,"",IF(AI46="Y","Y",IF(AI46="N","","confirm!")))</f>
        <v>confirm!</v>
      </c>
      <c r="AG46" s="26"/>
      <c r="AH46" s="26"/>
      <c r="AI46" s="54"/>
      <c r="AJ46" s="81" t="str">
        <f>IF(AI46="YES",IF(AI47="YES","YES","")," ")</f>
        <v xml:space="preserve"> </v>
      </c>
    </row>
    <row r="47" spans="1:36" x14ac:dyDescent="0.25">
      <c r="A47" s="27"/>
      <c r="B47" s="55"/>
      <c r="C47" s="29"/>
      <c r="D47" s="30" t="s">
        <v>45</v>
      </c>
      <c r="E47" s="22"/>
      <c r="F47" s="23">
        <f t="shared" si="14"/>
        <v>0</v>
      </c>
      <c r="G47" s="22"/>
      <c r="H47" s="23">
        <f t="shared" si="15"/>
        <v>0</v>
      </c>
      <c r="I47" s="22"/>
      <c r="J47" s="23">
        <f t="shared" si="16"/>
        <v>0</v>
      </c>
      <c r="K47" s="22"/>
      <c r="L47" s="23">
        <f t="shared" si="17"/>
        <v>0</v>
      </c>
      <c r="M47" s="22"/>
      <c r="N47" s="23">
        <f t="shared" si="18"/>
        <v>0</v>
      </c>
      <c r="O47" s="22"/>
      <c r="P47" s="23">
        <f t="shared" si="19"/>
        <v>0</v>
      </c>
      <c r="Q47" s="22"/>
      <c r="R47" s="23">
        <f t="shared" si="20"/>
        <v>0</v>
      </c>
      <c r="S47" s="22"/>
      <c r="T47" s="23">
        <f t="shared" si="21"/>
        <v>0</v>
      </c>
      <c r="U47" s="22"/>
      <c r="V47" s="23">
        <f t="shared" si="22"/>
        <v>0</v>
      </c>
      <c r="W47" s="22"/>
      <c r="X47" s="23">
        <f t="shared" si="23"/>
        <v>0</v>
      </c>
      <c r="Y47" s="22"/>
      <c r="Z47" s="23">
        <f t="shared" si="24"/>
        <v>0</v>
      </c>
      <c r="AA47" s="22"/>
      <c r="AB47" s="23">
        <f t="shared" si="25"/>
        <v>0</v>
      </c>
      <c r="AC47" s="22"/>
      <c r="AD47" s="24">
        <f t="shared" si="26"/>
        <v>0</v>
      </c>
      <c r="AE47" s="73"/>
      <c r="AF47" s="35" t="str">
        <f t="shared" si="27"/>
        <v>confirm!</v>
      </c>
      <c r="AG47" s="26"/>
      <c r="AH47" s="26"/>
      <c r="AI47" s="54"/>
      <c r="AJ47" s="81"/>
    </row>
    <row r="48" spans="1:36" x14ac:dyDescent="0.25">
      <c r="A48" s="18">
        <v>18</v>
      </c>
      <c r="B48" s="52"/>
      <c r="C48" s="20"/>
      <c r="D48" s="21" t="s">
        <v>42</v>
      </c>
      <c r="E48" s="22"/>
      <c r="F48" s="23">
        <f t="shared" si="14"/>
        <v>0</v>
      </c>
      <c r="G48" s="22"/>
      <c r="H48" s="23">
        <f t="shared" si="15"/>
        <v>0</v>
      </c>
      <c r="I48" s="22"/>
      <c r="J48" s="23">
        <f t="shared" si="16"/>
        <v>0</v>
      </c>
      <c r="K48" s="22"/>
      <c r="L48" s="23">
        <f t="shared" si="17"/>
        <v>0</v>
      </c>
      <c r="M48" s="22"/>
      <c r="N48" s="23">
        <f t="shared" si="18"/>
        <v>0</v>
      </c>
      <c r="O48" s="22"/>
      <c r="P48" s="23">
        <f t="shared" si="19"/>
        <v>0</v>
      </c>
      <c r="Q48" s="22"/>
      <c r="R48" s="23">
        <f t="shared" si="20"/>
        <v>0</v>
      </c>
      <c r="S48" s="22"/>
      <c r="T48" s="23">
        <f t="shared" si="21"/>
        <v>0</v>
      </c>
      <c r="U48" s="22"/>
      <c r="V48" s="23">
        <f t="shared" si="22"/>
        <v>0</v>
      </c>
      <c r="W48" s="22"/>
      <c r="X48" s="23">
        <f t="shared" si="23"/>
        <v>0</v>
      </c>
      <c r="Y48" s="22"/>
      <c r="Z48" s="23">
        <f t="shared" si="24"/>
        <v>0</v>
      </c>
      <c r="AA48" s="22"/>
      <c r="AB48" s="23">
        <f t="shared" si="25"/>
        <v>0</v>
      </c>
      <c r="AC48" s="22"/>
      <c r="AD48" s="24">
        <f t="shared" si="26"/>
        <v>0</v>
      </c>
      <c r="AE48" s="72" t="str">
        <f>IF(AD48&gt;=2,IF(AD49&gt;=2,"Y","")," ")</f>
        <v xml:space="preserve"> </v>
      </c>
      <c r="AF48" s="32" t="str">
        <f t="shared" si="27"/>
        <v>confirm!</v>
      </c>
      <c r="AG48" s="26"/>
      <c r="AH48" s="26"/>
      <c r="AI48" s="54"/>
      <c r="AJ48" s="81" t="str">
        <f>IF(AI48="YES",IF(AI49="YES","YES","")," ")</f>
        <v xml:space="preserve"> </v>
      </c>
    </row>
    <row r="49" spans="1:36" x14ac:dyDescent="0.25">
      <c r="A49" s="27"/>
      <c r="B49" s="55"/>
      <c r="C49" s="29"/>
      <c r="D49" s="30" t="s">
        <v>45</v>
      </c>
      <c r="E49" s="22"/>
      <c r="F49" s="23">
        <f t="shared" si="14"/>
        <v>0</v>
      </c>
      <c r="G49" s="22"/>
      <c r="H49" s="23">
        <f t="shared" si="15"/>
        <v>0</v>
      </c>
      <c r="I49" s="22"/>
      <c r="J49" s="23">
        <f t="shared" si="16"/>
        <v>0</v>
      </c>
      <c r="K49" s="22"/>
      <c r="L49" s="23">
        <f t="shared" si="17"/>
        <v>0</v>
      </c>
      <c r="M49" s="22"/>
      <c r="N49" s="23">
        <f t="shared" si="18"/>
        <v>0</v>
      </c>
      <c r="O49" s="22"/>
      <c r="P49" s="23">
        <f t="shared" si="19"/>
        <v>0</v>
      </c>
      <c r="Q49" s="22"/>
      <c r="R49" s="23">
        <f t="shared" si="20"/>
        <v>0</v>
      </c>
      <c r="S49" s="22"/>
      <c r="T49" s="23">
        <f t="shared" si="21"/>
        <v>0</v>
      </c>
      <c r="U49" s="22"/>
      <c r="V49" s="23">
        <f t="shared" si="22"/>
        <v>0</v>
      </c>
      <c r="W49" s="22"/>
      <c r="X49" s="23">
        <f t="shared" si="23"/>
        <v>0</v>
      </c>
      <c r="Y49" s="22"/>
      <c r="Z49" s="23">
        <f t="shared" si="24"/>
        <v>0</v>
      </c>
      <c r="AA49" s="22"/>
      <c r="AB49" s="23">
        <f t="shared" si="25"/>
        <v>0</v>
      </c>
      <c r="AC49" s="22"/>
      <c r="AD49" s="24">
        <f t="shared" si="26"/>
        <v>0</v>
      </c>
      <c r="AE49" s="72"/>
      <c r="AF49" s="32" t="str">
        <f t="shared" si="27"/>
        <v>confirm!</v>
      </c>
      <c r="AG49" s="26"/>
      <c r="AH49" s="26" t="s">
        <v>51</v>
      </c>
      <c r="AI49" s="54"/>
      <c r="AJ49" s="81"/>
    </row>
    <row r="50" spans="1:36" x14ac:dyDescent="0.25">
      <c r="A50" s="18">
        <v>19</v>
      </c>
      <c r="B50" s="52"/>
      <c r="C50" s="20"/>
      <c r="D50" s="21" t="s">
        <v>42</v>
      </c>
      <c r="E50" s="22"/>
      <c r="F50" s="23">
        <f t="shared" si="14"/>
        <v>0</v>
      </c>
      <c r="G50" s="22"/>
      <c r="H50" s="23">
        <f t="shared" si="15"/>
        <v>0</v>
      </c>
      <c r="I50" s="22"/>
      <c r="J50" s="23">
        <f t="shared" si="16"/>
        <v>0</v>
      </c>
      <c r="K50" s="22"/>
      <c r="L50" s="23">
        <f t="shared" si="17"/>
        <v>0</v>
      </c>
      <c r="M50" s="22"/>
      <c r="N50" s="23">
        <f t="shared" si="18"/>
        <v>0</v>
      </c>
      <c r="O50" s="22"/>
      <c r="P50" s="23">
        <f t="shared" si="19"/>
        <v>0</v>
      </c>
      <c r="Q50" s="22"/>
      <c r="R50" s="23">
        <f t="shared" si="20"/>
        <v>0</v>
      </c>
      <c r="S50" s="22"/>
      <c r="T50" s="23">
        <f t="shared" si="21"/>
        <v>0</v>
      </c>
      <c r="U50" s="22"/>
      <c r="V50" s="23">
        <f t="shared" si="22"/>
        <v>0</v>
      </c>
      <c r="W50" s="22"/>
      <c r="X50" s="23">
        <f t="shared" si="23"/>
        <v>0</v>
      </c>
      <c r="Y50" s="22"/>
      <c r="Z50" s="23">
        <f t="shared" si="24"/>
        <v>0</v>
      </c>
      <c r="AA50" s="22"/>
      <c r="AB50" s="23">
        <f t="shared" si="25"/>
        <v>0</v>
      </c>
      <c r="AC50" s="22"/>
      <c r="AD50" s="24">
        <f t="shared" si="26"/>
        <v>0</v>
      </c>
      <c r="AE50" s="72" t="str">
        <f>IF(AD50&gt;=2,IF(AD51&gt;=2,"Y","")," ")</f>
        <v xml:space="preserve"> </v>
      </c>
      <c r="AF50" s="32" t="str">
        <f t="shared" si="27"/>
        <v>confirm!</v>
      </c>
      <c r="AG50" s="26"/>
      <c r="AH50" s="26"/>
      <c r="AI50" s="54"/>
      <c r="AJ50" s="81" t="str">
        <f>IF(AI50="YES",IF(AI51="YES","YES","")," ")</f>
        <v xml:space="preserve"> </v>
      </c>
    </row>
    <row r="51" spans="1:36" x14ac:dyDescent="0.25">
      <c r="A51" s="33"/>
      <c r="B51" s="55"/>
      <c r="C51" s="29"/>
      <c r="D51" s="30" t="s">
        <v>45</v>
      </c>
      <c r="E51" s="22"/>
      <c r="F51" s="23">
        <f t="shared" si="14"/>
        <v>0</v>
      </c>
      <c r="G51" s="22"/>
      <c r="H51" s="23">
        <f t="shared" si="15"/>
        <v>0</v>
      </c>
      <c r="I51" s="22"/>
      <c r="J51" s="23">
        <f t="shared" si="16"/>
        <v>0</v>
      </c>
      <c r="K51" s="22"/>
      <c r="L51" s="23">
        <f t="shared" si="17"/>
        <v>0</v>
      </c>
      <c r="M51" s="22"/>
      <c r="N51" s="23">
        <f t="shared" si="18"/>
        <v>0</v>
      </c>
      <c r="O51" s="22"/>
      <c r="P51" s="23">
        <f t="shared" si="19"/>
        <v>0</v>
      </c>
      <c r="Q51" s="22"/>
      <c r="R51" s="23">
        <f t="shared" si="20"/>
        <v>0</v>
      </c>
      <c r="S51" s="22"/>
      <c r="T51" s="23">
        <f t="shared" si="21"/>
        <v>0</v>
      </c>
      <c r="U51" s="22"/>
      <c r="V51" s="23">
        <f t="shared" si="22"/>
        <v>0</v>
      </c>
      <c r="W51" s="22"/>
      <c r="X51" s="23">
        <f t="shared" si="23"/>
        <v>0</v>
      </c>
      <c r="Y51" s="22"/>
      <c r="Z51" s="23">
        <f t="shared" si="24"/>
        <v>0</v>
      </c>
      <c r="AA51" s="22"/>
      <c r="AB51" s="23">
        <f t="shared" si="25"/>
        <v>0</v>
      </c>
      <c r="AC51" s="22"/>
      <c r="AD51" s="24">
        <f t="shared" si="26"/>
        <v>0</v>
      </c>
      <c r="AE51" s="72"/>
      <c r="AF51" s="32" t="str">
        <f t="shared" si="27"/>
        <v>confirm!</v>
      </c>
      <c r="AG51" s="26"/>
      <c r="AH51" s="26"/>
      <c r="AI51" s="54"/>
      <c r="AJ51" s="81"/>
    </row>
    <row r="52" spans="1:36" x14ac:dyDescent="0.25">
      <c r="A52" s="18">
        <v>20</v>
      </c>
      <c r="B52" s="52"/>
      <c r="C52" s="20"/>
      <c r="D52" s="21" t="s">
        <v>42</v>
      </c>
      <c r="E52" s="22"/>
      <c r="F52" s="23">
        <f t="shared" si="14"/>
        <v>0</v>
      </c>
      <c r="G52" s="22"/>
      <c r="H52" s="23">
        <f t="shared" si="15"/>
        <v>0</v>
      </c>
      <c r="I52" s="22"/>
      <c r="J52" s="23">
        <f t="shared" si="16"/>
        <v>0</v>
      </c>
      <c r="K52" s="22"/>
      <c r="L52" s="23">
        <f t="shared" si="17"/>
        <v>0</v>
      </c>
      <c r="M52" s="22"/>
      <c r="N52" s="23">
        <f t="shared" si="18"/>
        <v>0</v>
      </c>
      <c r="O52" s="22"/>
      <c r="P52" s="23">
        <f t="shared" si="19"/>
        <v>0</v>
      </c>
      <c r="Q52" s="22"/>
      <c r="R52" s="23">
        <f t="shared" si="20"/>
        <v>0</v>
      </c>
      <c r="S52" s="22"/>
      <c r="T52" s="23">
        <f t="shared" si="21"/>
        <v>0</v>
      </c>
      <c r="U52" s="22"/>
      <c r="V52" s="23">
        <f t="shared" si="22"/>
        <v>0</v>
      </c>
      <c r="W52" s="22"/>
      <c r="X52" s="23">
        <f t="shared" si="23"/>
        <v>0</v>
      </c>
      <c r="Y52" s="22"/>
      <c r="Z52" s="23">
        <f t="shared" si="24"/>
        <v>0</v>
      </c>
      <c r="AA52" s="22"/>
      <c r="AB52" s="23">
        <f t="shared" si="25"/>
        <v>0</v>
      </c>
      <c r="AC52" s="22"/>
      <c r="AD52" s="24">
        <f t="shared" si="26"/>
        <v>0</v>
      </c>
      <c r="AE52" s="72" t="str">
        <f>IF(AD52&gt;=2,IF(AD53&gt;=2,"Y","")," ")</f>
        <v xml:space="preserve"> </v>
      </c>
      <c r="AF52" s="32" t="str">
        <f t="shared" si="27"/>
        <v>confirm!</v>
      </c>
      <c r="AG52" s="26"/>
      <c r="AH52" s="26"/>
      <c r="AI52" s="54"/>
      <c r="AJ52" s="81" t="str">
        <f>IF(AI52="YES",IF(AI53="YES","YES","")," ")</f>
        <v xml:space="preserve"> </v>
      </c>
    </row>
    <row r="53" spans="1:36" x14ac:dyDescent="0.25">
      <c r="A53" s="33"/>
      <c r="B53" s="55"/>
      <c r="C53" s="29"/>
      <c r="D53" s="30" t="s">
        <v>45</v>
      </c>
      <c r="E53" s="22"/>
      <c r="F53" s="23">
        <f t="shared" si="14"/>
        <v>0</v>
      </c>
      <c r="G53" s="22"/>
      <c r="H53" s="23">
        <f t="shared" si="15"/>
        <v>0</v>
      </c>
      <c r="I53" s="22"/>
      <c r="J53" s="23">
        <f t="shared" si="16"/>
        <v>0</v>
      </c>
      <c r="K53" s="22"/>
      <c r="L53" s="23">
        <f t="shared" si="17"/>
        <v>0</v>
      </c>
      <c r="M53" s="22"/>
      <c r="N53" s="23">
        <f t="shared" si="18"/>
        <v>0</v>
      </c>
      <c r="O53" s="22"/>
      <c r="P53" s="23">
        <f t="shared" si="19"/>
        <v>0</v>
      </c>
      <c r="Q53" s="22"/>
      <c r="R53" s="23">
        <f t="shared" si="20"/>
        <v>0</v>
      </c>
      <c r="S53" s="22"/>
      <c r="T53" s="23">
        <f t="shared" si="21"/>
        <v>0</v>
      </c>
      <c r="U53" s="22"/>
      <c r="V53" s="23">
        <f t="shared" si="22"/>
        <v>0</v>
      </c>
      <c r="W53" s="22"/>
      <c r="X53" s="23">
        <f t="shared" si="23"/>
        <v>0</v>
      </c>
      <c r="Y53" s="22"/>
      <c r="Z53" s="23">
        <f t="shared" si="24"/>
        <v>0</v>
      </c>
      <c r="AA53" s="22"/>
      <c r="AB53" s="23">
        <f t="shared" si="25"/>
        <v>0</v>
      </c>
      <c r="AC53" s="22"/>
      <c r="AD53" s="24">
        <f t="shared" si="26"/>
        <v>0</v>
      </c>
      <c r="AE53" s="72"/>
      <c r="AF53" s="32" t="str">
        <f t="shared" si="27"/>
        <v>confirm!</v>
      </c>
      <c r="AG53" s="26"/>
      <c r="AH53" s="26"/>
      <c r="AI53" s="54"/>
      <c r="AJ53" s="81"/>
    </row>
    <row r="54" spans="1:36" x14ac:dyDescent="0.25">
      <c r="A54" s="18">
        <v>21</v>
      </c>
      <c r="B54" s="52"/>
      <c r="C54" s="20"/>
      <c r="D54" s="21" t="s">
        <v>42</v>
      </c>
      <c r="E54" s="22"/>
      <c r="F54" s="23">
        <f t="shared" si="14"/>
        <v>0</v>
      </c>
      <c r="G54" s="22"/>
      <c r="H54" s="23">
        <f t="shared" si="15"/>
        <v>0</v>
      </c>
      <c r="I54" s="22"/>
      <c r="J54" s="23">
        <f t="shared" si="16"/>
        <v>0</v>
      </c>
      <c r="K54" s="22"/>
      <c r="L54" s="23">
        <f t="shared" si="17"/>
        <v>0</v>
      </c>
      <c r="M54" s="22"/>
      <c r="N54" s="23">
        <f t="shared" si="18"/>
        <v>0</v>
      </c>
      <c r="O54" s="22"/>
      <c r="P54" s="23">
        <f t="shared" si="19"/>
        <v>0</v>
      </c>
      <c r="Q54" s="22"/>
      <c r="R54" s="23">
        <f t="shared" si="20"/>
        <v>0</v>
      </c>
      <c r="S54" s="22"/>
      <c r="T54" s="23">
        <f t="shared" si="21"/>
        <v>0</v>
      </c>
      <c r="U54" s="22"/>
      <c r="V54" s="23">
        <f t="shared" si="22"/>
        <v>0</v>
      </c>
      <c r="W54" s="22"/>
      <c r="X54" s="23">
        <f t="shared" si="23"/>
        <v>0</v>
      </c>
      <c r="Y54" s="22"/>
      <c r="Z54" s="23">
        <f t="shared" si="24"/>
        <v>0</v>
      </c>
      <c r="AA54" s="22"/>
      <c r="AB54" s="23">
        <f t="shared" si="25"/>
        <v>0</v>
      </c>
      <c r="AC54" s="22"/>
      <c r="AD54" s="24">
        <f t="shared" si="26"/>
        <v>0</v>
      </c>
      <c r="AE54" s="72" t="str">
        <f>IF(AD54&gt;=2,IF(AD55&gt;=2,"Y","")," ")</f>
        <v xml:space="preserve"> </v>
      </c>
      <c r="AF54" s="32" t="str">
        <f t="shared" si="27"/>
        <v>confirm!</v>
      </c>
      <c r="AG54" s="26" t="s">
        <v>47</v>
      </c>
      <c r="AH54" s="26"/>
      <c r="AI54" s="54"/>
      <c r="AJ54" s="81" t="str">
        <f>IF(AI54="YES",IF(AI55="YES","YES","")," ")</f>
        <v xml:space="preserve"> </v>
      </c>
    </row>
    <row r="55" spans="1:36" x14ac:dyDescent="0.25">
      <c r="A55" s="33"/>
      <c r="B55" s="55"/>
      <c r="C55" s="29"/>
      <c r="D55" s="30" t="s">
        <v>45</v>
      </c>
      <c r="E55" s="22"/>
      <c r="F55" s="23">
        <f t="shared" si="14"/>
        <v>0</v>
      </c>
      <c r="G55" s="22"/>
      <c r="H55" s="23">
        <f t="shared" si="15"/>
        <v>0</v>
      </c>
      <c r="I55" s="22"/>
      <c r="J55" s="23">
        <f t="shared" si="16"/>
        <v>0</v>
      </c>
      <c r="K55" s="22"/>
      <c r="L55" s="23">
        <f t="shared" si="17"/>
        <v>0</v>
      </c>
      <c r="M55" s="22"/>
      <c r="N55" s="23">
        <f t="shared" si="18"/>
        <v>0</v>
      </c>
      <c r="O55" s="22"/>
      <c r="P55" s="23">
        <f t="shared" si="19"/>
        <v>0</v>
      </c>
      <c r="Q55" s="22"/>
      <c r="R55" s="23">
        <f t="shared" si="20"/>
        <v>0</v>
      </c>
      <c r="S55" s="22"/>
      <c r="T55" s="23">
        <f t="shared" si="21"/>
        <v>0</v>
      </c>
      <c r="U55" s="22"/>
      <c r="V55" s="23">
        <f t="shared" si="22"/>
        <v>0</v>
      </c>
      <c r="W55" s="22"/>
      <c r="X55" s="23">
        <f t="shared" si="23"/>
        <v>0</v>
      </c>
      <c r="Y55" s="22"/>
      <c r="Z55" s="23">
        <f t="shared" si="24"/>
        <v>0</v>
      </c>
      <c r="AA55" s="22"/>
      <c r="AB55" s="23">
        <f t="shared" si="25"/>
        <v>0</v>
      </c>
      <c r="AC55" s="22"/>
      <c r="AD55" s="24">
        <f t="shared" si="26"/>
        <v>0</v>
      </c>
      <c r="AE55" s="72"/>
      <c r="AF55" s="32" t="str">
        <f t="shared" si="27"/>
        <v>confirm!</v>
      </c>
      <c r="AG55" s="26" t="s">
        <v>47</v>
      </c>
      <c r="AH55" s="26" t="s">
        <v>48</v>
      </c>
      <c r="AI55" s="54"/>
      <c r="AJ55" s="81"/>
    </row>
    <row r="56" spans="1:36" x14ac:dyDescent="0.25">
      <c r="A56" s="18">
        <v>22</v>
      </c>
      <c r="B56" s="52"/>
      <c r="C56" s="20"/>
      <c r="D56" s="21" t="s">
        <v>42</v>
      </c>
      <c r="E56" s="22"/>
      <c r="F56" s="23">
        <f t="shared" si="14"/>
        <v>0</v>
      </c>
      <c r="G56" s="22"/>
      <c r="H56" s="23">
        <f t="shared" si="15"/>
        <v>0</v>
      </c>
      <c r="I56" s="22"/>
      <c r="J56" s="23">
        <f t="shared" si="16"/>
        <v>0</v>
      </c>
      <c r="K56" s="22"/>
      <c r="L56" s="23">
        <f t="shared" si="17"/>
        <v>0</v>
      </c>
      <c r="M56" s="22"/>
      <c r="N56" s="23">
        <f t="shared" si="18"/>
        <v>0</v>
      </c>
      <c r="O56" s="22"/>
      <c r="P56" s="23">
        <f t="shared" si="19"/>
        <v>0</v>
      </c>
      <c r="Q56" s="22"/>
      <c r="R56" s="23">
        <f t="shared" si="20"/>
        <v>0</v>
      </c>
      <c r="S56" s="22"/>
      <c r="T56" s="23">
        <f t="shared" si="21"/>
        <v>0</v>
      </c>
      <c r="U56" s="22"/>
      <c r="V56" s="23">
        <f t="shared" si="22"/>
        <v>0</v>
      </c>
      <c r="W56" s="22"/>
      <c r="X56" s="23">
        <f t="shared" si="23"/>
        <v>0</v>
      </c>
      <c r="Y56" s="22"/>
      <c r="Z56" s="23">
        <f t="shared" si="24"/>
        <v>0</v>
      </c>
      <c r="AA56" s="22"/>
      <c r="AB56" s="23">
        <f t="shared" si="25"/>
        <v>0</v>
      </c>
      <c r="AC56" s="22"/>
      <c r="AD56" s="24">
        <f t="shared" si="26"/>
        <v>0</v>
      </c>
      <c r="AE56" s="72" t="str">
        <f>IF(AD56&gt;=2,IF(AD57&gt;=2,"Y","")," ")</f>
        <v xml:space="preserve"> </v>
      </c>
      <c r="AF56" s="32" t="str">
        <f t="shared" si="27"/>
        <v>confirm!</v>
      </c>
      <c r="AG56" s="26" t="s">
        <v>47</v>
      </c>
      <c r="AH56" s="26"/>
      <c r="AI56" s="54"/>
      <c r="AJ56" s="81" t="str">
        <f>IF(AI56="YES",IF(AI57="YES","YES","")," ")</f>
        <v xml:space="preserve"> </v>
      </c>
    </row>
    <row r="57" spans="1:36" x14ac:dyDescent="0.25">
      <c r="A57" s="27"/>
      <c r="B57" s="55"/>
      <c r="C57" s="29"/>
      <c r="D57" s="30" t="s">
        <v>45</v>
      </c>
      <c r="E57" s="22"/>
      <c r="F57" s="23">
        <f t="shared" si="14"/>
        <v>0</v>
      </c>
      <c r="G57" s="22"/>
      <c r="H57" s="23">
        <f t="shared" si="15"/>
        <v>0</v>
      </c>
      <c r="I57" s="22"/>
      <c r="J57" s="23">
        <f t="shared" si="16"/>
        <v>0</v>
      </c>
      <c r="K57" s="22"/>
      <c r="L57" s="23">
        <f t="shared" si="17"/>
        <v>0</v>
      </c>
      <c r="M57" s="22"/>
      <c r="N57" s="23">
        <f t="shared" si="18"/>
        <v>0</v>
      </c>
      <c r="O57" s="22"/>
      <c r="P57" s="23">
        <f t="shared" si="19"/>
        <v>0</v>
      </c>
      <c r="Q57" s="22"/>
      <c r="R57" s="23">
        <f t="shared" si="20"/>
        <v>0</v>
      </c>
      <c r="S57" s="22"/>
      <c r="T57" s="23">
        <f t="shared" si="21"/>
        <v>0</v>
      </c>
      <c r="U57" s="22"/>
      <c r="V57" s="23">
        <f t="shared" si="22"/>
        <v>0</v>
      </c>
      <c r="W57" s="22"/>
      <c r="X57" s="23">
        <f t="shared" si="23"/>
        <v>0</v>
      </c>
      <c r="Y57" s="22"/>
      <c r="Z57" s="23">
        <f t="shared" si="24"/>
        <v>0</v>
      </c>
      <c r="AA57" s="22"/>
      <c r="AB57" s="23">
        <f t="shared" si="25"/>
        <v>0</v>
      </c>
      <c r="AC57" s="22"/>
      <c r="AD57" s="24">
        <f t="shared" si="26"/>
        <v>0</v>
      </c>
      <c r="AE57" s="72"/>
      <c r="AF57" s="32" t="str">
        <f t="shared" si="27"/>
        <v>confirm!</v>
      </c>
      <c r="AG57" s="26"/>
      <c r="AH57" s="26" t="s">
        <v>49</v>
      </c>
      <c r="AI57" s="54"/>
      <c r="AJ57" s="81"/>
    </row>
    <row r="58" spans="1:36" x14ac:dyDescent="0.25">
      <c r="A58" s="18">
        <v>23</v>
      </c>
      <c r="B58" s="52"/>
      <c r="C58" s="20"/>
      <c r="D58" s="21" t="s">
        <v>42</v>
      </c>
      <c r="E58" s="22"/>
      <c r="F58" s="23">
        <f t="shared" si="14"/>
        <v>0</v>
      </c>
      <c r="G58" s="22"/>
      <c r="H58" s="23">
        <f t="shared" si="15"/>
        <v>0</v>
      </c>
      <c r="I58" s="22"/>
      <c r="J58" s="23">
        <f t="shared" si="16"/>
        <v>0</v>
      </c>
      <c r="K58" s="22"/>
      <c r="L58" s="23">
        <f t="shared" si="17"/>
        <v>0</v>
      </c>
      <c r="M58" s="22"/>
      <c r="N58" s="23">
        <f t="shared" si="18"/>
        <v>0</v>
      </c>
      <c r="O58" s="22"/>
      <c r="P58" s="23">
        <f t="shared" si="19"/>
        <v>0</v>
      </c>
      <c r="Q58" s="22"/>
      <c r="R58" s="23">
        <f t="shared" si="20"/>
        <v>0</v>
      </c>
      <c r="S58" s="22"/>
      <c r="T58" s="23">
        <f t="shared" si="21"/>
        <v>0</v>
      </c>
      <c r="U58" s="22"/>
      <c r="V58" s="23">
        <f t="shared" si="22"/>
        <v>0</v>
      </c>
      <c r="W58" s="22"/>
      <c r="X58" s="23">
        <f t="shared" si="23"/>
        <v>0</v>
      </c>
      <c r="Y58" s="22"/>
      <c r="Z58" s="23">
        <f t="shared" si="24"/>
        <v>0</v>
      </c>
      <c r="AA58" s="22"/>
      <c r="AB58" s="23">
        <f t="shared" si="25"/>
        <v>0</v>
      </c>
      <c r="AC58" s="22"/>
      <c r="AD58" s="24">
        <f t="shared" si="26"/>
        <v>0</v>
      </c>
      <c r="AE58" s="72" t="str">
        <f>IF(AD58&gt;=2,IF(AD59&gt;=2,"Y","")," ")</f>
        <v xml:space="preserve"> </v>
      </c>
      <c r="AF58" s="32" t="str">
        <f t="shared" si="27"/>
        <v>confirm!</v>
      </c>
      <c r="AG58" s="26"/>
      <c r="AH58" s="26"/>
      <c r="AI58" s="54"/>
      <c r="AJ58" s="81" t="str">
        <f>IF(AI58="YES",IF(AI59="YES","YES","")," ")</f>
        <v xml:space="preserve"> </v>
      </c>
    </row>
    <row r="59" spans="1:36" x14ac:dyDescent="0.25">
      <c r="A59" s="27"/>
      <c r="B59" s="55"/>
      <c r="C59" s="29"/>
      <c r="D59" s="30" t="s">
        <v>45</v>
      </c>
      <c r="E59" s="22"/>
      <c r="F59" s="23">
        <f t="shared" si="14"/>
        <v>0</v>
      </c>
      <c r="G59" s="22"/>
      <c r="H59" s="23">
        <f t="shared" si="15"/>
        <v>0</v>
      </c>
      <c r="I59" s="22"/>
      <c r="J59" s="23">
        <f t="shared" si="16"/>
        <v>0</v>
      </c>
      <c r="K59" s="22"/>
      <c r="L59" s="23">
        <f t="shared" si="17"/>
        <v>0</v>
      </c>
      <c r="M59" s="22"/>
      <c r="N59" s="23">
        <f t="shared" si="18"/>
        <v>0</v>
      </c>
      <c r="O59" s="22"/>
      <c r="P59" s="23">
        <f t="shared" si="19"/>
        <v>0</v>
      </c>
      <c r="Q59" s="22"/>
      <c r="R59" s="23">
        <f t="shared" si="20"/>
        <v>0</v>
      </c>
      <c r="S59" s="22"/>
      <c r="T59" s="23">
        <f t="shared" si="21"/>
        <v>0</v>
      </c>
      <c r="U59" s="22"/>
      <c r="V59" s="23">
        <f t="shared" si="22"/>
        <v>0</v>
      </c>
      <c r="W59" s="22"/>
      <c r="X59" s="23">
        <f t="shared" si="23"/>
        <v>0</v>
      </c>
      <c r="Y59" s="22"/>
      <c r="Z59" s="23">
        <f t="shared" si="24"/>
        <v>0</v>
      </c>
      <c r="AA59" s="22"/>
      <c r="AB59" s="23">
        <f t="shared" si="25"/>
        <v>0</v>
      </c>
      <c r="AC59" s="22"/>
      <c r="AD59" s="24">
        <f t="shared" si="26"/>
        <v>0</v>
      </c>
      <c r="AE59" s="72"/>
      <c r="AF59" s="32" t="str">
        <f t="shared" si="27"/>
        <v>confirm!</v>
      </c>
      <c r="AG59" s="26"/>
      <c r="AH59" s="26" t="s">
        <v>48</v>
      </c>
      <c r="AI59" s="54"/>
      <c r="AJ59" s="81"/>
    </row>
    <row r="60" spans="1:36" x14ac:dyDescent="0.25">
      <c r="A60" s="18">
        <v>24</v>
      </c>
      <c r="B60" s="52"/>
      <c r="C60" s="20"/>
      <c r="D60" s="21" t="s">
        <v>42</v>
      </c>
      <c r="E60" s="22"/>
      <c r="F60" s="23">
        <f t="shared" si="14"/>
        <v>0</v>
      </c>
      <c r="G60" s="22"/>
      <c r="H60" s="23">
        <f t="shared" si="15"/>
        <v>0</v>
      </c>
      <c r="I60" s="22"/>
      <c r="J60" s="23">
        <f t="shared" si="16"/>
        <v>0</v>
      </c>
      <c r="K60" s="22"/>
      <c r="L60" s="23">
        <f t="shared" si="17"/>
        <v>0</v>
      </c>
      <c r="M60" s="22"/>
      <c r="N60" s="23">
        <f t="shared" si="18"/>
        <v>0</v>
      </c>
      <c r="O60" s="22"/>
      <c r="P60" s="23">
        <f t="shared" si="19"/>
        <v>0</v>
      </c>
      <c r="Q60" s="22"/>
      <c r="R60" s="23">
        <f t="shared" si="20"/>
        <v>0</v>
      </c>
      <c r="S60" s="22"/>
      <c r="T60" s="23">
        <f t="shared" si="21"/>
        <v>0</v>
      </c>
      <c r="U60" s="22"/>
      <c r="V60" s="23">
        <f t="shared" si="22"/>
        <v>0</v>
      </c>
      <c r="W60" s="22"/>
      <c r="X60" s="23">
        <f t="shared" si="23"/>
        <v>0</v>
      </c>
      <c r="Y60" s="22"/>
      <c r="Z60" s="23">
        <f t="shared" si="24"/>
        <v>0</v>
      </c>
      <c r="AA60" s="22"/>
      <c r="AB60" s="23">
        <f t="shared" si="25"/>
        <v>0</v>
      </c>
      <c r="AC60" s="22"/>
      <c r="AD60" s="24">
        <f t="shared" si="26"/>
        <v>0</v>
      </c>
      <c r="AE60" s="72" t="str">
        <f>IF(AD60&gt;=2,IF(AD61&gt;=2,"Y","")," ")</f>
        <v xml:space="preserve"> </v>
      </c>
      <c r="AF60" s="32" t="str">
        <f t="shared" si="27"/>
        <v>confirm!</v>
      </c>
      <c r="AG60" s="26"/>
      <c r="AH60" s="26"/>
      <c r="AI60" s="54"/>
      <c r="AJ60" s="81" t="str">
        <f>IF(AI60="YES",IF(AI61="YES","YES","")," ")</f>
        <v xml:space="preserve"> </v>
      </c>
    </row>
    <row r="61" spans="1:36" x14ac:dyDescent="0.25">
      <c r="A61" s="27"/>
      <c r="B61" s="55"/>
      <c r="C61" s="29"/>
      <c r="D61" s="30" t="s">
        <v>45</v>
      </c>
      <c r="E61" s="22"/>
      <c r="F61" s="23">
        <f t="shared" si="14"/>
        <v>0</v>
      </c>
      <c r="G61" s="22"/>
      <c r="H61" s="23">
        <f t="shared" si="15"/>
        <v>0</v>
      </c>
      <c r="I61" s="22"/>
      <c r="J61" s="23">
        <f t="shared" si="16"/>
        <v>0</v>
      </c>
      <c r="K61" s="22"/>
      <c r="L61" s="23">
        <f t="shared" si="17"/>
        <v>0</v>
      </c>
      <c r="M61" s="22"/>
      <c r="N61" s="23">
        <f t="shared" si="18"/>
        <v>0</v>
      </c>
      <c r="O61" s="22"/>
      <c r="P61" s="23">
        <f t="shared" si="19"/>
        <v>0</v>
      </c>
      <c r="Q61" s="22"/>
      <c r="R61" s="23">
        <f t="shared" si="20"/>
        <v>0</v>
      </c>
      <c r="S61" s="22"/>
      <c r="T61" s="23">
        <f t="shared" si="21"/>
        <v>0</v>
      </c>
      <c r="U61" s="22"/>
      <c r="V61" s="23">
        <f t="shared" si="22"/>
        <v>0</v>
      </c>
      <c r="W61" s="22"/>
      <c r="X61" s="23">
        <f t="shared" si="23"/>
        <v>0</v>
      </c>
      <c r="Y61" s="22"/>
      <c r="Z61" s="23">
        <f t="shared" si="24"/>
        <v>0</v>
      </c>
      <c r="AA61" s="22"/>
      <c r="AB61" s="23">
        <f t="shared" si="25"/>
        <v>0</v>
      </c>
      <c r="AC61" s="22"/>
      <c r="AD61" s="24">
        <f t="shared" si="26"/>
        <v>0</v>
      </c>
      <c r="AE61" s="72"/>
      <c r="AF61" s="32" t="str">
        <f t="shared" si="27"/>
        <v>confirm!</v>
      </c>
      <c r="AG61" s="26"/>
      <c r="AH61" s="26" t="s">
        <v>51</v>
      </c>
      <c r="AI61" s="54"/>
      <c r="AJ61" s="81"/>
    </row>
    <row r="62" spans="1:36" x14ac:dyDescent="0.25">
      <c r="A62" s="18">
        <v>25</v>
      </c>
      <c r="B62" s="52"/>
      <c r="C62" s="20"/>
      <c r="D62" s="21" t="s">
        <v>42</v>
      </c>
      <c r="E62" s="22"/>
      <c r="F62" s="23">
        <f t="shared" si="14"/>
        <v>0</v>
      </c>
      <c r="G62" s="22"/>
      <c r="H62" s="23">
        <f t="shared" si="15"/>
        <v>0</v>
      </c>
      <c r="I62" s="22"/>
      <c r="J62" s="23">
        <f t="shared" si="16"/>
        <v>0</v>
      </c>
      <c r="K62" s="22"/>
      <c r="L62" s="23">
        <f t="shared" si="17"/>
        <v>0</v>
      </c>
      <c r="M62" s="22"/>
      <c r="N62" s="23">
        <f t="shared" si="18"/>
        <v>0</v>
      </c>
      <c r="O62" s="22"/>
      <c r="P62" s="23">
        <f t="shared" si="19"/>
        <v>0</v>
      </c>
      <c r="Q62" s="22"/>
      <c r="R62" s="23">
        <f t="shared" si="20"/>
        <v>0</v>
      </c>
      <c r="S62" s="22"/>
      <c r="T62" s="23">
        <f t="shared" si="21"/>
        <v>0</v>
      </c>
      <c r="U62" s="22"/>
      <c r="V62" s="23">
        <f t="shared" si="22"/>
        <v>0</v>
      </c>
      <c r="W62" s="22"/>
      <c r="X62" s="23">
        <f t="shared" si="23"/>
        <v>0</v>
      </c>
      <c r="Y62" s="22"/>
      <c r="Z62" s="23">
        <f t="shared" si="24"/>
        <v>0</v>
      </c>
      <c r="AA62" s="22"/>
      <c r="AB62" s="23">
        <f t="shared" si="25"/>
        <v>0</v>
      </c>
      <c r="AC62" s="22"/>
      <c r="AD62" s="24">
        <f t="shared" si="26"/>
        <v>0</v>
      </c>
      <c r="AE62" s="72" t="str">
        <f>IF(AD62&gt;=2,IF(AD63&gt;=2,"Y","")," ")</f>
        <v xml:space="preserve"> </v>
      </c>
      <c r="AF62" s="32" t="str">
        <f t="shared" si="27"/>
        <v>confirm!</v>
      </c>
      <c r="AG62" s="26"/>
      <c r="AH62" s="26"/>
      <c r="AI62" s="54"/>
      <c r="AJ62" s="81" t="str">
        <f>IF(AI62="YES",IF(AI63="YES","YES","")," ")</f>
        <v xml:space="preserve"> </v>
      </c>
    </row>
    <row r="63" spans="1:36" x14ac:dyDescent="0.25">
      <c r="A63" s="33"/>
      <c r="B63" s="55"/>
      <c r="C63" s="29"/>
      <c r="D63" s="30" t="s">
        <v>45</v>
      </c>
      <c r="E63" s="22"/>
      <c r="F63" s="23">
        <f t="shared" si="14"/>
        <v>0</v>
      </c>
      <c r="G63" s="22"/>
      <c r="H63" s="23">
        <f t="shared" si="15"/>
        <v>0</v>
      </c>
      <c r="I63" s="22"/>
      <c r="J63" s="23">
        <f t="shared" si="16"/>
        <v>0</v>
      </c>
      <c r="K63" s="22"/>
      <c r="L63" s="23">
        <f t="shared" si="17"/>
        <v>0</v>
      </c>
      <c r="M63" s="22"/>
      <c r="N63" s="23">
        <f t="shared" si="18"/>
        <v>0</v>
      </c>
      <c r="O63" s="22"/>
      <c r="P63" s="23">
        <f t="shared" si="19"/>
        <v>0</v>
      </c>
      <c r="Q63" s="22"/>
      <c r="R63" s="23">
        <f t="shared" si="20"/>
        <v>0</v>
      </c>
      <c r="S63" s="22"/>
      <c r="T63" s="23">
        <f t="shared" si="21"/>
        <v>0</v>
      </c>
      <c r="U63" s="22"/>
      <c r="V63" s="23">
        <f t="shared" si="22"/>
        <v>0</v>
      </c>
      <c r="W63" s="22"/>
      <c r="X63" s="23">
        <f t="shared" si="23"/>
        <v>0</v>
      </c>
      <c r="Y63" s="22"/>
      <c r="Z63" s="23">
        <f t="shared" si="24"/>
        <v>0</v>
      </c>
      <c r="AA63" s="22"/>
      <c r="AB63" s="23">
        <f t="shared" si="25"/>
        <v>0</v>
      </c>
      <c r="AC63" s="22"/>
      <c r="AD63" s="24">
        <f t="shared" si="26"/>
        <v>0</v>
      </c>
      <c r="AE63" s="72"/>
      <c r="AF63" s="32" t="str">
        <f t="shared" si="27"/>
        <v>confirm!</v>
      </c>
      <c r="AG63" s="26"/>
      <c r="AH63" s="26"/>
      <c r="AI63" s="54"/>
      <c r="AJ63" s="81"/>
    </row>
    <row r="64" spans="1:36" x14ac:dyDescent="0.25">
      <c r="A64" s="18">
        <v>26</v>
      </c>
      <c r="B64" s="52"/>
      <c r="C64" s="20"/>
      <c r="D64" s="21" t="s">
        <v>42</v>
      </c>
      <c r="E64" s="22"/>
      <c r="F64" s="23">
        <f t="shared" si="14"/>
        <v>0</v>
      </c>
      <c r="G64" s="22"/>
      <c r="H64" s="23">
        <f t="shared" si="15"/>
        <v>0</v>
      </c>
      <c r="I64" s="22"/>
      <c r="J64" s="23">
        <f t="shared" si="16"/>
        <v>0</v>
      </c>
      <c r="K64" s="22"/>
      <c r="L64" s="23">
        <f t="shared" si="17"/>
        <v>0</v>
      </c>
      <c r="M64" s="22"/>
      <c r="N64" s="23">
        <f t="shared" si="18"/>
        <v>0</v>
      </c>
      <c r="O64" s="22"/>
      <c r="P64" s="23">
        <f t="shared" si="19"/>
        <v>0</v>
      </c>
      <c r="Q64" s="22"/>
      <c r="R64" s="23">
        <f t="shared" si="20"/>
        <v>0</v>
      </c>
      <c r="S64" s="22"/>
      <c r="T64" s="23">
        <f t="shared" si="21"/>
        <v>0</v>
      </c>
      <c r="U64" s="22"/>
      <c r="V64" s="23">
        <f t="shared" si="22"/>
        <v>0</v>
      </c>
      <c r="W64" s="22"/>
      <c r="X64" s="23">
        <f t="shared" si="23"/>
        <v>0</v>
      </c>
      <c r="Y64" s="22"/>
      <c r="Z64" s="23">
        <f t="shared" si="24"/>
        <v>0</v>
      </c>
      <c r="AA64" s="22"/>
      <c r="AB64" s="23">
        <f t="shared" si="25"/>
        <v>0</v>
      </c>
      <c r="AC64" s="22"/>
      <c r="AD64" s="24">
        <f t="shared" si="26"/>
        <v>0</v>
      </c>
      <c r="AE64" s="72" t="str">
        <f>IF(AD64&gt;=2,IF(AD65&gt;=2,"Y","")," ")</f>
        <v xml:space="preserve"> </v>
      </c>
      <c r="AF64" s="32" t="str">
        <f t="shared" si="27"/>
        <v>confirm!</v>
      </c>
      <c r="AG64" s="26"/>
      <c r="AH64" s="26"/>
      <c r="AI64" s="54"/>
      <c r="AJ64" s="81" t="str">
        <f>IF(AI64="YES",IF(AI65="YES","YES","")," ")</f>
        <v xml:space="preserve"> </v>
      </c>
    </row>
    <row r="65" spans="1:36" x14ac:dyDescent="0.25">
      <c r="A65" s="33"/>
      <c r="B65" s="55"/>
      <c r="C65" s="29"/>
      <c r="D65" s="30" t="s">
        <v>45</v>
      </c>
      <c r="E65" s="22"/>
      <c r="F65" s="23">
        <f t="shared" si="14"/>
        <v>0</v>
      </c>
      <c r="G65" s="22"/>
      <c r="H65" s="23">
        <f t="shared" si="15"/>
        <v>0</v>
      </c>
      <c r="I65" s="22"/>
      <c r="J65" s="23">
        <f t="shared" si="16"/>
        <v>0</v>
      </c>
      <c r="K65" s="22"/>
      <c r="L65" s="23">
        <f t="shared" si="17"/>
        <v>0</v>
      </c>
      <c r="M65" s="22"/>
      <c r="N65" s="23">
        <f t="shared" si="18"/>
        <v>0</v>
      </c>
      <c r="O65" s="22"/>
      <c r="P65" s="23">
        <f t="shared" si="19"/>
        <v>0</v>
      </c>
      <c r="Q65" s="22"/>
      <c r="R65" s="23">
        <f t="shared" si="20"/>
        <v>0</v>
      </c>
      <c r="S65" s="22"/>
      <c r="T65" s="23">
        <f t="shared" si="21"/>
        <v>0</v>
      </c>
      <c r="U65" s="22"/>
      <c r="V65" s="23">
        <f t="shared" si="22"/>
        <v>0</v>
      </c>
      <c r="W65" s="22"/>
      <c r="X65" s="23">
        <f t="shared" si="23"/>
        <v>0</v>
      </c>
      <c r="Y65" s="22"/>
      <c r="Z65" s="23">
        <f t="shared" si="24"/>
        <v>0</v>
      </c>
      <c r="AA65" s="22"/>
      <c r="AB65" s="23">
        <f t="shared" si="25"/>
        <v>0</v>
      </c>
      <c r="AC65" s="22"/>
      <c r="AD65" s="24">
        <f t="shared" si="26"/>
        <v>0</v>
      </c>
      <c r="AE65" s="72"/>
      <c r="AF65" s="32" t="str">
        <f t="shared" si="27"/>
        <v>confirm!</v>
      </c>
      <c r="AG65" s="26"/>
      <c r="AH65" s="26"/>
      <c r="AI65" s="54"/>
      <c r="AJ65" s="81"/>
    </row>
    <row r="66" spans="1:36" x14ac:dyDescent="0.25">
      <c r="A66" s="18">
        <v>27</v>
      </c>
      <c r="B66" s="52"/>
      <c r="C66" s="20"/>
      <c r="D66" s="21" t="s">
        <v>42</v>
      </c>
      <c r="E66" s="22"/>
      <c r="F66" s="23">
        <f t="shared" si="14"/>
        <v>0</v>
      </c>
      <c r="G66" s="22"/>
      <c r="H66" s="23">
        <f t="shared" si="15"/>
        <v>0</v>
      </c>
      <c r="I66" s="22"/>
      <c r="J66" s="23">
        <f t="shared" si="16"/>
        <v>0</v>
      </c>
      <c r="K66" s="22"/>
      <c r="L66" s="23">
        <f t="shared" si="17"/>
        <v>0</v>
      </c>
      <c r="M66" s="22"/>
      <c r="N66" s="23">
        <f t="shared" si="18"/>
        <v>0</v>
      </c>
      <c r="O66" s="22"/>
      <c r="P66" s="23">
        <f t="shared" si="19"/>
        <v>0</v>
      </c>
      <c r="Q66" s="22"/>
      <c r="R66" s="23">
        <f t="shared" si="20"/>
        <v>0</v>
      </c>
      <c r="S66" s="22"/>
      <c r="T66" s="23">
        <f t="shared" si="21"/>
        <v>0</v>
      </c>
      <c r="U66" s="22"/>
      <c r="V66" s="23">
        <f t="shared" si="22"/>
        <v>0</v>
      </c>
      <c r="W66" s="22"/>
      <c r="X66" s="23">
        <f t="shared" si="23"/>
        <v>0</v>
      </c>
      <c r="Y66" s="22"/>
      <c r="Z66" s="23">
        <f t="shared" si="24"/>
        <v>0</v>
      </c>
      <c r="AA66" s="22"/>
      <c r="AB66" s="23">
        <f t="shared" si="25"/>
        <v>0</v>
      </c>
      <c r="AC66" s="22"/>
      <c r="AD66" s="24">
        <f t="shared" si="26"/>
        <v>0</v>
      </c>
      <c r="AE66" s="72" t="str">
        <f>IF(AD66&gt;=2,IF(AD67&gt;=2,"Y","")," ")</f>
        <v xml:space="preserve"> </v>
      </c>
      <c r="AF66" s="32" t="str">
        <f t="shared" si="27"/>
        <v>confirm!</v>
      </c>
      <c r="AG66" s="26"/>
      <c r="AH66" s="26"/>
      <c r="AI66" s="54"/>
      <c r="AJ66" s="81" t="str">
        <f>IF(AI66="YES",IF(AI67="YES","YES","")," ")</f>
        <v xml:space="preserve"> </v>
      </c>
    </row>
    <row r="67" spans="1:36" x14ac:dyDescent="0.25">
      <c r="A67" s="33"/>
      <c r="B67" s="55"/>
      <c r="C67" s="29"/>
      <c r="D67" s="30" t="s">
        <v>45</v>
      </c>
      <c r="E67" s="22"/>
      <c r="F67" s="23">
        <f t="shared" si="14"/>
        <v>0</v>
      </c>
      <c r="G67" s="22"/>
      <c r="H67" s="23">
        <f t="shared" si="15"/>
        <v>0</v>
      </c>
      <c r="I67" s="22"/>
      <c r="J67" s="23">
        <f t="shared" si="16"/>
        <v>0</v>
      </c>
      <c r="K67" s="22"/>
      <c r="L67" s="23">
        <f t="shared" si="17"/>
        <v>0</v>
      </c>
      <c r="M67" s="22"/>
      <c r="N67" s="23">
        <f t="shared" si="18"/>
        <v>0</v>
      </c>
      <c r="O67" s="22"/>
      <c r="P67" s="23">
        <f t="shared" si="19"/>
        <v>0</v>
      </c>
      <c r="Q67" s="22"/>
      <c r="R67" s="23">
        <f t="shared" si="20"/>
        <v>0</v>
      </c>
      <c r="S67" s="22"/>
      <c r="T67" s="23">
        <f t="shared" si="21"/>
        <v>0</v>
      </c>
      <c r="U67" s="22"/>
      <c r="V67" s="23">
        <f t="shared" si="22"/>
        <v>0</v>
      </c>
      <c r="W67" s="22"/>
      <c r="X67" s="23">
        <f t="shared" si="23"/>
        <v>0</v>
      </c>
      <c r="Y67" s="22"/>
      <c r="Z67" s="23">
        <f t="shared" si="24"/>
        <v>0</v>
      </c>
      <c r="AA67" s="22"/>
      <c r="AB67" s="23">
        <f t="shared" si="25"/>
        <v>0</v>
      </c>
      <c r="AC67" s="22"/>
      <c r="AD67" s="24">
        <f t="shared" si="26"/>
        <v>0</v>
      </c>
      <c r="AE67" s="72"/>
      <c r="AF67" s="32" t="str">
        <f t="shared" si="27"/>
        <v>confirm!</v>
      </c>
      <c r="AG67" s="26"/>
      <c r="AH67" s="26" t="s">
        <v>51</v>
      </c>
      <c r="AI67" s="54"/>
      <c r="AJ67" s="81"/>
    </row>
    <row r="68" spans="1:36" x14ac:dyDescent="0.25">
      <c r="A68" s="18">
        <v>28</v>
      </c>
      <c r="B68" s="52"/>
      <c r="C68" s="20"/>
      <c r="D68" s="21" t="s">
        <v>42</v>
      </c>
      <c r="E68" s="22"/>
      <c r="F68" s="23">
        <f t="shared" si="14"/>
        <v>0</v>
      </c>
      <c r="G68" s="22"/>
      <c r="H68" s="23">
        <f t="shared" si="15"/>
        <v>0</v>
      </c>
      <c r="I68" s="22"/>
      <c r="J68" s="23">
        <f t="shared" si="16"/>
        <v>0</v>
      </c>
      <c r="K68" s="22"/>
      <c r="L68" s="23">
        <f t="shared" si="17"/>
        <v>0</v>
      </c>
      <c r="M68" s="22"/>
      <c r="N68" s="23">
        <f t="shared" si="18"/>
        <v>0</v>
      </c>
      <c r="O68" s="22"/>
      <c r="P68" s="23">
        <f t="shared" si="19"/>
        <v>0</v>
      </c>
      <c r="Q68" s="22"/>
      <c r="R68" s="23">
        <f t="shared" si="20"/>
        <v>0</v>
      </c>
      <c r="S68" s="22"/>
      <c r="T68" s="23">
        <f t="shared" si="21"/>
        <v>0</v>
      </c>
      <c r="U68" s="22"/>
      <c r="V68" s="23">
        <f t="shared" si="22"/>
        <v>0</v>
      </c>
      <c r="W68" s="22"/>
      <c r="X68" s="23">
        <f t="shared" si="23"/>
        <v>0</v>
      </c>
      <c r="Y68" s="22"/>
      <c r="Z68" s="23">
        <f t="shared" si="24"/>
        <v>0</v>
      </c>
      <c r="AA68" s="22"/>
      <c r="AB68" s="23">
        <f t="shared" si="25"/>
        <v>0</v>
      </c>
      <c r="AC68" s="22"/>
      <c r="AD68" s="24">
        <f t="shared" si="26"/>
        <v>0</v>
      </c>
      <c r="AE68" s="72" t="str">
        <f>IF(AD68&gt;=2,IF(AD69&gt;=2,"Y","")," ")</f>
        <v xml:space="preserve"> </v>
      </c>
      <c r="AF68" s="32" t="str">
        <f t="shared" si="27"/>
        <v>confirm!</v>
      </c>
      <c r="AG68" s="26"/>
      <c r="AH68" s="26"/>
      <c r="AI68" s="54"/>
      <c r="AJ68" s="81" t="str">
        <f>IF(AI68="YES",IF(AI69="YES","YES","")," ")</f>
        <v xml:space="preserve"> </v>
      </c>
    </row>
    <row r="69" spans="1:36" x14ac:dyDescent="0.25">
      <c r="A69" s="33"/>
      <c r="B69" s="56"/>
      <c r="C69" s="29"/>
      <c r="D69" s="30" t="s">
        <v>45</v>
      </c>
      <c r="E69" s="22"/>
      <c r="F69" s="23">
        <f t="shared" si="14"/>
        <v>0</v>
      </c>
      <c r="G69" s="22"/>
      <c r="H69" s="23">
        <f t="shared" si="15"/>
        <v>0</v>
      </c>
      <c r="I69" s="22"/>
      <c r="J69" s="23">
        <f t="shared" si="16"/>
        <v>0</v>
      </c>
      <c r="K69" s="22"/>
      <c r="L69" s="23">
        <f t="shared" si="17"/>
        <v>0</v>
      </c>
      <c r="M69" s="22"/>
      <c r="N69" s="23">
        <f t="shared" si="18"/>
        <v>0</v>
      </c>
      <c r="O69" s="22"/>
      <c r="P69" s="23">
        <f t="shared" si="19"/>
        <v>0</v>
      </c>
      <c r="Q69" s="22"/>
      <c r="R69" s="23">
        <f t="shared" si="20"/>
        <v>0</v>
      </c>
      <c r="S69" s="22"/>
      <c r="T69" s="23">
        <f t="shared" si="21"/>
        <v>0</v>
      </c>
      <c r="U69" s="22"/>
      <c r="V69" s="23">
        <f t="shared" si="22"/>
        <v>0</v>
      </c>
      <c r="W69" s="22"/>
      <c r="X69" s="23">
        <f t="shared" si="23"/>
        <v>0</v>
      </c>
      <c r="Y69" s="22"/>
      <c r="Z69" s="23">
        <f t="shared" si="24"/>
        <v>0</v>
      </c>
      <c r="AA69" s="22"/>
      <c r="AB69" s="23">
        <f t="shared" si="25"/>
        <v>0</v>
      </c>
      <c r="AC69" s="22"/>
      <c r="AD69" s="24">
        <f t="shared" si="26"/>
        <v>0</v>
      </c>
      <c r="AE69" s="72"/>
      <c r="AF69" s="32" t="str">
        <f t="shared" si="27"/>
        <v>confirm!</v>
      </c>
      <c r="AG69" s="26"/>
      <c r="AH69" s="26"/>
      <c r="AI69" s="54"/>
      <c r="AJ69" s="81"/>
    </row>
    <row r="70" spans="1:36" x14ac:dyDescent="0.25">
      <c r="A70" s="18">
        <v>29</v>
      </c>
      <c r="B70" s="57"/>
      <c r="C70" s="20"/>
      <c r="D70" s="21" t="s">
        <v>42</v>
      </c>
      <c r="E70" s="22"/>
      <c r="F70" s="23">
        <f t="shared" si="14"/>
        <v>0</v>
      </c>
      <c r="G70" s="22"/>
      <c r="H70" s="23">
        <f t="shared" si="15"/>
        <v>0</v>
      </c>
      <c r="I70" s="22"/>
      <c r="J70" s="23">
        <f t="shared" si="16"/>
        <v>0</v>
      </c>
      <c r="K70" s="22"/>
      <c r="L70" s="23">
        <f t="shared" si="17"/>
        <v>0</v>
      </c>
      <c r="M70" s="22"/>
      <c r="N70" s="23">
        <f t="shared" si="18"/>
        <v>0</v>
      </c>
      <c r="O70" s="22"/>
      <c r="P70" s="23">
        <f t="shared" si="19"/>
        <v>0</v>
      </c>
      <c r="Q70" s="22"/>
      <c r="R70" s="23">
        <f t="shared" si="20"/>
        <v>0</v>
      </c>
      <c r="S70" s="22"/>
      <c r="T70" s="23">
        <f t="shared" si="21"/>
        <v>0</v>
      </c>
      <c r="U70" s="22"/>
      <c r="V70" s="23">
        <f t="shared" si="22"/>
        <v>0</v>
      </c>
      <c r="W70" s="22"/>
      <c r="X70" s="23">
        <f t="shared" si="23"/>
        <v>0</v>
      </c>
      <c r="Y70" s="22"/>
      <c r="Z70" s="23">
        <f t="shared" si="24"/>
        <v>0</v>
      </c>
      <c r="AA70" s="22"/>
      <c r="AB70" s="23">
        <f t="shared" si="25"/>
        <v>0</v>
      </c>
      <c r="AC70" s="22"/>
      <c r="AD70" s="24">
        <f t="shared" si="26"/>
        <v>0</v>
      </c>
      <c r="AE70" s="72" t="str">
        <f>IF(AD70&gt;=2,IF(AD71&gt;=2,"Y","")," ")</f>
        <v xml:space="preserve"> </v>
      </c>
      <c r="AF70" s="32" t="str">
        <f t="shared" si="27"/>
        <v>confirm!</v>
      </c>
      <c r="AG70" s="26" t="s">
        <v>47</v>
      </c>
      <c r="AH70" s="26"/>
      <c r="AI70" s="54"/>
      <c r="AJ70" s="81" t="str">
        <f>IF(AI70="YES",IF(AI71="YES","YES","")," ")</f>
        <v xml:space="preserve"> </v>
      </c>
    </row>
    <row r="71" spans="1:36" x14ac:dyDescent="0.25">
      <c r="A71" s="27"/>
      <c r="B71" s="56"/>
      <c r="C71" s="29"/>
      <c r="D71" s="30" t="s">
        <v>45</v>
      </c>
      <c r="E71" s="22"/>
      <c r="F71" s="23">
        <f t="shared" si="14"/>
        <v>0</v>
      </c>
      <c r="G71" s="22"/>
      <c r="H71" s="23">
        <f t="shared" si="15"/>
        <v>0</v>
      </c>
      <c r="I71" s="22"/>
      <c r="J71" s="23">
        <f t="shared" si="16"/>
        <v>0</v>
      </c>
      <c r="K71" s="22"/>
      <c r="L71" s="23">
        <f t="shared" si="17"/>
        <v>0</v>
      </c>
      <c r="M71" s="22"/>
      <c r="N71" s="23">
        <f t="shared" si="18"/>
        <v>0</v>
      </c>
      <c r="O71" s="22"/>
      <c r="P71" s="23">
        <f t="shared" si="19"/>
        <v>0</v>
      </c>
      <c r="Q71" s="22"/>
      <c r="R71" s="23">
        <f t="shared" si="20"/>
        <v>0</v>
      </c>
      <c r="S71" s="22"/>
      <c r="T71" s="23">
        <f t="shared" si="21"/>
        <v>0</v>
      </c>
      <c r="U71" s="22"/>
      <c r="V71" s="23">
        <f t="shared" si="22"/>
        <v>0</v>
      </c>
      <c r="W71" s="22"/>
      <c r="X71" s="23">
        <f t="shared" si="23"/>
        <v>0</v>
      </c>
      <c r="Y71" s="22"/>
      <c r="Z71" s="23">
        <f t="shared" si="24"/>
        <v>0</v>
      </c>
      <c r="AA71" s="22"/>
      <c r="AB71" s="23">
        <f t="shared" si="25"/>
        <v>0</v>
      </c>
      <c r="AC71" s="22"/>
      <c r="AD71" s="24">
        <f t="shared" si="26"/>
        <v>0</v>
      </c>
      <c r="AE71" s="72"/>
      <c r="AF71" s="32" t="str">
        <f t="shared" si="27"/>
        <v>confirm!</v>
      </c>
      <c r="AG71" s="26" t="s">
        <v>47</v>
      </c>
      <c r="AH71" s="26" t="s">
        <v>48</v>
      </c>
      <c r="AI71" s="54"/>
      <c r="AJ71" s="81"/>
    </row>
    <row r="72" spans="1:36" x14ac:dyDescent="0.25">
      <c r="A72" s="18">
        <v>30</v>
      </c>
      <c r="B72" s="52"/>
      <c r="C72" s="20"/>
      <c r="D72" s="21" t="s">
        <v>42</v>
      </c>
      <c r="E72" s="22"/>
      <c r="F72" s="23">
        <f t="shared" si="14"/>
        <v>0</v>
      </c>
      <c r="G72" s="22"/>
      <c r="H72" s="23">
        <f t="shared" si="15"/>
        <v>0</v>
      </c>
      <c r="I72" s="22"/>
      <c r="J72" s="23">
        <f t="shared" si="16"/>
        <v>0</v>
      </c>
      <c r="K72" s="22"/>
      <c r="L72" s="23">
        <f t="shared" si="17"/>
        <v>0</v>
      </c>
      <c r="M72" s="22"/>
      <c r="N72" s="23">
        <f t="shared" si="18"/>
        <v>0</v>
      </c>
      <c r="O72" s="22"/>
      <c r="P72" s="23">
        <f t="shared" si="19"/>
        <v>0</v>
      </c>
      <c r="Q72" s="22"/>
      <c r="R72" s="23">
        <f t="shared" si="20"/>
        <v>0</v>
      </c>
      <c r="S72" s="22"/>
      <c r="T72" s="23">
        <f t="shared" si="21"/>
        <v>0</v>
      </c>
      <c r="U72" s="22"/>
      <c r="V72" s="23">
        <f t="shared" si="22"/>
        <v>0</v>
      </c>
      <c r="W72" s="22"/>
      <c r="X72" s="23">
        <f t="shared" si="23"/>
        <v>0</v>
      </c>
      <c r="Y72" s="22"/>
      <c r="Z72" s="23">
        <f t="shared" si="24"/>
        <v>0</v>
      </c>
      <c r="AA72" s="22"/>
      <c r="AB72" s="23">
        <f t="shared" si="25"/>
        <v>0</v>
      </c>
      <c r="AC72" s="22"/>
      <c r="AD72" s="24">
        <f t="shared" si="26"/>
        <v>0</v>
      </c>
      <c r="AE72" s="72" t="str">
        <f>IF(AD72&gt;=2,IF(AD73&gt;=2,"Y","")," ")</f>
        <v xml:space="preserve"> </v>
      </c>
      <c r="AF72" s="32" t="str">
        <f t="shared" si="27"/>
        <v>confirm!</v>
      </c>
      <c r="AG72" s="26" t="s">
        <v>47</v>
      </c>
      <c r="AH72" s="26"/>
      <c r="AI72" s="54"/>
      <c r="AJ72" s="81" t="str">
        <f>IF(AI72="YES",IF(AI73="YES","YES","")," ")</f>
        <v xml:space="preserve"> </v>
      </c>
    </row>
    <row r="73" spans="1:36" x14ac:dyDescent="0.25">
      <c r="A73" s="27"/>
      <c r="B73" s="55"/>
      <c r="C73" s="29"/>
      <c r="D73" s="30" t="s">
        <v>45</v>
      </c>
      <c r="E73" s="22"/>
      <c r="F73" s="23">
        <f t="shared" si="14"/>
        <v>0</v>
      </c>
      <c r="G73" s="22"/>
      <c r="H73" s="23">
        <f t="shared" si="15"/>
        <v>0</v>
      </c>
      <c r="I73" s="22"/>
      <c r="J73" s="23">
        <f t="shared" si="16"/>
        <v>0</v>
      </c>
      <c r="K73" s="22"/>
      <c r="L73" s="23">
        <f t="shared" si="17"/>
        <v>0</v>
      </c>
      <c r="M73" s="22"/>
      <c r="N73" s="23">
        <f t="shared" si="18"/>
        <v>0</v>
      </c>
      <c r="O73" s="22"/>
      <c r="P73" s="23">
        <f t="shared" si="19"/>
        <v>0</v>
      </c>
      <c r="Q73" s="22"/>
      <c r="R73" s="23">
        <f t="shared" si="20"/>
        <v>0</v>
      </c>
      <c r="S73" s="22"/>
      <c r="T73" s="23">
        <f t="shared" si="21"/>
        <v>0</v>
      </c>
      <c r="U73" s="22"/>
      <c r="V73" s="23">
        <f t="shared" si="22"/>
        <v>0</v>
      </c>
      <c r="W73" s="22"/>
      <c r="X73" s="23">
        <f t="shared" si="23"/>
        <v>0</v>
      </c>
      <c r="Y73" s="22"/>
      <c r="Z73" s="23">
        <f t="shared" si="24"/>
        <v>0</v>
      </c>
      <c r="AA73" s="22"/>
      <c r="AB73" s="23">
        <f t="shared" si="25"/>
        <v>0</v>
      </c>
      <c r="AC73" s="22"/>
      <c r="AD73" s="24">
        <f t="shared" si="26"/>
        <v>0</v>
      </c>
      <c r="AE73" s="72"/>
      <c r="AF73" s="32" t="str">
        <f t="shared" si="27"/>
        <v>confirm!</v>
      </c>
      <c r="AG73" s="26"/>
      <c r="AH73" s="26" t="s">
        <v>49</v>
      </c>
      <c r="AI73" s="54"/>
      <c r="AJ73" s="81"/>
    </row>
    <row r="74" spans="1:36" x14ac:dyDescent="0.25">
      <c r="A74" s="18">
        <v>31</v>
      </c>
      <c r="B74" s="52"/>
      <c r="C74" s="20"/>
      <c r="D74" s="21" t="s">
        <v>42</v>
      </c>
      <c r="E74" s="22"/>
      <c r="F74" s="23">
        <f t="shared" si="14"/>
        <v>0</v>
      </c>
      <c r="G74" s="22"/>
      <c r="H74" s="23">
        <f t="shared" si="15"/>
        <v>0</v>
      </c>
      <c r="I74" s="22"/>
      <c r="J74" s="23">
        <f t="shared" si="16"/>
        <v>0</v>
      </c>
      <c r="K74" s="22"/>
      <c r="L74" s="23">
        <f t="shared" si="17"/>
        <v>0</v>
      </c>
      <c r="M74" s="22"/>
      <c r="N74" s="23">
        <f t="shared" si="18"/>
        <v>0</v>
      </c>
      <c r="O74" s="22"/>
      <c r="P74" s="23">
        <f t="shared" si="19"/>
        <v>0</v>
      </c>
      <c r="Q74" s="22"/>
      <c r="R74" s="23">
        <f t="shared" si="20"/>
        <v>0</v>
      </c>
      <c r="S74" s="22"/>
      <c r="T74" s="23">
        <f t="shared" si="21"/>
        <v>0</v>
      </c>
      <c r="U74" s="22"/>
      <c r="V74" s="23">
        <f t="shared" si="22"/>
        <v>0</v>
      </c>
      <c r="W74" s="22"/>
      <c r="X74" s="23">
        <f t="shared" si="23"/>
        <v>0</v>
      </c>
      <c r="Y74" s="22"/>
      <c r="Z74" s="23">
        <f t="shared" si="24"/>
        <v>0</v>
      </c>
      <c r="AA74" s="22"/>
      <c r="AB74" s="23">
        <f t="shared" si="25"/>
        <v>0</v>
      </c>
      <c r="AC74" s="22"/>
      <c r="AD74" s="24">
        <f t="shared" si="26"/>
        <v>0</v>
      </c>
      <c r="AE74" s="72" t="str">
        <f>IF(AD74&gt;=2,IF(AD75&gt;=2,"Y","")," ")</f>
        <v xml:space="preserve"> </v>
      </c>
      <c r="AF74" s="32" t="str">
        <f t="shared" si="27"/>
        <v>confirm!</v>
      </c>
      <c r="AG74" s="26" t="s">
        <v>47</v>
      </c>
      <c r="AH74" s="26"/>
      <c r="AI74" s="54"/>
      <c r="AJ74" s="81" t="str">
        <f>IF(AI74="YES",IF(AI75="YES","YES","")," ")</f>
        <v xml:space="preserve"> </v>
      </c>
    </row>
    <row r="75" spans="1:36" x14ac:dyDescent="0.25">
      <c r="A75" s="27"/>
      <c r="B75" s="55"/>
      <c r="C75" s="29"/>
      <c r="D75" s="30" t="s">
        <v>45</v>
      </c>
      <c r="E75" s="22"/>
      <c r="F75" s="23">
        <f t="shared" si="14"/>
        <v>0</v>
      </c>
      <c r="G75" s="22"/>
      <c r="H75" s="23">
        <f t="shared" si="15"/>
        <v>0</v>
      </c>
      <c r="I75" s="22"/>
      <c r="J75" s="23">
        <f t="shared" si="16"/>
        <v>0</v>
      </c>
      <c r="K75" s="22"/>
      <c r="L75" s="23">
        <f t="shared" si="17"/>
        <v>0</v>
      </c>
      <c r="M75" s="22"/>
      <c r="N75" s="23">
        <f t="shared" si="18"/>
        <v>0</v>
      </c>
      <c r="O75" s="22"/>
      <c r="P75" s="23">
        <f t="shared" si="19"/>
        <v>0</v>
      </c>
      <c r="Q75" s="22"/>
      <c r="R75" s="23">
        <f t="shared" si="20"/>
        <v>0</v>
      </c>
      <c r="S75" s="22"/>
      <c r="T75" s="23">
        <f t="shared" si="21"/>
        <v>0</v>
      </c>
      <c r="U75" s="22"/>
      <c r="V75" s="23">
        <f t="shared" si="22"/>
        <v>0</v>
      </c>
      <c r="W75" s="22"/>
      <c r="X75" s="23">
        <f t="shared" si="23"/>
        <v>0</v>
      </c>
      <c r="Y75" s="22"/>
      <c r="Z75" s="23">
        <f t="shared" si="24"/>
        <v>0</v>
      </c>
      <c r="AA75" s="22"/>
      <c r="AB75" s="23">
        <f t="shared" si="25"/>
        <v>0</v>
      </c>
      <c r="AC75" s="22"/>
      <c r="AD75" s="24">
        <f t="shared" si="26"/>
        <v>0</v>
      </c>
      <c r="AE75" s="72"/>
      <c r="AF75" s="32" t="str">
        <f t="shared" si="27"/>
        <v>confirm!</v>
      </c>
      <c r="AG75" s="26"/>
      <c r="AH75" s="26" t="s">
        <v>49</v>
      </c>
      <c r="AI75" s="54"/>
      <c r="AJ75" s="81"/>
    </row>
    <row r="76" spans="1:36" x14ac:dyDescent="0.25">
      <c r="A76" s="18">
        <v>32</v>
      </c>
      <c r="B76" s="52"/>
      <c r="C76" s="20"/>
      <c r="D76" s="21" t="s">
        <v>42</v>
      </c>
      <c r="E76" s="22"/>
      <c r="F76" s="23">
        <f t="shared" si="14"/>
        <v>0</v>
      </c>
      <c r="G76" s="22"/>
      <c r="H76" s="23">
        <f t="shared" si="15"/>
        <v>0</v>
      </c>
      <c r="I76" s="22"/>
      <c r="J76" s="23">
        <f t="shared" si="16"/>
        <v>0</v>
      </c>
      <c r="K76" s="22"/>
      <c r="L76" s="23">
        <f t="shared" si="17"/>
        <v>0</v>
      </c>
      <c r="M76" s="22"/>
      <c r="N76" s="23">
        <f t="shared" si="18"/>
        <v>0</v>
      </c>
      <c r="O76" s="22"/>
      <c r="P76" s="23">
        <f t="shared" si="19"/>
        <v>0</v>
      </c>
      <c r="Q76" s="22"/>
      <c r="R76" s="23">
        <f t="shared" si="20"/>
        <v>0</v>
      </c>
      <c r="S76" s="22"/>
      <c r="T76" s="23">
        <f t="shared" si="21"/>
        <v>0</v>
      </c>
      <c r="U76" s="22"/>
      <c r="V76" s="23">
        <f t="shared" si="22"/>
        <v>0</v>
      </c>
      <c r="W76" s="22"/>
      <c r="X76" s="23">
        <f t="shared" si="23"/>
        <v>0</v>
      </c>
      <c r="Y76" s="22"/>
      <c r="Z76" s="23">
        <f t="shared" si="24"/>
        <v>0</v>
      </c>
      <c r="AA76" s="22"/>
      <c r="AB76" s="23">
        <f t="shared" si="25"/>
        <v>0</v>
      </c>
      <c r="AC76" s="22"/>
      <c r="AD76" s="24">
        <f t="shared" si="26"/>
        <v>0</v>
      </c>
      <c r="AE76" s="72" t="str">
        <f>IF(AD76&gt;=2,IF(AD77&gt;=2,"Y","")," ")</f>
        <v xml:space="preserve"> </v>
      </c>
      <c r="AF76" s="32" t="str">
        <f t="shared" si="27"/>
        <v>confirm!</v>
      </c>
      <c r="AG76" s="26"/>
      <c r="AH76" s="26"/>
      <c r="AI76" s="54"/>
      <c r="AJ76" s="81" t="str">
        <f>IF(AI76="YES",IF(AI77="YES","YES","")," ")</f>
        <v xml:space="preserve"> </v>
      </c>
    </row>
    <row r="77" spans="1:36" x14ac:dyDescent="0.25">
      <c r="A77" s="27"/>
      <c r="B77" s="55"/>
      <c r="C77" s="29"/>
      <c r="D77" s="30" t="s">
        <v>45</v>
      </c>
      <c r="E77" s="22"/>
      <c r="F77" s="23">
        <f t="shared" si="14"/>
        <v>0</v>
      </c>
      <c r="G77" s="22"/>
      <c r="H77" s="23">
        <f t="shared" si="15"/>
        <v>0</v>
      </c>
      <c r="I77" s="22"/>
      <c r="J77" s="23">
        <f t="shared" si="16"/>
        <v>0</v>
      </c>
      <c r="K77" s="22"/>
      <c r="L77" s="23">
        <f t="shared" si="17"/>
        <v>0</v>
      </c>
      <c r="M77" s="22"/>
      <c r="N77" s="23">
        <f t="shared" si="18"/>
        <v>0</v>
      </c>
      <c r="O77" s="22"/>
      <c r="P77" s="23">
        <f t="shared" si="19"/>
        <v>0</v>
      </c>
      <c r="Q77" s="22"/>
      <c r="R77" s="23">
        <f t="shared" si="20"/>
        <v>0</v>
      </c>
      <c r="S77" s="22"/>
      <c r="T77" s="23">
        <f t="shared" si="21"/>
        <v>0</v>
      </c>
      <c r="U77" s="22"/>
      <c r="V77" s="23">
        <f t="shared" si="22"/>
        <v>0</v>
      </c>
      <c r="W77" s="22"/>
      <c r="X77" s="23">
        <f t="shared" si="23"/>
        <v>0</v>
      </c>
      <c r="Y77" s="22"/>
      <c r="Z77" s="23">
        <f t="shared" si="24"/>
        <v>0</v>
      </c>
      <c r="AA77" s="22"/>
      <c r="AB77" s="23">
        <f t="shared" si="25"/>
        <v>0</v>
      </c>
      <c r="AC77" s="22"/>
      <c r="AD77" s="24">
        <f t="shared" si="26"/>
        <v>0</v>
      </c>
      <c r="AE77" s="72"/>
      <c r="AF77" s="32" t="str">
        <f t="shared" si="27"/>
        <v>confirm!</v>
      </c>
      <c r="AG77" s="26"/>
      <c r="AH77" s="26" t="s">
        <v>48</v>
      </c>
      <c r="AI77" s="54"/>
      <c r="AJ77" s="81"/>
    </row>
    <row r="78" spans="1:36" x14ac:dyDescent="0.25">
      <c r="A78" s="18">
        <v>33</v>
      </c>
      <c r="B78" s="52"/>
      <c r="C78" s="20"/>
      <c r="D78" s="21" t="s">
        <v>42</v>
      </c>
      <c r="E78" s="22"/>
      <c r="F78" s="23">
        <f t="shared" ref="F78:F109" si="28">IF(AND(E78="Y",G78="Y"),0.5,0)</f>
        <v>0</v>
      </c>
      <c r="G78" s="22"/>
      <c r="H78" s="23">
        <f t="shared" ref="H78:H109" si="29">IF(AND(G78="Y",I78="Y"),0.5,0)</f>
        <v>0</v>
      </c>
      <c r="I78" s="22"/>
      <c r="J78" s="23">
        <f t="shared" ref="J78:J109" si="30">IF(AND(I78="Y",K78="Y"),0.5,0)</f>
        <v>0</v>
      </c>
      <c r="K78" s="22"/>
      <c r="L78" s="23">
        <f t="shared" ref="L78:L109" si="31">IF(AND(K78="Y",M78="Y"),0.5,0)</f>
        <v>0</v>
      </c>
      <c r="M78" s="22"/>
      <c r="N78" s="23">
        <f t="shared" ref="N78:N109" si="32">IF(AND(M78="Y",O78="Y"),0.5,0)</f>
        <v>0</v>
      </c>
      <c r="O78" s="22"/>
      <c r="P78" s="23">
        <f t="shared" ref="P78:P109" si="33">IF(AND(O78="Y",Q78="Y"),0.5,0)</f>
        <v>0</v>
      </c>
      <c r="Q78" s="22"/>
      <c r="R78" s="23">
        <f t="shared" ref="R78:R109" si="34">IF(AND(Q78="Y",S78="Y"),0.5,0)</f>
        <v>0</v>
      </c>
      <c r="S78" s="22"/>
      <c r="T78" s="23">
        <f t="shared" ref="T78:T109" si="35">IF(AND(S78="Y",U78="Y"),0.5,0)</f>
        <v>0</v>
      </c>
      <c r="U78" s="22"/>
      <c r="V78" s="23">
        <f t="shared" ref="V78:V109" si="36">IF(AND(U78="Y",W78="Y"),0.5,0)</f>
        <v>0</v>
      </c>
      <c r="W78" s="22"/>
      <c r="X78" s="23">
        <f t="shared" ref="X78:X109" si="37">IF(AND(W78="Y",Y78="Y"),0.5,0)</f>
        <v>0</v>
      </c>
      <c r="Y78" s="22"/>
      <c r="Z78" s="23">
        <f t="shared" ref="Z78:Z109" si="38">IF(AND(Y78="Y",AA78="Y"),0.5,0)</f>
        <v>0</v>
      </c>
      <c r="AA78" s="22"/>
      <c r="AB78" s="23">
        <f t="shared" ref="AB78:AB109" si="39">IF(AND(AA78="Y",AC78="Y"),0.5,0)</f>
        <v>0</v>
      </c>
      <c r="AC78" s="22"/>
      <c r="AD78" s="24">
        <f t="shared" ref="AD78:AD113" si="40">SUM(F78,H78,J78,L78,N78,P78,R78,T78,V78,X78,Z78,AB78)</f>
        <v>0</v>
      </c>
      <c r="AE78" s="72" t="str">
        <f>IF(AD78&gt;=2,IF(AD79&gt;=2,"Y","")," ")</f>
        <v xml:space="preserve"> </v>
      </c>
      <c r="AF78" s="32" t="str">
        <f t="shared" ref="AF78:AF113" si="41">IF(AD78&gt;0,"",IF(AI78="Y","Y",IF(AI78="N","","confirm!")))</f>
        <v>confirm!</v>
      </c>
      <c r="AG78" s="26"/>
      <c r="AH78" s="26"/>
      <c r="AI78" s="54"/>
      <c r="AJ78" s="81" t="str">
        <f>IF(AI78="YES",IF(AI79="YES","YES","")," ")</f>
        <v xml:space="preserve"> </v>
      </c>
    </row>
    <row r="79" spans="1:36" x14ac:dyDescent="0.25">
      <c r="A79" s="27"/>
      <c r="B79" s="55"/>
      <c r="C79" s="29"/>
      <c r="D79" s="30" t="s">
        <v>45</v>
      </c>
      <c r="E79" s="22"/>
      <c r="F79" s="23">
        <f t="shared" si="28"/>
        <v>0</v>
      </c>
      <c r="G79" s="22"/>
      <c r="H79" s="23">
        <f t="shared" si="29"/>
        <v>0</v>
      </c>
      <c r="I79" s="22"/>
      <c r="J79" s="23">
        <f t="shared" si="30"/>
        <v>0</v>
      </c>
      <c r="K79" s="22"/>
      <c r="L79" s="23">
        <f t="shared" si="31"/>
        <v>0</v>
      </c>
      <c r="M79" s="22"/>
      <c r="N79" s="23">
        <f t="shared" si="32"/>
        <v>0</v>
      </c>
      <c r="O79" s="22"/>
      <c r="P79" s="23">
        <f t="shared" si="33"/>
        <v>0</v>
      </c>
      <c r="Q79" s="22"/>
      <c r="R79" s="23">
        <f t="shared" si="34"/>
        <v>0</v>
      </c>
      <c r="S79" s="22"/>
      <c r="T79" s="23">
        <f t="shared" si="35"/>
        <v>0</v>
      </c>
      <c r="U79" s="22"/>
      <c r="V79" s="23">
        <f t="shared" si="36"/>
        <v>0</v>
      </c>
      <c r="W79" s="22"/>
      <c r="X79" s="23">
        <f t="shared" si="37"/>
        <v>0</v>
      </c>
      <c r="Y79" s="22"/>
      <c r="Z79" s="23">
        <f t="shared" si="38"/>
        <v>0</v>
      </c>
      <c r="AA79" s="22"/>
      <c r="AB79" s="23">
        <f t="shared" si="39"/>
        <v>0</v>
      </c>
      <c r="AC79" s="22"/>
      <c r="AD79" s="24">
        <f t="shared" si="40"/>
        <v>0</v>
      </c>
      <c r="AE79" s="72"/>
      <c r="AF79" s="32" t="str">
        <f t="shared" si="41"/>
        <v>confirm!</v>
      </c>
      <c r="AG79" s="26"/>
      <c r="AH79" s="26" t="s">
        <v>51</v>
      </c>
      <c r="AI79" s="54"/>
      <c r="AJ79" s="81"/>
    </row>
    <row r="80" spans="1:36" x14ac:dyDescent="0.25">
      <c r="A80" s="18">
        <v>34</v>
      </c>
      <c r="B80" s="52"/>
      <c r="C80" s="20"/>
      <c r="D80" s="21" t="s">
        <v>42</v>
      </c>
      <c r="E80" s="22"/>
      <c r="F80" s="23">
        <f t="shared" si="28"/>
        <v>0</v>
      </c>
      <c r="G80" s="22"/>
      <c r="H80" s="23">
        <f t="shared" si="29"/>
        <v>0</v>
      </c>
      <c r="I80" s="22"/>
      <c r="J80" s="23">
        <f t="shared" si="30"/>
        <v>0</v>
      </c>
      <c r="K80" s="22"/>
      <c r="L80" s="23">
        <f t="shared" si="31"/>
        <v>0</v>
      </c>
      <c r="M80" s="22"/>
      <c r="N80" s="23">
        <f t="shared" si="32"/>
        <v>0</v>
      </c>
      <c r="O80" s="22"/>
      <c r="P80" s="23">
        <f t="shared" si="33"/>
        <v>0</v>
      </c>
      <c r="Q80" s="22"/>
      <c r="R80" s="23">
        <f t="shared" si="34"/>
        <v>0</v>
      </c>
      <c r="S80" s="22"/>
      <c r="T80" s="23">
        <f t="shared" si="35"/>
        <v>0</v>
      </c>
      <c r="U80" s="22"/>
      <c r="V80" s="23">
        <f t="shared" si="36"/>
        <v>0</v>
      </c>
      <c r="W80" s="22"/>
      <c r="X80" s="23">
        <f t="shared" si="37"/>
        <v>0</v>
      </c>
      <c r="Y80" s="22"/>
      <c r="Z80" s="23">
        <f t="shared" si="38"/>
        <v>0</v>
      </c>
      <c r="AA80" s="22"/>
      <c r="AB80" s="23">
        <f t="shared" si="39"/>
        <v>0</v>
      </c>
      <c r="AC80" s="22"/>
      <c r="AD80" s="24">
        <f t="shared" si="40"/>
        <v>0</v>
      </c>
      <c r="AE80" s="72" t="str">
        <f>IF(AD80&gt;=2,IF(AD81&gt;=2,"Y","")," ")</f>
        <v xml:space="preserve"> </v>
      </c>
      <c r="AF80" s="32" t="str">
        <f t="shared" si="41"/>
        <v>confirm!</v>
      </c>
      <c r="AG80" s="26"/>
      <c r="AH80" s="26"/>
      <c r="AI80" s="54"/>
      <c r="AJ80" s="81" t="str">
        <f>IF(AI80="YES",IF(AI81="YES","YES","")," ")</f>
        <v xml:space="preserve"> </v>
      </c>
    </row>
    <row r="81" spans="1:36" x14ac:dyDescent="0.25">
      <c r="A81" s="27"/>
      <c r="B81" s="55"/>
      <c r="C81" s="29"/>
      <c r="D81" s="30" t="s">
        <v>45</v>
      </c>
      <c r="E81" s="22"/>
      <c r="F81" s="23">
        <f t="shared" si="28"/>
        <v>0</v>
      </c>
      <c r="G81" s="22"/>
      <c r="H81" s="23">
        <f t="shared" si="29"/>
        <v>0</v>
      </c>
      <c r="I81" s="22"/>
      <c r="J81" s="23">
        <f t="shared" si="30"/>
        <v>0</v>
      </c>
      <c r="K81" s="22"/>
      <c r="L81" s="23">
        <f t="shared" si="31"/>
        <v>0</v>
      </c>
      <c r="M81" s="22"/>
      <c r="N81" s="23">
        <f t="shared" si="32"/>
        <v>0</v>
      </c>
      <c r="O81" s="22"/>
      <c r="P81" s="23">
        <f t="shared" si="33"/>
        <v>0</v>
      </c>
      <c r="Q81" s="22"/>
      <c r="R81" s="23">
        <f t="shared" si="34"/>
        <v>0</v>
      </c>
      <c r="S81" s="22"/>
      <c r="T81" s="23">
        <f t="shared" si="35"/>
        <v>0</v>
      </c>
      <c r="U81" s="22"/>
      <c r="V81" s="23">
        <f t="shared" si="36"/>
        <v>0</v>
      </c>
      <c r="W81" s="22"/>
      <c r="X81" s="23">
        <f t="shared" si="37"/>
        <v>0</v>
      </c>
      <c r="Y81" s="22"/>
      <c r="Z81" s="23">
        <f t="shared" si="38"/>
        <v>0</v>
      </c>
      <c r="AA81" s="22"/>
      <c r="AB81" s="23">
        <f t="shared" si="39"/>
        <v>0</v>
      </c>
      <c r="AC81" s="22"/>
      <c r="AD81" s="24">
        <f t="shared" si="40"/>
        <v>0</v>
      </c>
      <c r="AE81" s="72"/>
      <c r="AF81" s="32" t="str">
        <f t="shared" si="41"/>
        <v>confirm!</v>
      </c>
      <c r="AG81" s="26"/>
      <c r="AH81" s="26"/>
      <c r="AI81" s="54"/>
      <c r="AJ81" s="81"/>
    </row>
    <row r="82" spans="1:36" x14ac:dyDescent="0.25">
      <c r="A82" s="18">
        <v>35</v>
      </c>
      <c r="B82" s="52"/>
      <c r="C82" s="20"/>
      <c r="D82" s="21" t="s">
        <v>42</v>
      </c>
      <c r="E82" s="22"/>
      <c r="F82" s="23">
        <f t="shared" si="28"/>
        <v>0</v>
      </c>
      <c r="G82" s="22"/>
      <c r="H82" s="23">
        <f t="shared" si="29"/>
        <v>0</v>
      </c>
      <c r="I82" s="22"/>
      <c r="J82" s="23">
        <f t="shared" si="30"/>
        <v>0</v>
      </c>
      <c r="K82" s="22"/>
      <c r="L82" s="23">
        <f t="shared" si="31"/>
        <v>0</v>
      </c>
      <c r="M82" s="22"/>
      <c r="N82" s="23">
        <f t="shared" si="32"/>
        <v>0</v>
      </c>
      <c r="O82" s="22"/>
      <c r="P82" s="23">
        <f t="shared" si="33"/>
        <v>0</v>
      </c>
      <c r="Q82" s="22"/>
      <c r="R82" s="23">
        <f t="shared" si="34"/>
        <v>0</v>
      </c>
      <c r="S82" s="22"/>
      <c r="T82" s="23">
        <f t="shared" si="35"/>
        <v>0</v>
      </c>
      <c r="U82" s="22"/>
      <c r="V82" s="23">
        <f t="shared" si="36"/>
        <v>0</v>
      </c>
      <c r="W82" s="22"/>
      <c r="X82" s="23">
        <f t="shared" si="37"/>
        <v>0</v>
      </c>
      <c r="Y82" s="22"/>
      <c r="Z82" s="23">
        <f t="shared" si="38"/>
        <v>0</v>
      </c>
      <c r="AA82" s="22"/>
      <c r="AB82" s="23">
        <f t="shared" si="39"/>
        <v>0</v>
      </c>
      <c r="AC82" s="22"/>
      <c r="AD82" s="24">
        <f t="shared" si="40"/>
        <v>0</v>
      </c>
      <c r="AE82" s="72" t="str">
        <f>IF(AD82&gt;=2,IF(AD83&gt;=2,"Y","")," ")</f>
        <v xml:space="preserve"> </v>
      </c>
      <c r="AF82" s="32" t="str">
        <f t="shared" si="41"/>
        <v>confirm!</v>
      </c>
      <c r="AG82" s="26"/>
      <c r="AH82" s="26"/>
      <c r="AI82" s="54"/>
      <c r="AJ82" s="81" t="str">
        <f>IF(AI82="YES",IF(AI83="YES","YES","")," ")</f>
        <v xml:space="preserve"> </v>
      </c>
    </row>
    <row r="83" spans="1:36" x14ac:dyDescent="0.25">
      <c r="A83" s="27"/>
      <c r="B83" s="55"/>
      <c r="C83" s="29"/>
      <c r="D83" s="30" t="s">
        <v>45</v>
      </c>
      <c r="E83" s="22"/>
      <c r="F83" s="23">
        <f t="shared" si="28"/>
        <v>0</v>
      </c>
      <c r="G83" s="22"/>
      <c r="H83" s="23">
        <f t="shared" si="29"/>
        <v>0</v>
      </c>
      <c r="I83" s="22"/>
      <c r="J83" s="23">
        <f t="shared" si="30"/>
        <v>0</v>
      </c>
      <c r="K83" s="22"/>
      <c r="L83" s="23">
        <f t="shared" si="31"/>
        <v>0</v>
      </c>
      <c r="M83" s="22"/>
      <c r="N83" s="23">
        <f t="shared" si="32"/>
        <v>0</v>
      </c>
      <c r="O83" s="22"/>
      <c r="P83" s="23">
        <f t="shared" si="33"/>
        <v>0</v>
      </c>
      <c r="Q83" s="22"/>
      <c r="R83" s="23">
        <f t="shared" si="34"/>
        <v>0</v>
      </c>
      <c r="S83" s="22"/>
      <c r="T83" s="23">
        <f t="shared" si="35"/>
        <v>0</v>
      </c>
      <c r="U83" s="22"/>
      <c r="V83" s="23">
        <f t="shared" si="36"/>
        <v>0</v>
      </c>
      <c r="W83" s="22"/>
      <c r="X83" s="23">
        <f t="shared" si="37"/>
        <v>0</v>
      </c>
      <c r="Y83" s="22"/>
      <c r="Z83" s="23">
        <f t="shared" si="38"/>
        <v>0</v>
      </c>
      <c r="AA83" s="22"/>
      <c r="AB83" s="23">
        <f t="shared" si="39"/>
        <v>0</v>
      </c>
      <c r="AC83" s="22"/>
      <c r="AD83" s="24">
        <f t="shared" si="40"/>
        <v>0</v>
      </c>
      <c r="AE83" s="72"/>
      <c r="AF83" s="32" t="str">
        <f t="shared" si="41"/>
        <v>confirm!</v>
      </c>
      <c r="AG83" s="26"/>
      <c r="AH83" s="26"/>
      <c r="AI83" s="54"/>
      <c r="AJ83" s="81"/>
    </row>
    <row r="84" spans="1:36" x14ac:dyDescent="0.25">
      <c r="A84" s="18">
        <v>36</v>
      </c>
      <c r="B84" s="52"/>
      <c r="C84" s="20"/>
      <c r="D84" s="21" t="s">
        <v>42</v>
      </c>
      <c r="E84" s="22"/>
      <c r="F84" s="23">
        <f t="shared" si="28"/>
        <v>0</v>
      </c>
      <c r="G84" s="22"/>
      <c r="H84" s="23">
        <f t="shared" si="29"/>
        <v>0</v>
      </c>
      <c r="I84" s="22"/>
      <c r="J84" s="23">
        <f t="shared" si="30"/>
        <v>0</v>
      </c>
      <c r="K84" s="22"/>
      <c r="L84" s="23">
        <f t="shared" si="31"/>
        <v>0</v>
      </c>
      <c r="M84" s="22"/>
      <c r="N84" s="23">
        <f t="shared" si="32"/>
        <v>0</v>
      </c>
      <c r="O84" s="22"/>
      <c r="P84" s="23">
        <f t="shared" si="33"/>
        <v>0</v>
      </c>
      <c r="Q84" s="22"/>
      <c r="R84" s="23">
        <f t="shared" si="34"/>
        <v>0</v>
      </c>
      <c r="S84" s="22"/>
      <c r="T84" s="23">
        <f t="shared" si="35"/>
        <v>0</v>
      </c>
      <c r="U84" s="22"/>
      <c r="V84" s="23">
        <f t="shared" si="36"/>
        <v>0</v>
      </c>
      <c r="W84" s="22"/>
      <c r="X84" s="23">
        <f t="shared" si="37"/>
        <v>0</v>
      </c>
      <c r="Y84" s="22"/>
      <c r="Z84" s="23">
        <f t="shared" si="38"/>
        <v>0</v>
      </c>
      <c r="AA84" s="22"/>
      <c r="AB84" s="23">
        <f t="shared" si="39"/>
        <v>0</v>
      </c>
      <c r="AC84" s="22"/>
      <c r="AD84" s="24">
        <f t="shared" si="40"/>
        <v>0</v>
      </c>
      <c r="AE84" s="73" t="str">
        <f>IF(AD84&gt;=2,IF(AD85&gt;=2,"Y","")," ")</f>
        <v xml:space="preserve"> </v>
      </c>
      <c r="AF84" s="35" t="str">
        <f t="shared" si="41"/>
        <v>confirm!</v>
      </c>
      <c r="AG84" s="26"/>
      <c r="AH84" s="26"/>
      <c r="AI84" s="54"/>
      <c r="AJ84" s="81" t="str">
        <f>IF(AI84="YES",IF(AI85="YES","YES","")," ")</f>
        <v xml:space="preserve"> </v>
      </c>
    </row>
    <row r="85" spans="1:36" x14ac:dyDescent="0.25">
      <c r="A85" s="33"/>
      <c r="B85" s="55"/>
      <c r="C85" s="29"/>
      <c r="D85" s="30" t="s">
        <v>45</v>
      </c>
      <c r="E85" s="22"/>
      <c r="F85" s="23">
        <f t="shared" si="28"/>
        <v>0</v>
      </c>
      <c r="G85" s="22"/>
      <c r="H85" s="23">
        <f t="shared" si="29"/>
        <v>0</v>
      </c>
      <c r="I85" s="22"/>
      <c r="J85" s="23">
        <f t="shared" si="30"/>
        <v>0</v>
      </c>
      <c r="K85" s="22"/>
      <c r="L85" s="23">
        <f t="shared" si="31"/>
        <v>0</v>
      </c>
      <c r="M85" s="22"/>
      <c r="N85" s="23">
        <f t="shared" si="32"/>
        <v>0</v>
      </c>
      <c r="O85" s="22"/>
      <c r="P85" s="23">
        <f t="shared" si="33"/>
        <v>0</v>
      </c>
      <c r="Q85" s="22"/>
      <c r="R85" s="23">
        <f t="shared" si="34"/>
        <v>0</v>
      </c>
      <c r="S85" s="22"/>
      <c r="T85" s="23">
        <f t="shared" si="35"/>
        <v>0</v>
      </c>
      <c r="U85" s="22"/>
      <c r="V85" s="23">
        <f t="shared" si="36"/>
        <v>0</v>
      </c>
      <c r="W85" s="22"/>
      <c r="X85" s="23">
        <f t="shared" si="37"/>
        <v>0</v>
      </c>
      <c r="Y85" s="22"/>
      <c r="Z85" s="23">
        <f t="shared" si="38"/>
        <v>0</v>
      </c>
      <c r="AA85" s="22"/>
      <c r="AB85" s="23">
        <f t="shared" si="39"/>
        <v>0</v>
      </c>
      <c r="AC85" s="22"/>
      <c r="AD85" s="24">
        <f t="shared" si="40"/>
        <v>0</v>
      </c>
      <c r="AE85" s="73"/>
      <c r="AF85" s="35" t="str">
        <f t="shared" si="41"/>
        <v>confirm!</v>
      </c>
      <c r="AG85" s="26"/>
      <c r="AH85" s="26"/>
      <c r="AI85" s="54"/>
      <c r="AJ85" s="81"/>
    </row>
    <row r="86" spans="1:36" x14ac:dyDescent="0.25">
      <c r="A86" s="18">
        <v>37</v>
      </c>
      <c r="B86" s="52"/>
      <c r="C86" s="20"/>
      <c r="D86" s="21" t="s">
        <v>42</v>
      </c>
      <c r="E86" s="22"/>
      <c r="F86" s="23">
        <f t="shared" si="28"/>
        <v>0</v>
      </c>
      <c r="G86" s="22"/>
      <c r="H86" s="23">
        <f t="shared" si="29"/>
        <v>0</v>
      </c>
      <c r="I86" s="22"/>
      <c r="J86" s="23">
        <f t="shared" si="30"/>
        <v>0</v>
      </c>
      <c r="K86" s="22"/>
      <c r="L86" s="23">
        <f t="shared" si="31"/>
        <v>0</v>
      </c>
      <c r="M86" s="22"/>
      <c r="N86" s="23">
        <f t="shared" si="32"/>
        <v>0</v>
      </c>
      <c r="O86" s="22"/>
      <c r="P86" s="23">
        <f t="shared" si="33"/>
        <v>0</v>
      </c>
      <c r="Q86" s="22"/>
      <c r="R86" s="23">
        <f t="shared" si="34"/>
        <v>0</v>
      </c>
      <c r="S86" s="22"/>
      <c r="T86" s="23">
        <f t="shared" si="35"/>
        <v>0</v>
      </c>
      <c r="U86" s="22"/>
      <c r="V86" s="23">
        <f t="shared" si="36"/>
        <v>0</v>
      </c>
      <c r="W86" s="22"/>
      <c r="X86" s="23">
        <f t="shared" si="37"/>
        <v>0</v>
      </c>
      <c r="Y86" s="22"/>
      <c r="Z86" s="23">
        <f t="shared" si="38"/>
        <v>0</v>
      </c>
      <c r="AA86" s="22"/>
      <c r="AB86" s="23">
        <f t="shared" si="39"/>
        <v>0</v>
      </c>
      <c r="AC86" s="22"/>
      <c r="AD86" s="24">
        <f t="shared" si="40"/>
        <v>0</v>
      </c>
      <c r="AE86" s="72" t="str">
        <f>IF(AD86&gt;=2,IF(AD87&gt;=2,"Y","")," ")</f>
        <v xml:space="preserve"> </v>
      </c>
      <c r="AF86" s="32" t="str">
        <f t="shared" si="41"/>
        <v>confirm!</v>
      </c>
      <c r="AG86" s="26"/>
      <c r="AH86" s="26"/>
      <c r="AI86" s="54"/>
      <c r="AJ86" s="81" t="str">
        <f>IF(AI86="YES",IF(AI87="YES","YES","")," ")</f>
        <v xml:space="preserve"> </v>
      </c>
    </row>
    <row r="87" spans="1:36" x14ac:dyDescent="0.25">
      <c r="A87" s="27"/>
      <c r="B87" s="55"/>
      <c r="C87" s="29"/>
      <c r="D87" s="30" t="s">
        <v>45</v>
      </c>
      <c r="E87" s="22"/>
      <c r="F87" s="23">
        <f t="shared" si="28"/>
        <v>0</v>
      </c>
      <c r="G87" s="22"/>
      <c r="H87" s="23">
        <f t="shared" si="29"/>
        <v>0</v>
      </c>
      <c r="I87" s="22"/>
      <c r="J87" s="23">
        <f t="shared" si="30"/>
        <v>0</v>
      </c>
      <c r="K87" s="22"/>
      <c r="L87" s="23">
        <f t="shared" si="31"/>
        <v>0</v>
      </c>
      <c r="M87" s="22"/>
      <c r="N87" s="23">
        <f t="shared" si="32"/>
        <v>0</v>
      </c>
      <c r="O87" s="22"/>
      <c r="P87" s="23">
        <f t="shared" si="33"/>
        <v>0</v>
      </c>
      <c r="Q87" s="22"/>
      <c r="R87" s="23">
        <f t="shared" si="34"/>
        <v>0</v>
      </c>
      <c r="S87" s="22"/>
      <c r="T87" s="23">
        <f t="shared" si="35"/>
        <v>0</v>
      </c>
      <c r="U87" s="22"/>
      <c r="V87" s="23">
        <f t="shared" si="36"/>
        <v>0</v>
      </c>
      <c r="W87" s="22"/>
      <c r="X87" s="23">
        <f t="shared" si="37"/>
        <v>0</v>
      </c>
      <c r="Y87" s="22"/>
      <c r="Z87" s="23">
        <f t="shared" si="38"/>
        <v>0</v>
      </c>
      <c r="AA87" s="22"/>
      <c r="AB87" s="23">
        <f t="shared" si="39"/>
        <v>0</v>
      </c>
      <c r="AC87" s="22"/>
      <c r="AD87" s="24">
        <f t="shared" si="40"/>
        <v>0</v>
      </c>
      <c r="AE87" s="72"/>
      <c r="AF87" s="32" t="str">
        <f t="shared" si="41"/>
        <v>confirm!</v>
      </c>
      <c r="AG87" s="26"/>
      <c r="AH87" s="26" t="s">
        <v>51</v>
      </c>
      <c r="AI87" s="54"/>
      <c r="AJ87" s="81"/>
    </row>
    <row r="88" spans="1:36" x14ac:dyDescent="0.25">
      <c r="A88" s="18">
        <v>38</v>
      </c>
      <c r="B88" s="52"/>
      <c r="C88" s="20"/>
      <c r="D88" s="21" t="s">
        <v>42</v>
      </c>
      <c r="E88" s="22"/>
      <c r="F88" s="23">
        <f t="shared" si="28"/>
        <v>0</v>
      </c>
      <c r="G88" s="22"/>
      <c r="H88" s="23">
        <f t="shared" si="29"/>
        <v>0</v>
      </c>
      <c r="I88" s="22"/>
      <c r="J88" s="23">
        <f t="shared" si="30"/>
        <v>0</v>
      </c>
      <c r="K88" s="22"/>
      <c r="L88" s="23">
        <f t="shared" si="31"/>
        <v>0</v>
      </c>
      <c r="M88" s="22"/>
      <c r="N88" s="23">
        <f t="shared" si="32"/>
        <v>0</v>
      </c>
      <c r="O88" s="22"/>
      <c r="P88" s="23">
        <f t="shared" si="33"/>
        <v>0</v>
      </c>
      <c r="Q88" s="22"/>
      <c r="R88" s="23">
        <f t="shared" si="34"/>
        <v>0</v>
      </c>
      <c r="S88" s="22"/>
      <c r="T88" s="23">
        <f t="shared" si="35"/>
        <v>0</v>
      </c>
      <c r="U88" s="22"/>
      <c r="V88" s="23">
        <f t="shared" si="36"/>
        <v>0</v>
      </c>
      <c r="W88" s="22"/>
      <c r="X88" s="23">
        <f t="shared" si="37"/>
        <v>0</v>
      </c>
      <c r="Y88" s="22"/>
      <c r="Z88" s="23">
        <f t="shared" si="38"/>
        <v>0</v>
      </c>
      <c r="AA88" s="22"/>
      <c r="AB88" s="23">
        <f t="shared" si="39"/>
        <v>0</v>
      </c>
      <c r="AC88" s="22"/>
      <c r="AD88" s="24">
        <f t="shared" si="40"/>
        <v>0</v>
      </c>
      <c r="AE88" s="72" t="str">
        <f>IF(AD88&gt;=2,IF(AD89&gt;=2,"Y","")," ")</f>
        <v xml:space="preserve"> </v>
      </c>
      <c r="AF88" s="32" t="str">
        <f t="shared" si="41"/>
        <v>confirm!</v>
      </c>
      <c r="AG88" s="26"/>
      <c r="AH88" s="26"/>
      <c r="AI88" s="54"/>
      <c r="AJ88" s="81" t="str">
        <f>IF(AI88="YES",IF(AI89="YES","YES","")," ")</f>
        <v xml:space="preserve"> </v>
      </c>
    </row>
    <row r="89" spans="1:36" x14ac:dyDescent="0.25">
      <c r="A89" s="27"/>
      <c r="B89" s="55"/>
      <c r="C89" s="29"/>
      <c r="D89" s="30" t="s">
        <v>45</v>
      </c>
      <c r="E89" s="22"/>
      <c r="F89" s="23">
        <f t="shared" si="28"/>
        <v>0</v>
      </c>
      <c r="G89" s="22"/>
      <c r="H89" s="23">
        <f t="shared" si="29"/>
        <v>0</v>
      </c>
      <c r="I89" s="22"/>
      <c r="J89" s="23">
        <f t="shared" si="30"/>
        <v>0</v>
      </c>
      <c r="K89" s="22"/>
      <c r="L89" s="23">
        <f t="shared" si="31"/>
        <v>0</v>
      </c>
      <c r="M89" s="22"/>
      <c r="N89" s="23">
        <f t="shared" si="32"/>
        <v>0</v>
      </c>
      <c r="O89" s="22"/>
      <c r="P89" s="23">
        <f t="shared" si="33"/>
        <v>0</v>
      </c>
      <c r="Q89" s="22"/>
      <c r="R89" s="23">
        <f t="shared" si="34"/>
        <v>0</v>
      </c>
      <c r="S89" s="22"/>
      <c r="T89" s="23">
        <f t="shared" si="35"/>
        <v>0</v>
      </c>
      <c r="U89" s="22"/>
      <c r="V89" s="23">
        <f t="shared" si="36"/>
        <v>0</v>
      </c>
      <c r="W89" s="22"/>
      <c r="X89" s="23">
        <f t="shared" si="37"/>
        <v>0</v>
      </c>
      <c r="Y89" s="22"/>
      <c r="Z89" s="23">
        <f t="shared" si="38"/>
        <v>0</v>
      </c>
      <c r="AA89" s="22"/>
      <c r="AB89" s="23">
        <f t="shared" si="39"/>
        <v>0</v>
      </c>
      <c r="AC89" s="22"/>
      <c r="AD89" s="24">
        <f t="shared" si="40"/>
        <v>0</v>
      </c>
      <c r="AE89" s="72"/>
      <c r="AF89" s="32" t="str">
        <f t="shared" si="41"/>
        <v>confirm!</v>
      </c>
      <c r="AG89" s="26"/>
      <c r="AH89" s="26"/>
      <c r="AI89" s="54"/>
      <c r="AJ89" s="81"/>
    </row>
    <row r="90" spans="1:36" x14ac:dyDescent="0.25">
      <c r="A90" s="18">
        <v>39</v>
      </c>
      <c r="B90" s="52"/>
      <c r="C90" s="20"/>
      <c r="D90" s="21" t="s">
        <v>42</v>
      </c>
      <c r="E90" s="22"/>
      <c r="F90" s="23">
        <f t="shared" si="28"/>
        <v>0</v>
      </c>
      <c r="G90" s="22"/>
      <c r="H90" s="23">
        <f t="shared" si="29"/>
        <v>0</v>
      </c>
      <c r="I90" s="22"/>
      <c r="J90" s="23">
        <f t="shared" si="30"/>
        <v>0</v>
      </c>
      <c r="K90" s="22"/>
      <c r="L90" s="23">
        <f t="shared" si="31"/>
        <v>0</v>
      </c>
      <c r="M90" s="22"/>
      <c r="N90" s="23">
        <f t="shared" si="32"/>
        <v>0</v>
      </c>
      <c r="O90" s="22"/>
      <c r="P90" s="23">
        <f t="shared" si="33"/>
        <v>0</v>
      </c>
      <c r="Q90" s="22"/>
      <c r="R90" s="23">
        <f t="shared" si="34"/>
        <v>0</v>
      </c>
      <c r="S90" s="22"/>
      <c r="T90" s="23">
        <f t="shared" si="35"/>
        <v>0</v>
      </c>
      <c r="U90" s="22"/>
      <c r="V90" s="23">
        <f t="shared" si="36"/>
        <v>0</v>
      </c>
      <c r="W90" s="22"/>
      <c r="X90" s="23">
        <f t="shared" si="37"/>
        <v>0</v>
      </c>
      <c r="Y90" s="22"/>
      <c r="Z90" s="23">
        <f t="shared" si="38"/>
        <v>0</v>
      </c>
      <c r="AA90" s="22"/>
      <c r="AB90" s="23">
        <f t="shared" si="39"/>
        <v>0</v>
      </c>
      <c r="AC90" s="22"/>
      <c r="AD90" s="24">
        <f t="shared" si="40"/>
        <v>0</v>
      </c>
      <c r="AE90" s="72" t="str">
        <f>IF(AD90&gt;=2,IF(AD91&gt;=2,"Y","")," ")</f>
        <v xml:space="preserve"> </v>
      </c>
      <c r="AF90" s="32" t="str">
        <f t="shared" si="41"/>
        <v>confirm!</v>
      </c>
      <c r="AG90" s="26"/>
      <c r="AH90" s="26"/>
      <c r="AI90" s="54"/>
      <c r="AJ90" s="81" t="str">
        <f>IF(AI90="YES",IF(AI91="YES","YES","")," ")</f>
        <v xml:space="preserve"> </v>
      </c>
    </row>
    <row r="91" spans="1:36" x14ac:dyDescent="0.25">
      <c r="A91" s="27"/>
      <c r="B91" s="55"/>
      <c r="C91" s="29"/>
      <c r="D91" s="30" t="s">
        <v>45</v>
      </c>
      <c r="E91" s="22"/>
      <c r="F91" s="23">
        <f t="shared" si="28"/>
        <v>0</v>
      </c>
      <c r="G91" s="22"/>
      <c r="H91" s="23">
        <f t="shared" si="29"/>
        <v>0</v>
      </c>
      <c r="I91" s="22"/>
      <c r="J91" s="23">
        <f t="shared" si="30"/>
        <v>0</v>
      </c>
      <c r="K91" s="22"/>
      <c r="L91" s="23">
        <f t="shared" si="31"/>
        <v>0</v>
      </c>
      <c r="M91" s="22"/>
      <c r="N91" s="23">
        <f t="shared" si="32"/>
        <v>0</v>
      </c>
      <c r="O91" s="22"/>
      <c r="P91" s="23">
        <f t="shared" si="33"/>
        <v>0</v>
      </c>
      <c r="Q91" s="22"/>
      <c r="R91" s="23">
        <f t="shared" si="34"/>
        <v>0</v>
      </c>
      <c r="S91" s="22"/>
      <c r="T91" s="23">
        <f t="shared" si="35"/>
        <v>0</v>
      </c>
      <c r="U91" s="22"/>
      <c r="V91" s="23">
        <f t="shared" si="36"/>
        <v>0</v>
      </c>
      <c r="W91" s="22"/>
      <c r="X91" s="23">
        <f t="shared" si="37"/>
        <v>0</v>
      </c>
      <c r="Y91" s="22"/>
      <c r="Z91" s="23">
        <f t="shared" si="38"/>
        <v>0</v>
      </c>
      <c r="AA91" s="22"/>
      <c r="AB91" s="23">
        <f t="shared" si="39"/>
        <v>0</v>
      </c>
      <c r="AC91" s="22"/>
      <c r="AD91" s="24">
        <f t="shared" si="40"/>
        <v>0</v>
      </c>
      <c r="AE91" s="72"/>
      <c r="AF91" s="32" t="str">
        <f t="shared" si="41"/>
        <v>confirm!</v>
      </c>
      <c r="AG91" s="26"/>
      <c r="AH91" s="26"/>
      <c r="AI91" s="54"/>
      <c r="AJ91" s="81"/>
    </row>
    <row r="92" spans="1:36" x14ac:dyDescent="0.25">
      <c r="A92" s="18">
        <v>40</v>
      </c>
      <c r="B92" s="52"/>
      <c r="C92" s="20"/>
      <c r="D92" s="21" t="s">
        <v>42</v>
      </c>
      <c r="E92" s="22"/>
      <c r="F92" s="23">
        <f t="shared" si="28"/>
        <v>0</v>
      </c>
      <c r="G92" s="22"/>
      <c r="H92" s="23">
        <f t="shared" si="29"/>
        <v>0</v>
      </c>
      <c r="I92" s="22"/>
      <c r="J92" s="23">
        <f t="shared" si="30"/>
        <v>0</v>
      </c>
      <c r="K92" s="22"/>
      <c r="L92" s="23">
        <f t="shared" si="31"/>
        <v>0</v>
      </c>
      <c r="M92" s="22"/>
      <c r="N92" s="23">
        <f t="shared" si="32"/>
        <v>0</v>
      </c>
      <c r="O92" s="22"/>
      <c r="P92" s="23">
        <f t="shared" si="33"/>
        <v>0</v>
      </c>
      <c r="Q92" s="22"/>
      <c r="R92" s="23">
        <f t="shared" si="34"/>
        <v>0</v>
      </c>
      <c r="S92" s="22"/>
      <c r="T92" s="23">
        <f t="shared" si="35"/>
        <v>0</v>
      </c>
      <c r="U92" s="22"/>
      <c r="V92" s="23">
        <f t="shared" si="36"/>
        <v>0</v>
      </c>
      <c r="W92" s="22"/>
      <c r="X92" s="23">
        <f t="shared" si="37"/>
        <v>0</v>
      </c>
      <c r="Y92" s="22"/>
      <c r="Z92" s="23">
        <f t="shared" si="38"/>
        <v>0</v>
      </c>
      <c r="AA92" s="22"/>
      <c r="AB92" s="23">
        <f t="shared" si="39"/>
        <v>0</v>
      </c>
      <c r="AC92" s="22"/>
      <c r="AD92" s="24">
        <f t="shared" si="40"/>
        <v>0</v>
      </c>
      <c r="AE92" s="72" t="str">
        <f>IF(AD92&gt;=2,IF(AD93&gt;=2,"Y","")," ")</f>
        <v xml:space="preserve"> </v>
      </c>
      <c r="AF92" s="32" t="str">
        <f t="shared" si="41"/>
        <v>confirm!</v>
      </c>
      <c r="AG92" s="26" t="s">
        <v>47</v>
      </c>
      <c r="AH92" s="26"/>
      <c r="AI92" s="54"/>
      <c r="AJ92" s="81" t="str">
        <f>IF(AI92="YES",IF(AI93="YES","YES","")," ")</f>
        <v xml:space="preserve"> </v>
      </c>
    </row>
    <row r="93" spans="1:36" x14ac:dyDescent="0.25">
      <c r="A93" s="33"/>
      <c r="B93" s="55"/>
      <c r="C93" s="29"/>
      <c r="D93" s="30" t="s">
        <v>45</v>
      </c>
      <c r="E93" s="22"/>
      <c r="F93" s="23">
        <f t="shared" si="28"/>
        <v>0</v>
      </c>
      <c r="G93" s="22"/>
      <c r="H93" s="23">
        <f t="shared" si="29"/>
        <v>0</v>
      </c>
      <c r="I93" s="22"/>
      <c r="J93" s="23">
        <f t="shared" si="30"/>
        <v>0</v>
      </c>
      <c r="K93" s="22"/>
      <c r="L93" s="23">
        <f t="shared" si="31"/>
        <v>0</v>
      </c>
      <c r="M93" s="22"/>
      <c r="N93" s="23">
        <f t="shared" si="32"/>
        <v>0</v>
      </c>
      <c r="O93" s="22"/>
      <c r="P93" s="23">
        <f t="shared" si="33"/>
        <v>0</v>
      </c>
      <c r="Q93" s="22"/>
      <c r="R93" s="23">
        <f t="shared" si="34"/>
        <v>0</v>
      </c>
      <c r="S93" s="22"/>
      <c r="T93" s="23">
        <f t="shared" si="35"/>
        <v>0</v>
      </c>
      <c r="U93" s="22"/>
      <c r="V93" s="23">
        <f t="shared" si="36"/>
        <v>0</v>
      </c>
      <c r="W93" s="22"/>
      <c r="X93" s="23">
        <f t="shared" si="37"/>
        <v>0</v>
      </c>
      <c r="Y93" s="22"/>
      <c r="Z93" s="23">
        <f t="shared" si="38"/>
        <v>0</v>
      </c>
      <c r="AA93" s="22"/>
      <c r="AB93" s="23">
        <f t="shared" si="39"/>
        <v>0</v>
      </c>
      <c r="AC93" s="22"/>
      <c r="AD93" s="24">
        <f t="shared" si="40"/>
        <v>0</v>
      </c>
      <c r="AE93" s="72"/>
      <c r="AF93" s="32" t="str">
        <f t="shared" si="41"/>
        <v>confirm!</v>
      </c>
      <c r="AG93" s="26" t="s">
        <v>47</v>
      </c>
      <c r="AH93" s="26" t="s">
        <v>48</v>
      </c>
      <c r="AI93" s="54"/>
      <c r="AJ93" s="81"/>
    </row>
    <row r="94" spans="1:36" x14ac:dyDescent="0.25">
      <c r="A94" s="18">
        <v>41</v>
      </c>
      <c r="B94" s="52"/>
      <c r="C94" s="20"/>
      <c r="D94" s="21" t="s">
        <v>42</v>
      </c>
      <c r="E94" s="22"/>
      <c r="F94" s="23">
        <f t="shared" si="28"/>
        <v>0</v>
      </c>
      <c r="G94" s="22"/>
      <c r="H94" s="23">
        <f t="shared" si="29"/>
        <v>0</v>
      </c>
      <c r="I94" s="22"/>
      <c r="J94" s="23">
        <f t="shared" si="30"/>
        <v>0</v>
      </c>
      <c r="K94" s="22"/>
      <c r="L94" s="23">
        <f t="shared" si="31"/>
        <v>0</v>
      </c>
      <c r="M94" s="22"/>
      <c r="N94" s="23">
        <f t="shared" si="32"/>
        <v>0</v>
      </c>
      <c r="O94" s="22"/>
      <c r="P94" s="23">
        <f t="shared" si="33"/>
        <v>0</v>
      </c>
      <c r="Q94" s="22"/>
      <c r="R94" s="23">
        <f t="shared" si="34"/>
        <v>0</v>
      </c>
      <c r="S94" s="22"/>
      <c r="T94" s="23">
        <f t="shared" si="35"/>
        <v>0</v>
      </c>
      <c r="U94" s="22"/>
      <c r="V94" s="23">
        <f t="shared" si="36"/>
        <v>0</v>
      </c>
      <c r="W94" s="22"/>
      <c r="X94" s="23">
        <f t="shared" si="37"/>
        <v>0</v>
      </c>
      <c r="Y94" s="22"/>
      <c r="Z94" s="23">
        <f t="shared" si="38"/>
        <v>0</v>
      </c>
      <c r="AA94" s="22"/>
      <c r="AB94" s="23">
        <f t="shared" si="39"/>
        <v>0</v>
      </c>
      <c r="AC94" s="22"/>
      <c r="AD94" s="24">
        <f t="shared" si="40"/>
        <v>0</v>
      </c>
      <c r="AE94" s="72" t="str">
        <f>IF(AD94&gt;=2,IF(AD95&gt;=2,"Y","")," ")</f>
        <v xml:space="preserve"> </v>
      </c>
      <c r="AF94" s="32" t="str">
        <f t="shared" si="41"/>
        <v>confirm!</v>
      </c>
      <c r="AG94" s="26" t="s">
        <v>47</v>
      </c>
      <c r="AH94" s="26"/>
      <c r="AI94" s="54"/>
      <c r="AJ94" s="81" t="str">
        <f>IF(AI94="YES",IF(AI95="YES","YES","")," ")</f>
        <v xml:space="preserve"> </v>
      </c>
    </row>
    <row r="95" spans="1:36" x14ac:dyDescent="0.25">
      <c r="A95" s="33"/>
      <c r="B95" s="55"/>
      <c r="C95" s="29"/>
      <c r="D95" s="30" t="s">
        <v>45</v>
      </c>
      <c r="E95" s="22"/>
      <c r="F95" s="23">
        <f t="shared" si="28"/>
        <v>0</v>
      </c>
      <c r="G95" s="22"/>
      <c r="H95" s="23">
        <f t="shared" si="29"/>
        <v>0</v>
      </c>
      <c r="I95" s="22"/>
      <c r="J95" s="23">
        <f t="shared" si="30"/>
        <v>0</v>
      </c>
      <c r="K95" s="22"/>
      <c r="L95" s="23">
        <f t="shared" si="31"/>
        <v>0</v>
      </c>
      <c r="M95" s="22"/>
      <c r="N95" s="23">
        <f t="shared" si="32"/>
        <v>0</v>
      </c>
      <c r="O95" s="22"/>
      <c r="P95" s="23">
        <f t="shared" si="33"/>
        <v>0</v>
      </c>
      <c r="Q95" s="22"/>
      <c r="R95" s="23">
        <f t="shared" si="34"/>
        <v>0</v>
      </c>
      <c r="S95" s="22"/>
      <c r="T95" s="23">
        <f t="shared" si="35"/>
        <v>0</v>
      </c>
      <c r="U95" s="22"/>
      <c r="V95" s="23">
        <f t="shared" si="36"/>
        <v>0</v>
      </c>
      <c r="W95" s="22"/>
      <c r="X95" s="23">
        <f t="shared" si="37"/>
        <v>0</v>
      </c>
      <c r="Y95" s="22"/>
      <c r="Z95" s="23">
        <f t="shared" si="38"/>
        <v>0</v>
      </c>
      <c r="AA95" s="22"/>
      <c r="AB95" s="23">
        <f t="shared" si="39"/>
        <v>0</v>
      </c>
      <c r="AC95" s="22"/>
      <c r="AD95" s="24">
        <f t="shared" si="40"/>
        <v>0</v>
      </c>
      <c r="AE95" s="72"/>
      <c r="AF95" s="32" t="str">
        <f t="shared" si="41"/>
        <v>confirm!</v>
      </c>
      <c r="AG95" s="26"/>
      <c r="AH95" s="26" t="s">
        <v>49</v>
      </c>
      <c r="AI95" s="54"/>
      <c r="AJ95" s="81"/>
    </row>
    <row r="96" spans="1:36" x14ac:dyDescent="0.25">
      <c r="A96" s="18">
        <v>42</v>
      </c>
      <c r="B96" s="52"/>
      <c r="C96" s="20"/>
      <c r="D96" s="21" t="s">
        <v>42</v>
      </c>
      <c r="E96" s="22"/>
      <c r="F96" s="23">
        <f t="shared" si="28"/>
        <v>0</v>
      </c>
      <c r="G96" s="22"/>
      <c r="H96" s="23">
        <f t="shared" si="29"/>
        <v>0</v>
      </c>
      <c r="I96" s="22"/>
      <c r="J96" s="23">
        <f t="shared" si="30"/>
        <v>0</v>
      </c>
      <c r="K96" s="22"/>
      <c r="L96" s="23">
        <f t="shared" si="31"/>
        <v>0</v>
      </c>
      <c r="M96" s="22"/>
      <c r="N96" s="23">
        <f t="shared" si="32"/>
        <v>0</v>
      </c>
      <c r="O96" s="22"/>
      <c r="P96" s="23">
        <f t="shared" si="33"/>
        <v>0</v>
      </c>
      <c r="Q96" s="22"/>
      <c r="R96" s="23">
        <f t="shared" si="34"/>
        <v>0</v>
      </c>
      <c r="S96" s="22"/>
      <c r="T96" s="23">
        <f t="shared" si="35"/>
        <v>0</v>
      </c>
      <c r="U96" s="22"/>
      <c r="V96" s="23">
        <f t="shared" si="36"/>
        <v>0</v>
      </c>
      <c r="W96" s="22"/>
      <c r="X96" s="23">
        <f t="shared" si="37"/>
        <v>0</v>
      </c>
      <c r="Y96" s="22"/>
      <c r="Z96" s="23">
        <f t="shared" si="38"/>
        <v>0</v>
      </c>
      <c r="AA96" s="22"/>
      <c r="AB96" s="23">
        <f t="shared" si="39"/>
        <v>0</v>
      </c>
      <c r="AC96" s="22"/>
      <c r="AD96" s="24">
        <f t="shared" si="40"/>
        <v>0</v>
      </c>
      <c r="AE96" s="72" t="str">
        <f>IF(AD96&gt;=2,IF(AD97&gt;=2,"Y","")," ")</f>
        <v xml:space="preserve"> </v>
      </c>
      <c r="AF96" s="32" t="str">
        <f t="shared" si="41"/>
        <v>confirm!</v>
      </c>
      <c r="AG96" s="26"/>
      <c r="AH96" s="26"/>
      <c r="AI96" s="54"/>
      <c r="AJ96" s="81" t="str">
        <f>IF(AI96="YES",IF(AI97="YES","YES","")," ")</f>
        <v xml:space="preserve"> </v>
      </c>
    </row>
    <row r="97" spans="1:36" x14ac:dyDescent="0.25">
      <c r="A97" s="33"/>
      <c r="B97" s="55"/>
      <c r="C97" s="29"/>
      <c r="D97" s="30" t="s">
        <v>45</v>
      </c>
      <c r="E97" s="22"/>
      <c r="F97" s="23">
        <f t="shared" si="28"/>
        <v>0</v>
      </c>
      <c r="G97" s="22"/>
      <c r="H97" s="23">
        <f t="shared" si="29"/>
        <v>0</v>
      </c>
      <c r="I97" s="22"/>
      <c r="J97" s="23">
        <f t="shared" si="30"/>
        <v>0</v>
      </c>
      <c r="K97" s="22"/>
      <c r="L97" s="23">
        <f t="shared" si="31"/>
        <v>0</v>
      </c>
      <c r="M97" s="22"/>
      <c r="N97" s="23">
        <f t="shared" si="32"/>
        <v>0</v>
      </c>
      <c r="O97" s="22"/>
      <c r="P97" s="23">
        <f t="shared" si="33"/>
        <v>0</v>
      </c>
      <c r="Q97" s="22"/>
      <c r="R97" s="23">
        <f t="shared" si="34"/>
        <v>0</v>
      </c>
      <c r="S97" s="22"/>
      <c r="T97" s="23">
        <f t="shared" si="35"/>
        <v>0</v>
      </c>
      <c r="U97" s="22"/>
      <c r="V97" s="23">
        <f t="shared" si="36"/>
        <v>0</v>
      </c>
      <c r="W97" s="22"/>
      <c r="X97" s="23">
        <f t="shared" si="37"/>
        <v>0</v>
      </c>
      <c r="Y97" s="22"/>
      <c r="Z97" s="23">
        <f t="shared" si="38"/>
        <v>0</v>
      </c>
      <c r="AA97" s="22"/>
      <c r="AB97" s="23">
        <f t="shared" si="39"/>
        <v>0</v>
      </c>
      <c r="AC97" s="22"/>
      <c r="AD97" s="24">
        <f t="shared" si="40"/>
        <v>0</v>
      </c>
      <c r="AE97" s="72"/>
      <c r="AF97" s="32" t="str">
        <f t="shared" si="41"/>
        <v>confirm!</v>
      </c>
      <c r="AG97" s="26"/>
      <c r="AH97" s="26" t="s">
        <v>48</v>
      </c>
      <c r="AI97" s="54"/>
      <c r="AJ97" s="81"/>
    </row>
    <row r="98" spans="1:36" x14ac:dyDescent="0.25">
      <c r="A98" s="18">
        <v>43</v>
      </c>
      <c r="B98" s="52"/>
      <c r="C98" s="20"/>
      <c r="D98" s="21" t="s">
        <v>42</v>
      </c>
      <c r="E98" s="22"/>
      <c r="F98" s="23">
        <f t="shared" si="28"/>
        <v>0</v>
      </c>
      <c r="G98" s="22"/>
      <c r="H98" s="23">
        <f t="shared" si="29"/>
        <v>0</v>
      </c>
      <c r="I98" s="22"/>
      <c r="J98" s="23">
        <f t="shared" si="30"/>
        <v>0</v>
      </c>
      <c r="K98" s="22"/>
      <c r="L98" s="23">
        <f t="shared" si="31"/>
        <v>0</v>
      </c>
      <c r="M98" s="22"/>
      <c r="N98" s="23">
        <f t="shared" si="32"/>
        <v>0</v>
      </c>
      <c r="O98" s="22"/>
      <c r="P98" s="23">
        <f t="shared" si="33"/>
        <v>0</v>
      </c>
      <c r="Q98" s="22"/>
      <c r="R98" s="23">
        <f t="shared" si="34"/>
        <v>0</v>
      </c>
      <c r="S98" s="22"/>
      <c r="T98" s="23">
        <f t="shared" si="35"/>
        <v>0</v>
      </c>
      <c r="U98" s="22"/>
      <c r="V98" s="23">
        <f t="shared" si="36"/>
        <v>0</v>
      </c>
      <c r="W98" s="22"/>
      <c r="X98" s="23">
        <f t="shared" si="37"/>
        <v>0</v>
      </c>
      <c r="Y98" s="22"/>
      <c r="Z98" s="23">
        <f t="shared" si="38"/>
        <v>0</v>
      </c>
      <c r="AA98" s="22"/>
      <c r="AB98" s="23">
        <f t="shared" si="39"/>
        <v>0</v>
      </c>
      <c r="AC98" s="22"/>
      <c r="AD98" s="24">
        <f t="shared" si="40"/>
        <v>0</v>
      </c>
      <c r="AE98" s="72" t="str">
        <f>IF(AD98&gt;=2,IF(AD99&gt;=2,"Y","")," ")</f>
        <v xml:space="preserve"> </v>
      </c>
      <c r="AF98" s="32" t="str">
        <f t="shared" si="41"/>
        <v>confirm!</v>
      </c>
      <c r="AG98" s="26"/>
      <c r="AH98" s="26"/>
      <c r="AI98" s="54"/>
      <c r="AJ98" s="81" t="str">
        <f>IF(AI98="YES",IF(AI99="YES","YES","")," ")</f>
        <v xml:space="preserve"> </v>
      </c>
    </row>
    <row r="99" spans="1:36" x14ac:dyDescent="0.25">
      <c r="A99" s="27"/>
      <c r="B99" s="55"/>
      <c r="C99" s="29"/>
      <c r="D99" s="30" t="s">
        <v>45</v>
      </c>
      <c r="E99" s="22"/>
      <c r="F99" s="23">
        <f t="shared" si="28"/>
        <v>0</v>
      </c>
      <c r="G99" s="22"/>
      <c r="H99" s="23">
        <f t="shared" si="29"/>
        <v>0</v>
      </c>
      <c r="I99" s="22"/>
      <c r="J99" s="23">
        <f t="shared" si="30"/>
        <v>0</v>
      </c>
      <c r="K99" s="22"/>
      <c r="L99" s="23">
        <f t="shared" si="31"/>
        <v>0</v>
      </c>
      <c r="M99" s="22"/>
      <c r="N99" s="23">
        <f t="shared" si="32"/>
        <v>0</v>
      </c>
      <c r="O99" s="22"/>
      <c r="P99" s="23">
        <f t="shared" si="33"/>
        <v>0</v>
      </c>
      <c r="Q99" s="22"/>
      <c r="R99" s="23">
        <f t="shared" si="34"/>
        <v>0</v>
      </c>
      <c r="S99" s="22"/>
      <c r="T99" s="23">
        <f t="shared" si="35"/>
        <v>0</v>
      </c>
      <c r="U99" s="22"/>
      <c r="V99" s="23">
        <f t="shared" si="36"/>
        <v>0</v>
      </c>
      <c r="W99" s="22"/>
      <c r="X99" s="23">
        <f t="shared" si="37"/>
        <v>0</v>
      </c>
      <c r="Y99" s="22"/>
      <c r="Z99" s="23">
        <f t="shared" si="38"/>
        <v>0</v>
      </c>
      <c r="AA99" s="22"/>
      <c r="AB99" s="23">
        <f t="shared" si="39"/>
        <v>0</v>
      </c>
      <c r="AC99" s="22"/>
      <c r="AD99" s="24">
        <f t="shared" si="40"/>
        <v>0</v>
      </c>
      <c r="AE99" s="72"/>
      <c r="AF99" s="32" t="str">
        <f t="shared" si="41"/>
        <v>confirm!</v>
      </c>
      <c r="AG99" s="26"/>
      <c r="AH99" s="26" t="s">
        <v>51</v>
      </c>
      <c r="AI99" s="54"/>
      <c r="AJ99" s="81"/>
    </row>
    <row r="100" spans="1:36" x14ac:dyDescent="0.25">
      <c r="A100" s="18">
        <v>44</v>
      </c>
      <c r="B100" s="52"/>
      <c r="C100" s="20"/>
      <c r="D100" s="21" t="s">
        <v>42</v>
      </c>
      <c r="E100" s="22"/>
      <c r="F100" s="23">
        <f t="shared" si="28"/>
        <v>0</v>
      </c>
      <c r="G100" s="22"/>
      <c r="H100" s="23">
        <f t="shared" si="29"/>
        <v>0</v>
      </c>
      <c r="I100" s="22"/>
      <c r="J100" s="23">
        <f t="shared" si="30"/>
        <v>0</v>
      </c>
      <c r="K100" s="22"/>
      <c r="L100" s="23">
        <f t="shared" si="31"/>
        <v>0</v>
      </c>
      <c r="M100" s="22"/>
      <c r="N100" s="23">
        <f t="shared" si="32"/>
        <v>0</v>
      </c>
      <c r="O100" s="22"/>
      <c r="P100" s="23">
        <f t="shared" si="33"/>
        <v>0</v>
      </c>
      <c r="Q100" s="22"/>
      <c r="R100" s="23">
        <f t="shared" si="34"/>
        <v>0</v>
      </c>
      <c r="S100" s="22"/>
      <c r="T100" s="23">
        <f t="shared" si="35"/>
        <v>0</v>
      </c>
      <c r="U100" s="22"/>
      <c r="V100" s="23">
        <f t="shared" si="36"/>
        <v>0</v>
      </c>
      <c r="W100" s="22"/>
      <c r="X100" s="23">
        <f t="shared" si="37"/>
        <v>0</v>
      </c>
      <c r="Y100" s="22"/>
      <c r="Z100" s="23">
        <f t="shared" si="38"/>
        <v>0</v>
      </c>
      <c r="AA100" s="22"/>
      <c r="AB100" s="23">
        <f t="shared" si="39"/>
        <v>0</v>
      </c>
      <c r="AC100" s="22"/>
      <c r="AD100" s="24">
        <f t="shared" si="40"/>
        <v>0</v>
      </c>
      <c r="AE100" s="72" t="str">
        <f>IF(AD100&gt;=2,IF(AD101&gt;=2,"Y","")," ")</f>
        <v xml:space="preserve"> </v>
      </c>
      <c r="AF100" s="32" t="str">
        <f t="shared" si="41"/>
        <v>confirm!</v>
      </c>
      <c r="AG100" s="26"/>
      <c r="AH100" s="26"/>
      <c r="AI100" s="54"/>
      <c r="AJ100" s="81" t="str">
        <f>IF(AI100="YES",IF(AI101="YES","YES","")," ")</f>
        <v xml:space="preserve"> </v>
      </c>
    </row>
    <row r="101" spans="1:36" x14ac:dyDescent="0.25">
      <c r="A101" s="27"/>
      <c r="B101" s="55"/>
      <c r="C101" s="29"/>
      <c r="D101" s="30" t="s">
        <v>45</v>
      </c>
      <c r="E101" s="22"/>
      <c r="F101" s="23">
        <f t="shared" si="28"/>
        <v>0</v>
      </c>
      <c r="G101" s="22"/>
      <c r="H101" s="23">
        <f t="shared" si="29"/>
        <v>0</v>
      </c>
      <c r="I101" s="22"/>
      <c r="J101" s="23">
        <f t="shared" si="30"/>
        <v>0</v>
      </c>
      <c r="K101" s="22"/>
      <c r="L101" s="23">
        <f t="shared" si="31"/>
        <v>0</v>
      </c>
      <c r="M101" s="22"/>
      <c r="N101" s="23">
        <f t="shared" si="32"/>
        <v>0</v>
      </c>
      <c r="O101" s="22"/>
      <c r="P101" s="23">
        <f t="shared" si="33"/>
        <v>0</v>
      </c>
      <c r="Q101" s="22"/>
      <c r="R101" s="23">
        <f t="shared" si="34"/>
        <v>0</v>
      </c>
      <c r="S101" s="22"/>
      <c r="T101" s="23">
        <f t="shared" si="35"/>
        <v>0</v>
      </c>
      <c r="U101" s="22"/>
      <c r="V101" s="23">
        <f t="shared" si="36"/>
        <v>0</v>
      </c>
      <c r="W101" s="22"/>
      <c r="X101" s="23">
        <f t="shared" si="37"/>
        <v>0</v>
      </c>
      <c r="Y101" s="22"/>
      <c r="Z101" s="23">
        <f t="shared" si="38"/>
        <v>0</v>
      </c>
      <c r="AA101" s="22"/>
      <c r="AB101" s="23">
        <f t="shared" si="39"/>
        <v>0</v>
      </c>
      <c r="AC101" s="22"/>
      <c r="AD101" s="24">
        <f t="shared" si="40"/>
        <v>0</v>
      </c>
      <c r="AE101" s="72"/>
      <c r="AF101" s="32" t="str">
        <f t="shared" si="41"/>
        <v>confirm!</v>
      </c>
      <c r="AG101" s="26"/>
      <c r="AH101" s="26"/>
      <c r="AI101" s="54"/>
      <c r="AJ101" s="81"/>
    </row>
    <row r="102" spans="1:36" x14ac:dyDescent="0.25">
      <c r="A102" s="18">
        <v>45</v>
      </c>
      <c r="B102" s="52"/>
      <c r="C102" s="20"/>
      <c r="D102" s="21" t="s">
        <v>42</v>
      </c>
      <c r="E102" s="22"/>
      <c r="F102" s="23">
        <f t="shared" si="28"/>
        <v>0</v>
      </c>
      <c r="G102" s="22"/>
      <c r="H102" s="23">
        <f t="shared" si="29"/>
        <v>0</v>
      </c>
      <c r="I102" s="22"/>
      <c r="J102" s="23">
        <f t="shared" si="30"/>
        <v>0</v>
      </c>
      <c r="K102" s="22"/>
      <c r="L102" s="23">
        <f t="shared" si="31"/>
        <v>0</v>
      </c>
      <c r="M102" s="22"/>
      <c r="N102" s="23">
        <f t="shared" si="32"/>
        <v>0</v>
      </c>
      <c r="O102" s="22"/>
      <c r="P102" s="23">
        <f t="shared" si="33"/>
        <v>0</v>
      </c>
      <c r="Q102" s="22"/>
      <c r="R102" s="23">
        <f t="shared" si="34"/>
        <v>0</v>
      </c>
      <c r="S102" s="22"/>
      <c r="T102" s="23">
        <f t="shared" si="35"/>
        <v>0</v>
      </c>
      <c r="U102" s="22"/>
      <c r="V102" s="23">
        <f t="shared" si="36"/>
        <v>0</v>
      </c>
      <c r="W102" s="22"/>
      <c r="X102" s="23">
        <f t="shared" si="37"/>
        <v>0</v>
      </c>
      <c r="Y102" s="22"/>
      <c r="Z102" s="23">
        <f t="shared" si="38"/>
        <v>0</v>
      </c>
      <c r="AA102" s="22"/>
      <c r="AB102" s="23">
        <f t="shared" si="39"/>
        <v>0</v>
      </c>
      <c r="AC102" s="22"/>
      <c r="AD102" s="24">
        <f t="shared" si="40"/>
        <v>0</v>
      </c>
      <c r="AE102" s="72" t="str">
        <f>IF(AD102&gt;=2,IF(AD103&gt;=2,"Y","")," ")</f>
        <v xml:space="preserve"> </v>
      </c>
      <c r="AF102" s="32" t="str">
        <f t="shared" si="41"/>
        <v>confirm!</v>
      </c>
      <c r="AG102" s="26"/>
      <c r="AH102" s="26"/>
      <c r="AI102" s="54"/>
      <c r="AJ102" s="81" t="str">
        <f>IF(AI102="YES",IF(AI103="YES","YES","")," ")</f>
        <v xml:space="preserve"> </v>
      </c>
    </row>
    <row r="103" spans="1:36" x14ac:dyDescent="0.25">
      <c r="A103" s="27"/>
      <c r="B103" s="55"/>
      <c r="C103" s="29"/>
      <c r="D103" s="30" t="s">
        <v>45</v>
      </c>
      <c r="E103" s="22"/>
      <c r="F103" s="23">
        <f t="shared" si="28"/>
        <v>0</v>
      </c>
      <c r="G103" s="22"/>
      <c r="H103" s="23">
        <f t="shared" si="29"/>
        <v>0</v>
      </c>
      <c r="I103" s="22"/>
      <c r="J103" s="23">
        <f t="shared" si="30"/>
        <v>0</v>
      </c>
      <c r="K103" s="22"/>
      <c r="L103" s="23">
        <f t="shared" si="31"/>
        <v>0</v>
      </c>
      <c r="M103" s="22"/>
      <c r="N103" s="23">
        <f t="shared" si="32"/>
        <v>0</v>
      </c>
      <c r="O103" s="22"/>
      <c r="P103" s="23">
        <f t="shared" si="33"/>
        <v>0</v>
      </c>
      <c r="Q103" s="22"/>
      <c r="R103" s="23">
        <f t="shared" si="34"/>
        <v>0</v>
      </c>
      <c r="S103" s="22"/>
      <c r="T103" s="23">
        <f t="shared" si="35"/>
        <v>0</v>
      </c>
      <c r="U103" s="22"/>
      <c r="V103" s="23">
        <f t="shared" si="36"/>
        <v>0</v>
      </c>
      <c r="W103" s="22"/>
      <c r="X103" s="23">
        <f t="shared" si="37"/>
        <v>0</v>
      </c>
      <c r="Y103" s="22"/>
      <c r="Z103" s="23">
        <f t="shared" si="38"/>
        <v>0</v>
      </c>
      <c r="AA103" s="22"/>
      <c r="AB103" s="23">
        <f t="shared" si="39"/>
        <v>0</v>
      </c>
      <c r="AC103" s="22"/>
      <c r="AD103" s="24">
        <f t="shared" si="40"/>
        <v>0</v>
      </c>
      <c r="AE103" s="72"/>
      <c r="AF103" s="32" t="str">
        <f t="shared" si="41"/>
        <v>confirm!</v>
      </c>
      <c r="AG103" s="26"/>
      <c r="AH103" s="26"/>
      <c r="AI103" s="54"/>
      <c r="AJ103" s="81"/>
    </row>
    <row r="104" spans="1:36" x14ac:dyDescent="0.25">
      <c r="A104" s="18">
        <v>46</v>
      </c>
      <c r="B104" s="52"/>
      <c r="C104" s="20"/>
      <c r="D104" s="21" t="s">
        <v>42</v>
      </c>
      <c r="E104" s="22"/>
      <c r="F104" s="23">
        <f t="shared" si="28"/>
        <v>0</v>
      </c>
      <c r="G104" s="22"/>
      <c r="H104" s="23">
        <f t="shared" si="29"/>
        <v>0</v>
      </c>
      <c r="I104" s="22"/>
      <c r="J104" s="23">
        <f t="shared" si="30"/>
        <v>0</v>
      </c>
      <c r="K104" s="22"/>
      <c r="L104" s="23">
        <f t="shared" si="31"/>
        <v>0</v>
      </c>
      <c r="M104" s="22"/>
      <c r="N104" s="23">
        <f t="shared" si="32"/>
        <v>0</v>
      </c>
      <c r="O104" s="22"/>
      <c r="P104" s="23">
        <f t="shared" si="33"/>
        <v>0</v>
      </c>
      <c r="Q104" s="22"/>
      <c r="R104" s="23">
        <f t="shared" si="34"/>
        <v>0</v>
      </c>
      <c r="S104" s="22"/>
      <c r="T104" s="23">
        <f t="shared" si="35"/>
        <v>0</v>
      </c>
      <c r="U104" s="22"/>
      <c r="V104" s="23">
        <f t="shared" si="36"/>
        <v>0</v>
      </c>
      <c r="W104" s="22"/>
      <c r="X104" s="23">
        <f t="shared" si="37"/>
        <v>0</v>
      </c>
      <c r="Y104" s="22"/>
      <c r="Z104" s="23">
        <f t="shared" si="38"/>
        <v>0</v>
      </c>
      <c r="AA104" s="22"/>
      <c r="AB104" s="23">
        <f t="shared" si="39"/>
        <v>0</v>
      </c>
      <c r="AC104" s="22"/>
      <c r="AD104" s="24">
        <f t="shared" si="40"/>
        <v>0</v>
      </c>
      <c r="AE104" s="72" t="str">
        <f>IF(AD104&gt;=2,IF(AD105&gt;=2,"Y","")," ")</f>
        <v xml:space="preserve"> </v>
      </c>
      <c r="AF104" s="32" t="str">
        <f t="shared" si="41"/>
        <v>confirm!</v>
      </c>
      <c r="AG104" s="26"/>
      <c r="AH104" s="26"/>
      <c r="AI104" s="54"/>
      <c r="AJ104" s="81" t="str">
        <f>IF(AI104="YES",IF(AI105="YES","YES","")," ")</f>
        <v xml:space="preserve"> </v>
      </c>
    </row>
    <row r="105" spans="1:36" x14ac:dyDescent="0.25">
      <c r="A105" s="33"/>
      <c r="B105" s="55"/>
      <c r="C105" s="29"/>
      <c r="D105" s="30" t="s">
        <v>45</v>
      </c>
      <c r="E105" s="22"/>
      <c r="F105" s="23">
        <f t="shared" si="28"/>
        <v>0</v>
      </c>
      <c r="G105" s="22"/>
      <c r="H105" s="23">
        <f t="shared" si="29"/>
        <v>0</v>
      </c>
      <c r="I105" s="22"/>
      <c r="J105" s="23">
        <f t="shared" si="30"/>
        <v>0</v>
      </c>
      <c r="K105" s="22"/>
      <c r="L105" s="23">
        <f t="shared" si="31"/>
        <v>0</v>
      </c>
      <c r="M105" s="22"/>
      <c r="N105" s="23">
        <f t="shared" si="32"/>
        <v>0</v>
      </c>
      <c r="O105" s="22"/>
      <c r="P105" s="23">
        <f t="shared" si="33"/>
        <v>0</v>
      </c>
      <c r="Q105" s="22"/>
      <c r="R105" s="23">
        <f t="shared" si="34"/>
        <v>0</v>
      </c>
      <c r="S105" s="22"/>
      <c r="T105" s="23">
        <f t="shared" si="35"/>
        <v>0</v>
      </c>
      <c r="U105" s="22"/>
      <c r="V105" s="23">
        <f t="shared" si="36"/>
        <v>0</v>
      </c>
      <c r="W105" s="22"/>
      <c r="X105" s="23">
        <f t="shared" si="37"/>
        <v>0</v>
      </c>
      <c r="Y105" s="22"/>
      <c r="Z105" s="23">
        <f t="shared" si="38"/>
        <v>0</v>
      </c>
      <c r="AA105" s="22"/>
      <c r="AB105" s="23">
        <f t="shared" si="39"/>
        <v>0</v>
      </c>
      <c r="AC105" s="22"/>
      <c r="AD105" s="24">
        <f t="shared" si="40"/>
        <v>0</v>
      </c>
      <c r="AE105" s="72"/>
      <c r="AF105" s="32" t="str">
        <f t="shared" si="41"/>
        <v>confirm!</v>
      </c>
      <c r="AG105" s="26"/>
      <c r="AH105" s="26" t="s">
        <v>51</v>
      </c>
      <c r="AI105" s="54"/>
      <c r="AJ105" s="81"/>
    </row>
    <row r="106" spans="1:36" x14ac:dyDescent="0.25">
      <c r="A106" s="18">
        <v>47</v>
      </c>
      <c r="B106" s="52"/>
      <c r="C106" s="20"/>
      <c r="D106" s="21" t="s">
        <v>42</v>
      </c>
      <c r="E106" s="22"/>
      <c r="F106" s="23">
        <f t="shared" si="28"/>
        <v>0</v>
      </c>
      <c r="G106" s="22"/>
      <c r="H106" s="23">
        <f t="shared" si="29"/>
        <v>0</v>
      </c>
      <c r="I106" s="22"/>
      <c r="J106" s="23">
        <f t="shared" si="30"/>
        <v>0</v>
      </c>
      <c r="K106" s="22"/>
      <c r="L106" s="23">
        <f t="shared" si="31"/>
        <v>0</v>
      </c>
      <c r="M106" s="22"/>
      <c r="N106" s="23">
        <f t="shared" si="32"/>
        <v>0</v>
      </c>
      <c r="O106" s="22"/>
      <c r="P106" s="23">
        <f t="shared" si="33"/>
        <v>0</v>
      </c>
      <c r="Q106" s="22"/>
      <c r="R106" s="23">
        <f t="shared" si="34"/>
        <v>0</v>
      </c>
      <c r="S106" s="22"/>
      <c r="T106" s="23">
        <f t="shared" si="35"/>
        <v>0</v>
      </c>
      <c r="U106" s="22"/>
      <c r="V106" s="23">
        <f t="shared" si="36"/>
        <v>0</v>
      </c>
      <c r="W106" s="22"/>
      <c r="X106" s="23">
        <f t="shared" si="37"/>
        <v>0</v>
      </c>
      <c r="Y106" s="22"/>
      <c r="Z106" s="23">
        <f t="shared" si="38"/>
        <v>0</v>
      </c>
      <c r="AA106" s="22"/>
      <c r="AB106" s="23">
        <f t="shared" si="39"/>
        <v>0</v>
      </c>
      <c r="AC106" s="22"/>
      <c r="AD106" s="24">
        <f t="shared" si="40"/>
        <v>0</v>
      </c>
      <c r="AE106" s="72" t="str">
        <f>IF(AD106&gt;=2,IF(AD107&gt;=2,"Y","")," ")</f>
        <v xml:space="preserve"> </v>
      </c>
      <c r="AF106" s="32" t="str">
        <f t="shared" si="41"/>
        <v>confirm!</v>
      </c>
      <c r="AG106" s="26"/>
      <c r="AH106" s="26"/>
      <c r="AI106" s="54"/>
      <c r="AJ106" s="81" t="str">
        <f>IF(AI106="YES",IF(AI107="YES","YES","")," ")</f>
        <v xml:space="preserve"> </v>
      </c>
    </row>
    <row r="107" spans="1:36" x14ac:dyDescent="0.25">
      <c r="A107" s="33"/>
      <c r="B107" s="55"/>
      <c r="C107" s="29"/>
      <c r="D107" s="30" t="s">
        <v>45</v>
      </c>
      <c r="E107" s="22"/>
      <c r="F107" s="23">
        <f t="shared" si="28"/>
        <v>0</v>
      </c>
      <c r="G107" s="22"/>
      <c r="H107" s="23">
        <f t="shared" si="29"/>
        <v>0</v>
      </c>
      <c r="I107" s="22"/>
      <c r="J107" s="23">
        <f t="shared" si="30"/>
        <v>0</v>
      </c>
      <c r="K107" s="22"/>
      <c r="L107" s="23">
        <f t="shared" si="31"/>
        <v>0</v>
      </c>
      <c r="M107" s="22"/>
      <c r="N107" s="23">
        <f t="shared" si="32"/>
        <v>0</v>
      </c>
      <c r="O107" s="22"/>
      <c r="P107" s="23">
        <f t="shared" si="33"/>
        <v>0</v>
      </c>
      <c r="Q107" s="22"/>
      <c r="R107" s="23">
        <f t="shared" si="34"/>
        <v>0</v>
      </c>
      <c r="S107" s="22"/>
      <c r="T107" s="23">
        <f t="shared" si="35"/>
        <v>0</v>
      </c>
      <c r="U107" s="22"/>
      <c r="V107" s="23">
        <f t="shared" si="36"/>
        <v>0</v>
      </c>
      <c r="W107" s="22"/>
      <c r="X107" s="23">
        <f t="shared" si="37"/>
        <v>0</v>
      </c>
      <c r="Y107" s="22"/>
      <c r="Z107" s="23">
        <f t="shared" si="38"/>
        <v>0</v>
      </c>
      <c r="AA107" s="22"/>
      <c r="AB107" s="23">
        <f t="shared" si="39"/>
        <v>0</v>
      </c>
      <c r="AC107" s="22"/>
      <c r="AD107" s="24">
        <f t="shared" si="40"/>
        <v>0</v>
      </c>
      <c r="AE107" s="72"/>
      <c r="AF107" s="32" t="str">
        <f t="shared" si="41"/>
        <v>confirm!</v>
      </c>
      <c r="AG107" s="26"/>
      <c r="AH107" s="26"/>
      <c r="AI107" s="54"/>
      <c r="AJ107" s="81"/>
    </row>
    <row r="108" spans="1:36" x14ac:dyDescent="0.25">
      <c r="A108" s="18">
        <v>48</v>
      </c>
      <c r="B108" s="52"/>
      <c r="C108" s="20"/>
      <c r="D108" s="21" t="s">
        <v>42</v>
      </c>
      <c r="E108" s="22"/>
      <c r="F108" s="23">
        <f t="shared" si="28"/>
        <v>0</v>
      </c>
      <c r="G108" s="22"/>
      <c r="H108" s="23">
        <f t="shared" si="29"/>
        <v>0</v>
      </c>
      <c r="I108" s="22"/>
      <c r="J108" s="23">
        <f t="shared" si="30"/>
        <v>0</v>
      </c>
      <c r="K108" s="22"/>
      <c r="L108" s="23">
        <f t="shared" si="31"/>
        <v>0</v>
      </c>
      <c r="M108" s="22"/>
      <c r="N108" s="23">
        <f t="shared" si="32"/>
        <v>0</v>
      </c>
      <c r="O108" s="22"/>
      <c r="P108" s="23">
        <f t="shared" si="33"/>
        <v>0</v>
      </c>
      <c r="Q108" s="22"/>
      <c r="R108" s="23">
        <f t="shared" si="34"/>
        <v>0</v>
      </c>
      <c r="S108" s="22"/>
      <c r="T108" s="23">
        <f t="shared" si="35"/>
        <v>0</v>
      </c>
      <c r="U108" s="22"/>
      <c r="V108" s="23">
        <f t="shared" si="36"/>
        <v>0</v>
      </c>
      <c r="W108" s="22"/>
      <c r="X108" s="23">
        <f t="shared" si="37"/>
        <v>0</v>
      </c>
      <c r="Y108" s="22"/>
      <c r="Z108" s="23">
        <f t="shared" si="38"/>
        <v>0</v>
      </c>
      <c r="AA108" s="22"/>
      <c r="AB108" s="23">
        <f t="shared" si="39"/>
        <v>0</v>
      </c>
      <c r="AC108" s="22"/>
      <c r="AD108" s="24">
        <f t="shared" si="40"/>
        <v>0</v>
      </c>
      <c r="AE108" s="72" t="str">
        <f>IF(AD108&gt;=2,IF(AD109&gt;=2,"Y","")," ")</f>
        <v xml:space="preserve"> </v>
      </c>
      <c r="AF108" s="32" t="str">
        <f t="shared" si="41"/>
        <v>confirm!</v>
      </c>
      <c r="AG108" s="26" t="s">
        <v>47</v>
      </c>
      <c r="AH108" s="26"/>
      <c r="AI108" s="54"/>
      <c r="AJ108" s="81" t="str">
        <f>IF(AI108="YES",IF(AI109="YES","YES","")," ")</f>
        <v xml:space="preserve"> </v>
      </c>
    </row>
    <row r="109" spans="1:36" x14ac:dyDescent="0.25">
      <c r="A109" s="33"/>
      <c r="B109" s="55"/>
      <c r="C109" s="29"/>
      <c r="D109" s="30" t="s">
        <v>45</v>
      </c>
      <c r="E109" s="22"/>
      <c r="F109" s="23">
        <f t="shared" si="28"/>
        <v>0</v>
      </c>
      <c r="G109" s="22"/>
      <c r="H109" s="23">
        <f t="shared" si="29"/>
        <v>0</v>
      </c>
      <c r="I109" s="22"/>
      <c r="J109" s="23">
        <f t="shared" si="30"/>
        <v>0</v>
      </c>
      <c r="K109" s="22"/>
      <c r="L109" s="23">
        <f t="shared" si="31"/>
        <v>0</v>
      </c>
      <c r="M109" s="22"/>
      <c r="N109" s="23">
        <f t="shared" si="32"/>
        <v>0</v>
      </c>
      <c r="O109" s="22"/>
      <c r="P109" s="23">
        <f t="shared" si="33"/>
        <v>0</v>
      </c>
      <c r="Q109" s="22"/>
      <c r="R109" s="23">
        <f t="shared" si="34"/>
        <v>0</v>
      </c>
      <c r="S109" s="22"/>
      <c r="T109" s="23">
        <f t="shared" si="35"/>
        <v>0</v>
      </c>
      <c r="U109" s="22"/>
      <c r="V109" s="23">
        <f t="shared" si="36"/>
        <v>0</v>
      </c>
      <c r="W109" s="22"/>
      <c r="X109" s="23">
        <f t="shared" si="37"/>
        <v>0</v>
      </c>
      <c r="Y109" s="22"/>
      <c r="Z109" s="23">
        <f t="shared" si="38"/>
        <v>0</v>
      </c>
      <c r="AA109" s="22"/>
      <c r="AB109" s="23">
        <f t="shared" si="39"/>
        <v>0</v>
      </c>
      <c r="AC109" s="22"/>
      <c r="AD109" s="24">
        <f t="shared" si="40"/>
        <v>0</v>
      </c>
      <c r="AE109" s="72"/>
      <c r="AF109" s="32" t="str">
        <f t="shared" si="41"/>
        <v>confirm!</v>
      </c>
      <c r="AG109" s="26" t="s">
        <v>47</v>
      </c>
      <c r="AH109" s="26" t="s">
        <v>48</v>
      </c>
      <c r="AI109" s="54"/>
      <c r="AJ109" s="81"/>
    </row>
    <row r="110" spans="1:36" x14ac:dyDescent="0.25">
      <c r="A110" s="18">
        <v>49</v>
      </c>
      <c r="B110" s="52"/>
      <c r="C110" s="20"/>
      <c r="D110" s="21" t="s">
        <v>42</v>
      </c>
      <c r="E110" s="22"/>
      <c r="F110" s="23">
        <f t="shared" ref="F110:F113" si="42">IF(AND(E110="Y",G110="Y"),0.5,0)</f>
        <v>0</v>
      </c>
      <c r="G110" s="22"/>
      <c r="H110" s="23">
        <f t="shared" ref="H110:H113" si="43">IF(AND(G110="Y",I110="Y"),0.5,0)</f>
        <v>0</v>
      </c>
      <c r="I110" s="22"/>
      <c r="J110" s="23">
        <f t="shared" ref="J110:J113" si="44">IF(AND(I110="Y",K110="Y"),0.5,0)</f>
        <v>0</v>
      </c>
      <c r="K110" s="22"/>
      <c r="L110" s="23">
        <f t="shared" ref="L110:L113" si="45">IF(AND(K110="Y",M110="Y"),0.5,0)</f>
        <v>0</v>
      </c>
      <c r="M110" s="22"/>
      <c r="N110" s="23">
        <f t="shared" ref="N110:N113" si="46">IF(AND(M110="Y",O110="Y"),0.5,0)</f>
        <v>0</v>
      </c>
      <c r="O110" s="22"/>
      <c r="P110" s="23">
        <f t="shared" ref="P110:P113" si="47">IF(AND(O110="Y",Q110="Y"),0.5,0)</f>
        <v>0</v>
      </c>
      <c r="Q110" s="22"/>
      <c r="R110" s="23">
        <f t="shared" ref="R110:R113" si="48">IF(AND(Q110="Y",S110="Y"),0.5,0)</f>
        <v>0</v>
      </c>
      <c r="S110" s="22"/>
      <c r="T110" s="23">
        <f t="shared" ref="T110:T113" si="49">IF(AND(S110="Y",U110="Y"),0.5,0)</f>
        <v>0</v>
      </c>
      <c r="U110" s="22"/>
      <c r="V110" s="23">
        <f t="shared" ref="V110:V113" si="50">IF(AND(U110="Y",W110="Y"),0.5,0)</f>
        <v>0</v>
      </c>
      <c r="W110" s="22"/>
      <c r="X110" s="23">
        <f t="shared" ref="X110:X113" si="51">IF(AND(W110="Y",Y110="Y"),0.5,0)</f>
        <v>0</v>
      </c>
      <c r="Y110" s="22"/>
      <c r="Z110" s="23">
        <f t="shared" ref="Z110:Z113" si="52">IF(AND(Y110="Y",AA110="Y"),0.5,0)</f>
        <v>0</v>
      </c>
      <c r="AA110" s="22"/>
      <c r="AB110" s="23">
        <f t="shared" ref="AB110:AB113" si="53">IF(AND(AA110="Y",AC110="Y"),0.5,0)</f>
        <v>0</v>
      </c>
      <c r="AC110" s="22"/>
      <c r="AD110" s="24">
        <f t="shared" si="40"/>
        <v>0</v>
      </c>
      <c r="AE110" s="72" t="str">
        <f>IF(AD110&gt;=2,IF(AD111&gt;=2,"Y","")," ")</f>
        <v xml:space="preserve"> </v>
      </c>
      <c r="AF110" s="32" t="str">
        <f t="shared" si="41"/>
        <v>confirm!</v>
      </c>
      <c r="AG110" s="26" t="s">
        <v>47</v>
      </c>
      <c r="AH110" s="26"/>
      <c r="AI110" s="54"/>
      <c r="AJ110" s="81" t="str">
        <f>IF(AI110="YES",IF(AI111="YES","YES","")," ")</f>
        <v xml:space="preserve"> </v>
      </c>
    </row>
    <row r="111" spans="1:36" x14ac:dyDescent="0.25">
      <c r="A111" s="33"/>
      <c r="B111" s="55"/>
      <c r="C111" s="29"/>
      <c r="D111" s="30" t="s">
        <v>45</v>
      </c>
      <c r="E111" s="22"/>
      <c r="F111" s="23">
        <f t="shared" si="42"/>
        <v>0</v>
      </c>
      <c r="G111" s="22"/>
      <c r="H111" s="23">
        <f t="shared" si="43"/>
        <v>0</v>
      </c>
      <c r="I111" s="22"/>
      <c r="J111" s="23">
        <f t="shared" si="44"/>
        <v>0</v>
      </c>
      <c r="K111" s="22"/>
      <c r="L111" s="23">
        <f t="shared" si="45"/>
        <v>0</v>
      </c>
      <c r="M111" s="22"/>
      <c r="N111" s="23">
        <f t="shared" si="46"/>
        <v>0</v>
      </c>
      <c r="O111" s="22"/>
      <c r="P111" s="23">
        <f t="shared" si="47"/>
        <v>0</v>
      </c>
      <c r="Q111" s="22"/>
      <c r="R111" s="23">
        <f t="shared" si="48"/>
        <v>0</v>
      </c>
      <c r="S111" s="22"/>
      <c r="T111" s="23">
        <f t="shared" si="49"/>
        <v>0</v>
      </c>
      <c r="U111" s="22"/>
      <c r="V111" s="23">
        <f t="shared" si="50"/>
        <v>0</v>
      </c>
      <c r="W111" s="22"/>
      <c r="X111" s="23">
        <f t="shared" si="51"/>
        <v>0</v>
      </c>
      <c r="Y111" s="22"/>
      <c r="Z111" s="23">
        <f t="shared" si="52"/>
        <v>0</v>
      </c>
      <c r="AA111" s="22"/>
      <c r="AB111" s="23">
        <f t="shared" si="53"/>
        <v>0</v>
      </c>
      <c r="AC111" s="22"/>
      <c r="AD111" s="24">
        <f t="shared" si="40"/>
        <v>0</v>
      </c>
      <c r="AE111" s="72"/>
      <c r="AF111" s="32" t="str">
        <f t="shared" si="41"/>
        <v>confirm!</v>
      </c>
      <c r="AG111" s="26"/>
      <c r="AH111" s="26" t="s">
        <v>49</v>
      </c>
      <c r="AI111" s="54"/>
      <c r="AJ111" s="81"/>
    </row>
    <row r="112" spans="1:36" x14ac:dyDescent="0.25">
      <c r="A112" s="18">
        <v>50</v>
      </c>
      <c r="B112" s="52"/>
      <c r="C112" s="20"/>
      <c r="D112" s="21" t="s">
        <v>42</v>
      </c>
      <c r="E112" s="22"/>
      <c r="F112" s="23">
        <f t="shared" si="42"/>
        <v>0</v>
      </c>
      <c r="G112" s="22"/>
      <c r="H112" s="23">
        <f t="shared" si="43"/>
        <v>0</v>
      </c>
      <c r="I112" s="22"/>
      <c r="J112" s="23">
        <f t="shared" si="44"/>
        <v>0</v>
      </c>
      <c r="K112" s="22"/>
      <c r="L112" s="23">
        <f t="shared" si="45"/>
        <v>0</v>
      </c>
      <c r="M112" s="22"/>
      <c r="N112" s="23">
        <f t="shared" si="46"/>
        <v>0</v>
      </c>
      <c r="O112" s="22"/>
      <c r="P112" s="23">
        <f t="shared" si="47"/>
        <v>0</v>
      </c>
      <c r="Q112" s="22"/>
      <c r="R112" s="23">
        <f t="shared" si="48"/>
        <v>0</v>
      </c>
      <c r="S112" s="22"/>
      <c r="T112" s="23">
        <f t="shared" si="49"/>
        <v>0</v>
      </c>
      <c r="U112" s="22"/>
      <c r="V112" s="23">
        <f t="shared" si="50"/>
        <v>0</v>
      </c>
      <c r="W112" s="22"/>
      <c r="X112" s="23">
        <f t="shared" si="51"/>
        <v>0</v>
      </c>
      <c r="Y112" s="22"/>
      <c r="Z112" s="23">
        <f t="shared" si="52"/>
        <v>0</v>
      </c>
      <c r="AA112" s="22"/>
      <c r="AB112" s="23">
        <f t="shared" si="53"/>
        <v>0</v>
      </c>
      <c r="AC112" s="22"/>
      <c r="AD112" s="24">
        <f t="shared" si="40"/>
        <v>0</v>
      </c>
      <c r="AE112" s="72" t="str">
        <f>IF(AD112&gt;=2,IF(AD113&gt;=2,"Y","")," ")</f>
        <v xml:space="preserve"> </v>
      </c>
      <c r="AF112" s="32" t="str">
        <f t="shared" si="41"/>
        <v>confirm!</v>
      </c>
      <c r="AG112" s="26"/>
      <c r="AH112" s="26"/>
      <c r="AI112" s="54"/>
      <c r="AJ112" s="81" t="str">
        <f>IF(AI112="YES",IF(AI113="YES","YES","")," ")</f>
        <v xml:space="preserve"> </v>
      </c>
    </row>
    <row r="113" spans="1:36" x14ac:dyDescent="0.25">
      <c r="A113" s="33"/>
      <c r="B113" s="55"/>
      <c r="C113" s="29"/>
      <c r="D113" s="30" t="s">
        <v>45</v>
      </c>
      <c r="E113" s="22"/>
      <c r="F113" s="23">
        <f t="shared" si="42"/>
        <v>0</v>
      </c>
      <c r="G113" s="22"/>
      <c r="H113" s="23">
        <f t="shared" si="43"/>
        <v>0</v>
      </c>
      <c r="I113" s="22"/>
      <c r="J113" s="23">
        <f t="shared" si="44"/>
        <v>0</v>
      </c>
      <c r="K113" s="22"/>
      <c r="L113" s="23">
        <f t="shared" si="45"/>
        <v>0</v>
      </c>
      <c r="M113" s="22"/>
      <c r="N113" s="23">
        <f t="shared" si="46"/>
        <v>0</v>
      </c>
      <c r="O113" s="22"/>
      <c r="P113" s="23">
        <f t="shared" si="47"/>
        <v>0</v>
      </c>
      <c r="Q113" s="22"/>
      <c r="R113" s="23">
        <f t="shared" si="48"/>
        <v>0</v>
      </c>
      <c r="S113" s="22"/>
      <c r="T113" s="23">
        <f t="shared" si="49"/>
        <v>0</v>
      </c>
      <c r="U113" s="22"/>
      <c r="V113" s="23">
        <f t="shared" si="50"/>
        <v>0</v>
      </c>
      <c r="W113" s="22"/>
      <c r="X113" s="23">
        <f t="shared" si="51"/>
        <v>0</v>
      </c>
      <c r="Y113" s="22"/>
      <c r="Z113" s="23">
        <f t="shared" si="52"/>
        <v>0</v>
      </c>
      <c r="AA113" s="22"/>
      <c r="AB113" s="23">
        <f t="shared" si="53"/>
        <v>0</v>
      </c>
      <c r="AC113" s="22"/>
      <c r="AD113" s="24">
        <f t="shared" si="40"/>
        <v>0</v>
      </c>
      <c r="AE113" s="72"/>
      <c r="AF113" s="32" t="str">
        <f t="shared" si="41"/>
        <v>confirm!</v>
      </c>
      <c r="AG113" s="26"/>
      <c r="AH113" s="26"/>
      <c r="AI113" s="54"/>
      <c r="AJ113" s="81"/>
    </row>
    <row r="115" spans="1:36" ht="47.25" x14ac:dyDescent="0.25">
      <c r="A115" s="38" t="s">
        <v>52</v>
      </c>
      <c r="B115" s="39"/>
      <c r="C115" s="40"/>
      <c r="D115" s="40"/>
      <c r="AE115" s="41" t="s">
        <v>53</v>
      </c>
      <c r="AJ115" s="41" t="s">
        <v>54</v>
      </c>
    </row>
    <row r="116" spans="1:36" ht="15.75" x14ac:dyDescent="0.25">
      <c r="A116" s="42">
        <f>COUNT(A14:A113)</f>
        <v>50</v>
      </c>
      <c r="B116" s="43"/>
      <c r="D116" s="79" t="s">
        <v>56</v>
      </c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58"/>
      <c r="AE116" s="46">
        <f>COUNTIF(AE14:AE113, "Y")</f>
        <v>0</v>
      </c>
      <c r="AF116" s="47"/>
      <c r="AG116" s="47"/>
      <c r="AH116" s="47"/>
      <c r="AI116" s="47"/>
      <c r="AJ116" s="46">
        <f>COUNTIF(AJ14:AJ113, "YES")</f>
        <v>0</v>
      </c>
    </row>
    <row r="117" spans="1:36" ht="15.75" x14ac:dyDescent="0.25">
      <c r="D117" s="79" t="s">
        <v>62</v>
      </c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AE117" s="48">
        <f>SUM(AE116/A116)</f>
        <v>0</v>
      </c>
      <c r="AF117" s="47"/>
      <c r="AG117" s="47"/>
      <c r="AH117" s="47"/>
      <c r="AI117" s="47"/>
      <c r="AJ117" s="48">
        <f>SUM(AJ116/A116)</f>
        <v>0</v>
      </c>
    </row>
  </sheetData>
  <mergeCells count="111">
    <mergeCell ref="A1:K1"/>
    <mergeCell ref="A2:K2"/>
    <mergeCell ref="A3:C3"/>
    <mergeCell ref="D3:K3"/>
    <mergeCell ref="A4:C4"/>
    <mergeCell ref="D4:K4"/>
    <mergeCell ref="A6:K9"/>
    <mergeCell ref="A11:K11"/>
    <mergeCell ref="AG13:AH13"/>
    <mergeCell ref="AE14:AE15"/>
    <mergeCell ref="AJ14:AJ15"/>
    <mergeCell ref="AE16:AE17"/>
    <mergeCell ref="AJ16:AJ17"/>
    <mergeCell ref="AE18:AE19"/>
    <mergeCell ref="AJ18:AJ19"/>
    <mergeCell ref="AE20:AE21"/>
    <mergeCell ref="AJ20:AJ21"/>
    <mergeCell ref="AE22:AE23"/>
    <mergeCell ref="AJ22:AJ23"/>
    <mergeCell ref="AE24:AE25"/>
    <mergeCell ref="AJ24:AJ25"/>
    <mergeCell ref="AE26:AE27"/>
    <mergeCell ref="AJ26:AJ27"/>
    <mergeCell ref="AE28:AE29"/>
    <mergeCell ref="AJ28:AJ29"/>
    <mergeCell ref="AE30:AE31"/>
    <mergeCell ref="AJ30:AJ31"/>
    <mergeCell ref="AE32:AE33"/>
    <mergeCell ref="AJ32:AJ33"/>
    <mergeCell ref="AE34:AE35"/>
    <mergeCell ref="AJ34:AJ35"/>
    <mergeCell ref="AE36:AE37"/>
    <mergeCell ref="AJ36:AJ37"/>
    <mergeCell ref="AE38:AE39"/>
    <mergeCell ref="AJ38:AJ39"/>
    <mergeCell ref="AE40:AE41"/>
    <mergeCell ref="AJ40:AJ41"/>
    <mergeCell ref="AE42:AE43"/>
    <mergeCell ref="AJ42:AJ43"/>
    <mergeCell ref="AE44:AE45"/>
    <mergeCell ref="AJ44:AJ45"/>
    <mergeCell ref="AE46:AE47"/>
    <mergeCell ref="AJ46:AJ47"/>
    <mergeCell ref="AE48:AE49"/>
    <mergeCell ref="AJ48:AJ49"/>
    <mergeCell ref="AE50:AE51"/>
    <mergeCell ref="AJ50:AJ51"/>
    <mergeCell ref="AE52:AE53"/>
    <mergeCell ref="AJ52:AJ53"/>
    <mergeCell ref="AE54:AE55"/>
    <mergeCell ref="AJ54:AJ55"/>
    <mergeCell ref="AE56:AE57"/>
    <mergeCell ref="AJ56:AJ57"/>
    <mergeCell ref="AE58:AE59"/>
    <mergeCell ref="AJ58:AJ59"/>
    <mergeCell ref="AE60:AE61"/>
    <mergeCell ref="AJ60:AJ61"/>
    <mergeCell ref="AE62:AE63"/>
    <mergeCell ref="AJ62:AJ63"/>
    <mergeCell ref="AE64:AE65"/>
    <mergeCell ref="AJ64:AJ65"/>
    <mergeCell ref="AE66:AE67"/>
    <mergeCell ref="AJ66:AJ67"/>
    <mergeCell ref="AE68:AE69"/>
    <mergeCell ref="AJ68:AJ69"/>
    <mergeCell ref="AE70:AE71"/>
    <mergeCell ref="AJ70:AJ71"/>
    <mergeCell ref="AE72:AE73"/>
    <mergeCell ref="AJ72:AJ73"/>
    <mergeCell ref="AE74:AE75"/>
    <mergeCell ref="AJ74:AJ75"/>
    <mergeCell ref="AE76:AE77"/>
    <mergeCell ref="AJ76:AJ77"/>
    <mergeCell ref="AE78:AE79"/>
    <mergeCell ref="AJ78:AJ79"/>
    <mergeCell ref="AE80:AE81"/>
    <mergeCell ref="AJ80:AJ81"/>
    <mergeCell ref="AE82:AE83"/>
    <mergeCell ref="AJ82:AJ83"/>
    <mergeCell ref="AE84:AE85"/>
    <mergeCell ref="AJ84:AJ85"/>
    <mergeCell ref="AE86:AE87"/>
    <mergeCell ref="AJ86:AJ87"/>
    <mergeCell ref="AE88:AE89"/>
    <mergeCell ref="AJ88:AJ89"/>
    <mergeCell ref="AE90:AE91"/>
    <mergeCell ref="AJ90:AJ91"/>
    <mergeCell ref="AE92:AE93"/>
    <mergeCell ref="AJ92:AJ93"/>
    <mergeCell ref="AE94:AE95"/>
    <mergeCell ref="AJ94:AJ95"/>
    <mergeCell ref="AE96:AE97"/>
    <mergeCell ref="AJ96:AJ97"/>
    <mergeCell ref="AE98:AE99"/>
    <mergeCell ref="AJ98:AJ99"/>
    <mergeCell ref="AE100:AE101"/>
    <mergeCell ref="AJ100:AJ101"/>
    <mergeCell ref="AE102:AE103"/>
    <mergeCell ref="AJ102:AJ103"/>
    <mergeCell ref="D116:W116"/>
    <mergeCell ref="D117:W117"/>
    <mergeCell ref="AE104:AE105"/>
    <mergeCell ref="AJ104:AJ105"/>
    <mergeCell ref="AE106:AE107"/>
    <mergeCell ref="AJ106:AJ107"/>
    <mergeCell ref="AE108:AE109"/>
    <mergeCell ref="AJ108:AJ109"/>
    <mergeCell ref="AE110:AE111"/>
    <mergeCell ref="AJ110:AJ111"/>
    <mergeCell ref="AE112:AE113"/>
    <mergeCell ref="AJ112:AJ113"/>
  </mergeCells>
  <conditionalFormatting sqref="E14:E113">
    <cfRule type="cellIs" dxfId="5674" priority="14" operator="equal">
      <formula>"H"</formula>
    </cfRule>
  </conditionalFormatting>
  <conditionalFormatting sqref="F14:F113">
    <cfRule type="cellIs" dxfId="5673" priority="37" operator="greaterThan">
      <formula>0</formula>
    </cfRule>
    <cfRule type="cellIs" dxfId="5672" priority="38" operator="equal">
      <formula>0</formula>
    </cfRule>
  </conditionalFormatting>
  <conditionalFormatting sqref="G14:G113">
    <cfRule type="cellIs" dxfId="5671" priority="13" operator="equal">
      <formula>"H"</formula>
    </cfRule>
  </conditionalFormatting>
  <conditionalFormatting sqref="H14:H113">
    <cfRule type="cellIs" dxfId="5670" priority="35" operator="equal">
      <formula>0</formula>
    </cfRule>
    <cfRule type="cellIs" dxfId="5669" priority="36" operator="greaterThan">
      <formula>0</formula>
    </cfRule>
  </conditionalFormatting>
  <conditionalFormatting sqref="I14:I113">
    <cfRule type="cellIs" dxfId="5668" priority="12" operator="equal">
      <formula>"H"</formula>
    </cfRule>
  </conditionalFormatting>
  <conditionalFormatting sqref="J14:J113">
    <cfRule type="cellIs" dxfId="5667" priority="33" operator="equal">
      <formula>0</formula>
    </cfRule>
    <cfRule type="cellIs" dxfId="5666" priority="34" operator="greaterThan">
      <formula>0</formula>
    </cfRule>
  </conditionalFormatting>
  <conditionalFormatting sqref="K14:K113">
    <cfRule type="cellIs" dxfId="5665" priority="11" operator="equal">
      <formula>"H"</formula>
    </cfRule>
  </conditionalFormatting>
  <conditionalFormatting sqref="L14:L113">
    <cfRule type="cellIs" dxfId="5664" priority="31" operator="greaterThan">
      <formula>0</formula>
    </cfRule>
    <cfRule type="cellIs" dxfId="5663" priority="32" operator="equal">
      <formula>0</formula>
    </cfRule>
  </conditionalFormatting>
  <conditionalFormatting sqref="M14:M113">
    <cfRule type="cellIs" dxfId="5662" priority="10" operator="equal">
      <formula>"H"</formula>
    </cfRule>
  </conditionalFormatting>
  <conditionalFormatting sqref="N14:N113">
    <cfRule type="cellIs" dxfId="5661" priority="29" operator="equal">
      <formula>0</formula>
    </cfRule>
    <cfRule type="cellIs" dxfId="5660" priority="30" operator="greaterThan">
      <formula>0</formula>
    </cfRule>
  </conditionalFormatting>
  <conditionalFormatting sqref="O14:O113">
    <cfRule type="cellIs" dxfId="5659" priority="9" operator="equal">
      <formula>"H"</formula>
    </cfRule>
  </conditionalFormatting>
  <conditionalFormatting sqref="P14:P113">
    <cfRule type="cellIs" dxfId="5658" priority="27" operator="equal">
      <formula>0</formula>
    </cfRule>
    <cfRule type="cellIs" dxfId="5657" priority="28" operator="greaterThan">
      <formula>0</formula>
    </cfRule>
  </conditionalFormatting>
  <conditionalFormatting sqref="Q14:Q113">
    <cfRule type="cellIs" dxfId="5656" priority="8" operator="equal">
      <formula>"H"</formula>
    </cfRule>
  </conditionalFormatting>
  <conditionalFormatting sqref="R14:R113">
    <cfRule type="cellIs" dxfId="5655" priority="25" operator="equal">
      <formula>0</formula>
    </cfRule>
    <cfRule type="cellIs" dxfId="5654" priority="26" operator="greaterThan">
      <formula>0</formula>
    </cfRule>
  </conditionalFormatting>
  <conditionalFormatting sqref="S14:S113">
    <cfRule type="cellIs" dxfId="5653" priority="7" operator="equal">
      <formula>"H"</formula>
    </cfRule>
  </conditionalFormatting>
  <conditionalFormatting sqref="T14:T113">
    <cfRule type="cellIs" dxfId="5652" priority="23" operator="equal">
      <formula>0</formula>
    </cfRule>
    <cfRule type="cellIs" dxfId="5651" priority="24" operator="greaterThan">
      <formula>0</formula>
    </cfRule>
  </conditionalFormatting>
  <conditionalFormatting sqref="U14:U113">
    <cfRule type="cellIs" dxfId="5650" priority="6" operator="equal">
      <formula>"H"</formula>
    </cfRule>
  </conditionalFormatting>
  <conditionalFormatting sqref="V14:V113">
    <cfRule type="cellIs" dxfId="5649" priority="21" operator="equal">
      <formula>0</formula>
    </cfRule>
    <cfRule type="cellIs" dxfId="5648" priority="22" operator="greaterThan">
      <formula>0</formula>
    </cfRule>
  </conditionalFormatting>
  <conditionalFormatting sqref="W14:W113">
    <cfRule type="cellIs" dxfId="5647" priority="5" operator="equal">
      <formula>"H"</formula>
    </cfRule>
  </conditionalFormatting>
  <conditionalFormatting sqref="X14:X113">
    <cfRule type="cellIs" dxfId="5646" priority="19" operator="equal">
      <formula>0</formula>
    </cfRule>
    <cfRule type="cellIs" dxfId="5645" priority="20" operator="greaterThan">
      <formula>0</formula>
    </cfRule>
  </conditionalFormatting>
  <conditionalFormatting sqref="Y14:Y113">
    <cfRule type="cellIs" dxfId="5644" priority="4" operator="equal">
      <formula>"H"</formula>
    </cfRule>
  </conditionalFormatting>
  <conditionalFormatting sqref="Z14:Z113">
    <cfRule type="cellIs" dxfId="5643" priority="17" operator="equal">
      <formula>0</formula>
    </cfRule>
    <cfRule type="cellIs" dxfId="5642" priority="18" operator="greaterThan">
      <formula>0</formula>
    </cfRule>
  </conditionalFormatting>
  <conditionalFormatting sqref="AA14:AA113">
    <cfRule type="cellIs" dxfId="5641" priority="3" operator="equal">
      <formula>"H"</formula>
    </cfRule>
  </conditionalFormatting>
  <conditionalFormatting sqref="AB14:AB113">
    <cfRule type="cellIs" dxfId="5640" priority="15" operator="equal">
      <formula>0</formula>
    </cfRule>
    <cfRule type="cellIs" dxfId="5639" priority="16" operator="greaterThan">
      <formula>0</formula>
    </cfRule>
  </conditionalFormatting>
  <conditionalFormatting sqref="AC14:AC113">
    <cfRule type="cellIs" dxfId="5638" priority="2" operator="equal">
      <formula>"H"</formula>
    </cfRule>
  </conditionalFormatting>
  <dataValidations count="4">
    <dataValidation allowBlank="1" showInputMessage="1" showErrorMessage="1" promptTitle="Subject Site:" prompt="Infill address of subject site here" sqref="D3:K3" xr:uid="{00000000-0002-0000-0100-000000000000}">
      <formula1>0</formula1>
      <formula2>0</formula2>
    </dataValidation>
    <dataValidation allowBlank="1" showInputMessage="1" showErrorMessage="1" promptTitle="Adjacent Site:" prompt="If this is an overshadowing analysis, infill address of adjacent buidling here" sqref="D4:K4" xr:uid="{00000000-0002-0000-0100-000001000000}">
      <formula1>0</formula1>
      <formula2>0</formula2>
    </dataValidation>
    <dataValidation allowBlank="1" showInputMessage="1" showErrorMessage="1" prompt="Delete whichever doesn't apply" sqref="A2:K2" xr:uid="{00000000-0002-0000-0100-000002000000}">
      <formula1>0</formula1>
      <formula2>0</formula2>
    </dataValidation>
    <dataValidation allowBlank="1" showInputMessage="1" showErrorMessage="1" promptTitle="Subject Site:" prompt="Address of Subject Site" sqref="A3:B4" xr:uid="{00000000-0002-0000-0100-000004000000}">
      <formula1>0</formula1>
      <formula2>0</formula2>
    </dataValidation>
  </dataValidations>
  <printOptions horizontalCentered="1"/>
  <pageMargins left="0.905555555555556" right="0.70833333333333304" top="0.74791666666666701" bottom="0.78749999999999998" header="0.511811023622047" footer="0.511811023622047"/>
  <pageSetup paperSize="8"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3000000}">
          <x14:formula1>
            <xm:f>DATA!$A$1:$A$3</xm:f>
          </x14:formula1>
          <x14:formula2>
            <xm:f>0</xm:f>
          </x14:formula2>
          <xm:sqref>E14:E113 G14:G113 I14:I113 K14:K113 M14:M113 O14:O113 Q14:Q113 S14:S113 U14:U113 W14:W113 Y14:Y113 AA14:AA113 AC14:AC113</xm:sqref>
        </x14:dataValidation>
        <x14:dataValidation type="list" allowBlank="1" showInputMessage="1" showErrorMessage="1" prompt="If any habitable room receives at least 15 minutes of sunlight, infill 'NO' here" xr:uid="{00000000-0002-0000-0100-000005000000}">
          <x14:formula1>
            <xm:f>DATA!$B$1:$B$2</xm:f>
          </x14:formula1>
          <x14:formula2>
            <xm:f>0</xm:f>
          </x14:formula2>
          <xm:sqref>AI13:AI113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119"/>
  <sheetViews>
    <sheetView zoomScale="78" zoomScaleNormal="78" workbookViewId="0">
      <pane ySplit="13" topLeftCell="A14" activePane="bottomLeft" state="frozen"/>
      <selection pane="bottomLeft" activeCell="A6" sqref="A6:K9"/>
    </sheetView>
  </sheetViews>
  <sheetFormatPr defaultColWidth="8.5703125" defaultRowHeight="15" x14ac:dyDescent="0.25"/>
  <cols>
    <col min="1" max="4" width="7.7109375" customWidth="1"/>
    <col min="5" max="5" width="3.7109375" customWidth="1"/>
    <col min="6" max="6" width="5.7109375" customWidth="1"/>
    <col min="7" max="7" width="3.7109375" customWidth="1"/>
    <col min="8" max="8" width="5.7109375" customWidth="1"/>
    <col min="9" max="9" width="3.7109375" customWidth="1"/>
    <col min="10" max="10" width="5.7109375" customWidth="1"/>
    <col min="11" max="11" width="3.7109375" customWidth="1"/>
    <col min="12" max="12" width="5.7109375" customWidth="1"/>
    <col min="13" max="13" width="3.7109375" customWidth="1"/>
    <col min="14" max="14" width="5.7109375" customWidth="1"/>
    <col min="15" max="15" width="3.7109375" customWidth="1"/>
    <col min="16" max="16" width="5.7109375" customWidth="1"/>
    <col min="17" max="17" width="3.7109375" customWidth="1"/>
    <col min="18" max="18" width="8.42578125" customWidth="1"/>
    <col min="19" max="20" width="10.7109375" customWidth="1"/>
    <col min="21" max="21" width="6.28515625" hidden="1" customWidth="1"/>
    <col min="22" max="22" width="23.85546875" hidden="1" customWidth="1"/>
    <col min="23" max="24" width="10.7109375" customWidth="1"/>
  </cols>
  <sheetData>
    <row r="1" spans="1:39" s="50" customFormat="1" ht="24.75" customHeight="1" x14ac:dyDescent="0.25">
      <c r="A1" s="77" t="s">
        <v>63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49"/>
      <c r="M1" s="49"/>
      <c r="N1" s="49"/>
      <c r="O1" s="49"/>
      <c r="P1" s="49"/>
      <c r="Q1" s="49"/>
      <c r="R1" s="49"/>
      <c r="S1" s="49"/>
      <c r="T1" s="49"/>
      <c r="W1" s="49"/>
      <c r="AM1" s="50" t="s">
        <v>58</v>
      </c>
    </row>
    <row r="2" spans="1:39" ht="18" customHeight="1" x14ac:dyDescent="0.25">
      <c r="A2" s="77" t="s">
        <v>59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6"/>
      <c r="M2" s="6"/>
      <c r="N2" s="6"/>
      <c r="O2" s="6"/>
      <c r="P2" s="6"/>
      <c r="Q2" s="6"/>
      <c r="R2" s="6"/>
      <c r="S2" s="6"/>
      <c r="T2" s="6"/>
      <c r="W2" s="6"/>
    </row>
    <row r="3" spans="1:39" ht="18" customHeight="1" x14ac:dyDescent="0.25">
      <c r="A3" s="79" t="s">
        <v>2</v>
      </c>
      <c r="B3" s="79"/>
      <c r="C3" s="79"/>
      <c r="D3" s="80"/>
      <c r="E3" s="80"/>
      <c r="F3" s="80"/>
      <c r="G3" s="80"/>
      <c r="H3" s="80"/>
      <c r="I3" s="80"/>
      <c r="J3" s="80"/>
      <c r="K3" s="80"/>
      <c r="L3" s="6"/>
      <c r="M3" s="6"/>
      <c r="N3" s="6"/>
      <c r="O3" s="6"/>
      <c r="P3" s="6"/>
      <c r="Q3" s="6"/>
      <c r="R3" s="6"/>
      <c r="S3" s="6"/>
      <c r="T3" s="6"/>
      <c r="W3" s="6"/>
    </row>
    <row r="4" spans="1:39" ht="18" customHeight="1" x14ac:dyDescent="0.25">
      <c r="A4" s="79" t="s">
        <v>4</v>
      </c>
      <c r="B4" s="79"/>
      <c r="C4" s="79"/>
      <c r="D4" s="80"/>
      <c r="E4" s="80"/>
      <c r="F4" s="80"/>
      <c r="G4" s="80"/>
      <c r="H4" s="80"/>
      <c r="I4" s="80"/>
      <c r="J4" s="80"/>
      <c r="K4" s="80"/>
      <c r="L4" s="6"/>
      <c r="M4" s="6"/>
      <c r="N4" s="6"/>
      <c r="O4" s="6"/>
      <c r="P4" s="6"/>
      <c r="Q4" s="6"/>
      <c r="R4" s="6"/>
      <c r="S4" s="6"/>
      <c r="T4" s="6"/>
      <c r="W4" s="6"/>
    </row>
    <row r="5" spans="1:39" ht="18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W5" s="8"/>
    </row>
    <row r="6" spans="1:39" ht="18" customHeight="1" x14ac:dyDescent="0.25">
      <c r="A6" s="74" t="s">
        <v>60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8"/>
      <c r="M6" s="8"/>
      <c r="N6" s="8"/>
      <c r="O6" s="8"/>
      <c r="P6" s="8"/>
      <c r="Q6" s="8"/>
      <c r="R6" s="8"/>
      <c r="S6" s="8"/>
      <c r="T6" s="8"/>
      <c r="W6" s="8"/>
    </row>
    <row r="7" spans="1:39" ht="18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8"/>
      <c r="M7" s="8"/>
      <c r="N7" s="8"/>
      <c r="O7" s="8"/>
      <c r="P7" s="8"/>
      <c r="Q7" s="8"/>
      <c r="R7" s="8"/>
      <c r="S7" s="8"/>
      <c r="T7" s="8"/>
      <c r="W7" s="8"/>
    </row>
    <row r="8" spans="1:39" ht="18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8"/>
      <c r="M8" s="8"/>
      <c r="N8" s="8"/>
      <c r="O8" s="8"/>
      <c r="P8" s="8"/>
      <c r="Q8" s="8"/>
      <c r="R8" s="8"/>
      <c r="S8" s="8"/>
      <c r="T8" s="8"/>
      <c r="W8" s="8"/>
    </row>
    <row r="9" spans="1:39" ht="18" customHeight="1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8"/>
      <c r="M9" s="8"/>
      <c r="N9" s="8"/>
      <c r="O9" s="8"/>
      <c r="P9" s="8"/>
      <c r="Q9" s="8"/>
      <c r="R9" s="8"/>
      <c r="S9" s="8"/>
      <c r="T9" s="8"/>
      <c r="W9" s="8"/>
    </row>
    <row r="10" spans="1:39" ht="18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8"/>
      <c r="M10" s="8"/>
      <c r="N10" s="8"/>
      <c r="O10" s="8"/>
      <c r="P10" s="8"/>
      <c r="Q10" s="8"/>
      <c r="R10" s="8"/>
      <c r="S10" s="8"/>
      <c r="T10" s="8"/>
      <c r="W10" s="8"/>
    </row>
    <row r="11" spans="1:39" ht="18" customHeight="1" x14ac:dyDescent="0.25">
      <c r="A11" s="75" t="s">
        <v>6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8"/>
      <c r="M11" s="8"/>
      <c r="N11" s="8"/>
      <c r="O11" s="8"/>
      <c r="P11" s="8"/>
      <c r="Q11" s="8"/>
      <c r="R11" s="8"/>
      <c r="S11" s="8"/>
      <c r="T11" s="8"/>
      <c r="W11" s="8"/>
    </row>
    <row r="12" spans="1:39" ht="18" customHeight="1" x14ac:dyDescent="0.25"/>
    <row r="13" spans="1:39" ht="60.75" customHeight="1" x14ac:dyDescent="0.25">
      <c r="A13" s="11" t="s">
        <v>7</v>
      </c>
      <c r="B13" s="11" t="s">
        <v>8</v>
      </c>
      <c r="C13" s="11" t="s">
        <v>9</v>
      </c>
      <c r="D13" s="3" t="s">
        <v>10</v>
      </c>
      <c r="E13" s="12" t="s">
        <v>11</v>
      </c>
      <c r="F13" s="13"/>
      <c r="G13" s="12" t="s">
        <v>15</v>
      </c>
      <c r="H13" s="13"/>
      <c r="I13" s="14" t="s">
        <v>19</v>
      </c>
      <c r="J13" s="13"/>
      <c r="K13" s="14" t="s">
        <v>23</v>
      </c>
      <c r="L13" s="13"/>
      <c r="M13" s="14" t="s">
        <v>27</v>
      </c>
      <c r="N13" s="13"/>
      <c r="O13" s="14" t="s">
        <v>31</v>
      </c>
      <c r="P13" s="13"/>
      <c r="Q13" s="14" t="s">
        <v>35</v>
      </c>
      <c r="R13" s="15" t="s">
        <v>36</v>
      </c>
      <c r="S13" s="16" t="s">
        <v>37</v>
      </c>
      <c r="T13" s="16" t="s">
        <v>38</v>
      </c>
      <c r="U13" s="82" t="s">
        <v>39</v>
      </c>
      <c r="V13" s="82"/>
      <c r="W13" s="17" t="s">
        <v>40</v>
      </c>
      <c r="X13" s="51" t="s">
        <v>64</v>
      </c>
    </row>
    <row r="14" spans="1:39" x14ac:dyDescent="0.25">
      <c r="A14" s="18">
        <v>1</v>
      </c>
      <c r="B14" s="52"/>
      <c r="C14" s="20" t="s">
        <v>61</v>
      </c>
      <c r="D14" s="21" t="s">
        <v>42</v>
      </c>
      <c r="E14" s="22"/>
      <c r="F14" s="23">
        <f t="shared" ref="F14:F45" si="0">IF(AND(E14="Y",G14="Y"),1,0)</f>
        <v>0</v>
      </c>
      <c r="G14" s="22"/>
      <c r="H14" s="23">
        <f t="shared" ref="H14:H45" si="1">IF(AND(G14="Y",I14="Y"),1,0)</f>
        <v>0</v>
      </c>
      <c r="I14" s="22"/>
      <c r="J14" s="23">
        <f t="shared" ref="J14:J45" si="2">IF(AND(I14="Y",K14="Y"),1,0)</f>
        <v>0</v>
      </c>
      <c r="K14" s="22"/>
      <c r="L14" s="23">
        <f t="shared" ref="L14:L45" si="3">IF(AND(K14="Y",M14="Y"),1,0)</f>
        <v>0</v>
      </c>
      <c r="M14" s="22"/>
      <c r="N14" s="23">
        <f t="shared" ref="N14:N45" si="4">IF(AND(M14="Y",O14="Y"),1,0)</f>
        <v>0</v>
      </c>
      <c r="O14" s="22"/>
      <c r="P14" s="23">
        <f t="shared" ref="P14:P45" si="5">IF(AND(O14="Y",Q14="Y"),1,0)</f>
        <v>0</v>
      </c>
      <c r="Q14" s="22"/>
      <c r="R14" s="24">
        <f t="shared" ref="R14:R45" si="6">SUM(F14,H14,J14,L14,N14,P14,)</f>
        <v>0</v>
      </c>
      <c r="S14" s="72" t="str">
        <f>IF(R14&gt;=2,IF(R15&gt;=2,"Y","")," ")</f>
        <v xml:space="preserve"> </v>
      </c>
      <c r="T14" s="32" t="str">
        <f t="shared" ref="T14:T45" si="7">IF(R14&gt;0,"",IF(W14="Y","Y",IF(W14="N","","confirm!")))</f>
        <v>confirm!</v>
      </c>
      <c r="U14" s="26"/>
      <c r="V14" s="53"/>
      <c r="W14" s="54"/>
      <c r="X14" s="81" t="str">
        <f>IF(W14="YES",IF(W15="YES","YES","")," ")</f>
        <v xml:space="preserve"> </v>
      </c>
    </row>
    <row r="15" spans="1:39" x14ac:dyDescent="0.25">
      <c r="A15" s="27"/>
      <c r="B15" s="55"/>
      <c r="C15" s="29"/>
      <c r="D15" s="30" t="s">
        <v>45</v>
      </c>
      <c r="E15" s="22"/>
      <c r="F15" s="23">
        <f t="shared" si="0"/>
        <v>0</v>
      </c>
      <c r="G15" s="22"/>
      <c r="H15" s="23">
        <f t="shared" si="1"/>
        <v>0</v>
      </c>
      <c r="I15" s="22"/>
      <c r="J15" s="23">
        <f t="shared" si="2"/>
        <v>0</v>
      </c>
      <c r="K15" s="22"/>
      <c r="L15" s="23">
        <f t="shared" si="3"/>
        <v>0</v>
      </c>
      <c r="M15" s="22"/>
      <c r="N15" s="23">
        <f t="shared" si="4"/>
        <v>0</v>
      </c>
      <c r="O15" s="22"/>
      <c r="P15" s="23">
        <f t="shared" si="5"/>
        <v>0</v>
      </c>
      <c r="Q15" s="22"/>
      <c r="R15" s="24">
        <f t="shared" si="6"/>
        <v>0</v>
      </c>
      <c r="S15" s="72"/>
      <c r="T15" s="32" t="str">
        <f t="shared" si="7"/>
        <v>confirm!</v>
      </c>
      <c r="U15" s="26"/>
      <c r="V15" s="53" t="s">
        <v>46</v>
      </c>
      <c r="W15" s="54"/>
      <c r="X15" s="81"/>
    </row>
    <row r="16" spans="1:39" x14ac:dyDescent="0.25">
      <c r="A16" s="18">
        <v>2</v>
      </c>
      <c r="B16" s="52"/>
      <c r="C16" s="20"/>
      <c r="D16" s="21" t="s">
        <v>42</v>
      </c>
      <c r="E16" s="22"/>
      <c r="F16" s="23">
        <f t="shared" si="0"/>
        <v>0</v>
      </c>
      <c r="G16" s="22"/>
      <c r="H16" s="23">
        <f t="shared" si="1"/>
        <v>0</v>
      </c>
      <c r="I16" s="22"/>
      <c r="J16" s="23">
        <f t="shared" si="2"/>
        <v>0</v>
      </c>
      <c r="K16" s="22"/>
      <c r="L16" s="23">
        <f t="shared" si="3"/>
        <v>0</v>
      </c>
      <c r="M16" s="22"/>
      <c r="N16" s="23">
        <f t="shared" si="4"/>
        <v>0</v>
      </c>
      <c r="O16" s="22"/>
      <c r="P16" s="23">
        <f t="shared" si="5"/>
        <v>0</v>
      </c>
      <c r="Q16" s="22"/>
      <c r="R16" s="24">
        <f t="shared" si="6"/>
        <v>0</v>
      </c>
      <c r="S16" s="72" t="str">
        <f>IF(R16&gt;=2,IF(R17&gt;=2,"Y","")," ")</f>
        <v xml:space="preserve"> </v>
      </c>
      <c r="T16" s="32" t="str">
        <f t="shared" si="7"/>
        <v>confirm!</v>
      </c>
      <c r="U16" s="26" t="s">
        <v>47</v>
      </c>
      <c r="V16" s="53"/>
      <c r="W16" s="54"/>
      <c r="X16" s="81" t="str">
        <f>IF(W16="YES",IF(W17="YES","YES","")," ")</f>
        <v xml:space="preserve"> </v>
      </c>
    </row>
    <row r="17" spans="1:24" x14ac:dyDescent="0.25">
      <c r="A17" s="27"/>
      <c r="B17" s="55"/>
      <c r="C17" s="29"/>
      <c r="D17" s="30" t="s">
        <v>45</v>
      </c>
      <c r="E17" s="22"/>
      <c r="F17" s="23">
        <f t="shared" si="0"/>
        <v>0</v>
      </c>
      <c r="G17" s="22"/>
      <c r="H17" s="23">
        <f t="shared" si="1"/>
        <v>0</v>
      </c>
      <c r="I17" s="22"/>
      <c r="J17" s="23">
        <f t="shared" si="2"/>
        <v>0</v>
      </c>
      <c r="K17" s="22"/>
      <c r="L17" s="23">
        <f t="shared" si="3"/>
        <v>0</v>
      </c>
      <c r="M17" s="22"/>
      <c r="N17" s="23">
        <f t="shared" si="4"/>
        <v>0</v>
      </c>
      <c r="O17" s="22"/>
      <c r="P17" s="23">
        <f t="shared" si="5"/>
        <v>0</v>
      </c>
      <c r="Q17" s="22"/>
      <c r="R17" s="24">
        <f t="shared" si="6"/>
        <v>0</v>
      </c>
      <c r="S17" s="72"/>
      <c r="T17" s="32" t="str">
        <f t="shared" si="7"/>
        <v>confirm!</v>
      </c>
      <c r="U17" s="26" t="s">
        <v>47</v>
      </c>
      <c r="V17" s="53" t="s">
        <v>48</v>
      </c>
      <c r="W17" s="54"/>
      <c r="X17" s="81"/>
    </row>
    <row r="18" spans="1:24" x14ac:dyDescent="0.25">
      <c r="A18" s="18">
        <v>3</v>
      </c>
      <c r="B18" s="52"/>
      <c r="C18" s="20"/>
      <c r="D18" s="21" t="s">
        <v>42</v>
      </c>
      <c r="E18" s="22"/>
      <c r="F18" s="23">
        <f t="shared" si="0"/>
        <v>0</v>
      </c>
      <c r="G18" s="22"/>
      <c r="H18" s="23">
        <f t="shared" si="1"/>
        <v>0</v>
      </c>
      <c r="I18" s="22"/>
      <c r="J18" s="23">
        <f t="shared" si="2"/>
        <v>0</v>
      </c>
      <c r="K18" s="22"/>
      <c r="L18" s="23">
        <f t="shared" si="3"/>
        <v>0</v>
      </c>
      <c r="M18" s="22"/>
      <c r="N18" s="23">
        <f t="shared" si="4"/>
        <v>0</v>
      </c>
      <c r="O18" s="22"/>
      <c r="P18" s="23">
        <f t="shared" si="5"/>
        <v>0</v>
      </c>
      <c r="Q18" s="22"/>
      <c r="R18" s="24">
        <f t="shared" si="6"/>
        <v>0</v>
      </c>
      <c r="S18" s="72" t="str">
        <f>IF(R18&gt;=2,IF(R19&gt;=2,"Y","")," ")</f>
        <v xml:space="preserve"> </v>
      </c>
      <c r="T18" s="32" t="str">
        <f t="shared" si="7"/>
        <v>confirm!</v>
      </c>
      <c r="U18" s="26" t="s">
        <v>47</v>
      </c>
      <c r="V18" s="53"/>
      <c r="W18" s="54"/>
      <c r="X18" s="81" t="str">
        <f>IF(W18="YES",IF(W19="YES","YES","")," ")</f>
        <v xml:space="preserve"> </v>
      </c>
    </row>
    <row r="19" spans="1:24" x14ac:dyDescent="0.25">
      <c r="A19" s="27"/>
      <c r="B19" s="55"/>
      <c r="C19" s="29"/>
      <c r="D19" s="30" t="s">
        <v>45</v>
      </c>
      <c r="E19" s="22"/>
      <c r="F19" s="23">
        <f t="shared" si="0"/>
        <v>0</v>
      </c>
      <c r="G19" s="22"/>
      <c r="H19" s="23">
        <f t="shared" si="1"/>
        <v>0</v>
      </c>
      <c r="I19" s="22"/>
      <c r="J19" s="23">
        <f t="shared" si="2"/>
        <v>0</v>
      </c>
      <c r="K19" s="22"/>
      <c r="L19" s="23">
        <f t="shared" si="3"/>
        <v>0</v>
      </c>
      <c r="M19" s="22"/>
      <c r="N19" s="23">
        <f t="shared" si="4"/>
        <v>0</v>
      </c>
      <c r="O19" s="22"/>
      <c r="P19" s="23">
        <f t="shared" si="5"/>
        <v>0</v>
      </c>
      <c r="Q19" s="22"/>
      <c r="R19" s="24">
        <f t="shared" si="6"/>
        <v>0</v>
      </c>
      <c r="S19" s="72"/>
      <c r="T19" s="32" t="str">
        <f t="shared" si="7"/>
        <v>confirm!</v>
      </c>
      <c r="U19" s="26"/>
      <c r="V19" s="53" t="s">
        <v>49</v>
      </c>
      <c r="W19" s="54"/>
      <c r="X19" s="81"/>
    </row>
    <row r="20" spans="1:24" x14ac:dyDescent="0.25">
      <c r="A20" s="18">
        <v>4</v>
      </c>
      <c r="B20" s="52"/>
      <c r="C20" s="20"/>
      <c r="D20" s="21" t="s">
        <v>42</v>
      </c>
      <c r="E20" s="22"/>
      <c r="F20" s="23">
        <f t="shared" si="0"/>
        <v>0</v>
      </c>
      <c r="G20" s="22"/>
      <c r="H20" s="23">
        <f t="shared" si="1"/>
        <v>0</v>
      </c>
      <c r="I20" s="22"/>
      <c r="J20" s="23">
        <f t="shared" si="2"/>
        <v>0</v>
      </c>
      <c r="K20" s="22"/>
      <c r="L20" s="23">
        <f t="shared" si="3"/>
        <v>0</v>
      </c>
      <c r="M20" s="22"/>
      <c r="N20" s="23">
        <f t="shared" si="4"/>
        <v>0</v>
      </c>
      <c r="O20" s="22"/>
      <c r="P20" s="23">
        <f t="shared" si="5"/>
        <v>0</v>
      </c>
      <c r="Q20" s="22"/>
      <c r="R20" s="24">
        <f t="shared" si="6"/>
        <v>0</v>
      </c>
      <c r="S20" s="72" t="str">
        <f>IF(R20&gt;=2,IF(R21&gt;=2,"Y","")," ")</f>
        <v xml:space="preserve"> </v>
      </c>
      <c r="T20" s="32" t="str">
        <f t="shared" si="7"/>
        <v>confirm!</v>
      </c>
      <c r="U20" s="26"/>
      <c r="V20" s="26"/>
      <c r="W20" s="54"/>
      <c r="X20" s="81" t="str">
        <f>IF(W20="YES",IF(W21="YES","YES","")," ")</f>
        <v xml:space="preserve"> </v>
      </c>
    </row>
    <row r="21" spans="1:24" x14ac:dyDescent="0.25">
      <c r="A21" s="33"/>
      <c r="B21" s="55"/>
      <c r="C21" s="29"/>
      <c r="D21" s="30" t="s">
        <v>45</v>
      </c>
      <c r="E21" s="22"/>
      <c r="F21" s="23">
        <f t="shared" si="0"/>
        <v>0</v>
      </c>
      <c r="G21" s="22"/>
      <c r="H21" s="23">
        <f t="shared" si="1"/>
        <v>0</v>
      </c>
      <c r="I21" s="22"/>
      <c r="J21" s="23">
        <f t="shared" si="2"/>
        <v>0</v>
      </c>
      <c r="K21" s="22"/>
      <c r="L21" s="23">
        <f t="shared" si="3"/>
        <v>0</v>
      </c>
      <c r="M21" s="22"/>
      <c r="N21" s="23">
        <f t="shared" si="4"/>
        <v>0</v>
      </c>
      <c r="O21" s="22"/>
      <c r="P21" s="23">
        <f t="shared" si="5"/>
        <v>0</v>
      </c>
      <c r="Q21" s="22"/>
      <c r="R21" s="24">
        <f t="shared" si="6"/>
        <v>0</v>
      </c>
      <c r="S21" s="72"/>
      <c r="T21" s="32" t="str">
        <f t="shared" si="7"/>
        <v>confirm!</v>
      </c>
      <c r="U21" s="26"/>
      <c r="V21" s="26" t="s">
        <v>48</v>
      </c>
      <c r="W21" s="54"/>
      <c r="X21" s="81"/>
    </row>
    <row r="22" spans="1:24" x14ac:dyDescent="0.25">
      <c r="A22" s="18">
        <v>5</v>
      </c>
      <c r="B22" s="52"/>
      <c r="C22" s="20"/>
      <c r="D22" s="21" t="s">
        <v>42</v>
      </c>
      <c r="E22" s="22"/>
      <c r="F22" s="23">
        <f t="shared" si="0"/>
        <v>0</v>
      </c>
      <c r="G22" s="22"/>
      <c r="H22" s="23">
        <f t="shared" si="1"/>
        <v>0</v>
      </c>
      <c r="I22" s="22"/>
      <c r="J22" s="23">
        <f t="shared" si="2"/>
        <v>0</v>
      </c>
      <c r="K22" s="22"/>
      <c r="L22" s="23">
        <f t="shared" si="3"/>
        <v>0</v>
      </c>
      <c r="M22" s="22"/>
      <c r="N22" s="23">
        <f t="shared" si="4"/>
        <v>0</v>
      </c>
      <c r="O22" s="22"/>
      <c r="P22" s="23">
        <f t="shared" si="5"/>
        <v>0</v>
      </c>
      <c r="Q22" s="22"/>
      <c r="R22" s="24">
        <f t="shared" si="6"/>
        <v>0</v>
      </c>
      <c r="S22" s="72" t="str">
        <f>IF(R22&gt;=2,IF(R23&gt;=2,"Y","")," ")</f>
        <v xml:space="preserve"> </v>
      </c>
      <c r="T22" s="32" t="str">
        <f t="shared" si="7"/>
        <v>confirm!</v>
      </c>
      <c r="U22" s="26"/>
      <c r="V22" s="26"/>
      <c r="W22" s="54"/>
      <c r="X22" s="81" t="str">
        <f>IF(W22="YES",IF(W23="YES","YES","")," ")</f>
        <v xml:space="preserve"> </v>
      </c>
    </row>
    <row r="23" spans="1:24" x14ac:dyDescent="0.25">
      <c r="A23" s="33"/>
      <c r="B23" s="55"/>
      <c r="C23" s="29"/>
      <c r="D23" s="30" t="s">
        <v>45</v>
      </c>
      <c r="E23" s="22"/>
      <c r="F23" s="23">
        <f t="shared" si="0"/>
        <v>0</v>
      </c>
      <c r="G23" s="22"/>
      <c r="H23" s="23">
        <f t="shared" si="1"/>
        <v>0</v>
      </c>
      <c r="I23" s="22"/>
      <c r="J23" s="23">
        <f t="shared" si="2"/>
        <v>0</v>
      </c>
      <c r="K23" s="22"/>
      <c r="L23" s="23">
        <f t="shared" si="3"/>
        <v>0</v>
      </c>
      <c r="M23" s="22"/>
      <c r="N23" s="23">
        <f t="shared" si="4"/>
        <v>0</v>
      </c>
      <c r="O23" s="22"/>
      <c r="P23" s="23">
        <f t="shared" si="5"/>
        <v>0</v>
      </c>
      <c r="Q23" s="22"/>
      <c r="R23" s="24">
        <f t="shared" si="6"/>
        <v>0</v>
      </c>
      <c r="S23" s="72"/>
      <c r="T23" s="32" t="str">
        <f t="shared" si="7"/>
        <v>confirm!</v>
      </c>
      <c r="U23" s="26"/>
      <c r="V23" s="26" t="s">
        <v>51</v>
      </c>
      <c r="W23" s="54"/>
      <c r="X23" s="81"/>
    </row>
    <row r="24" spans="1:24" x14ac:dyDescent="0.25">
      <c r="A24" s="18">
        <v>6</v>
      </c>
      <c r="B24" s="52"/>
      <c r="C24" s="20"/>
      <c r="D24" s="21" t="s">
        <v>42</v>
      </c>
      <c r="E24" s="22"/>
      <c r="F24" s="23">
        <f t="shared" si="0"/>
        <v>0</v>
      </c>
      <c r="G24" s="22"/>
      <c r="H24" s="23">
        <f t="shared" si="1"/>
        <v>0</v>
      </c>
      <c r="I24" s="22"/>
      <c r="J24" s="23">
        <f t="shared" si="2"/>
        <v>0</v>
      </c>
      <c r="K24" s="22"/>
      <c r="L24" s="23">
        <f t="shared" si="3"/>
        <v>0</v>
      </c>
      <c r="M24" s="22"/>
      <c r="N24" s="23">
        <f t="shared" si="4"/>
        <v>0</v>
      </c>
      <c r="O24" s="22"/>
      <c r="P24" s="23">
        <f t="shared" si="5"/>
        <v>0</v>
      </c>
      <c r="Q24" s="22"/>
      <c r="R24" s="24">
        <f t="shared" si="6"/>
        <v>0</v>
      </c>
      <c r="S24" s="72" t="str">
        <f>IF(R24&gt;=2,IF(R25&gt;=2,"Y","")," ")</f>
        <v xml:space="preserve"> </v>
      </c>
      <c r="T24" s="32" t="str">
        <f t="shared" si="7"/>
        <v>confirm!</v>
      </c>
      <c r="U24" s="26"/>
      <c r="V24" s="26"/>
      <c r="W24" s="54"/>
      <c r="X24" s="81" t="str">
        <f>IF(W24="YES",IF(W25="YES","YES","")," ")</f>
        <v xml:space="preserve"> </v>
      </c>
    </row>
    <row r="25" spans="1:24" x14ac:dyDescent="0.25">
      <c r="A25" s="33"/>
      <c r="B25" s="55"/>
      <c r="C25" s="29"/>
      <c r="D25" s="30" t="s">
        <v>45</v>
      </c>
      <c r="E25" s="22"/>
      <c r="F25" s="23">
        <f t="shared" si="0"/>
        <v>0</v>
      </c>
      <c r="G25" s="22"/>
      <c r="H25" s="23">
        <f t="shared" si="1"/>
        <v>0</v>
      </c>
      <c r="I25" s="22"/>
      <c r="J25" s="23">
        <f t="shared" si="2"/>
        <v>0</v>
      </c>
      <c r="K25" s="22"/>
      <c r="L25" s="23">
        <f t="shared" si="3"/>
        <v>0</v>
      </c>
      <c r="M25" s="22"/>
      <c r="N25" s="23">
        <f t="shared" si="4"/>
        <v>0</v>
      </c>
      <c r="O25" s="22"/>
      <c r="P25" s="23">
        <f t="shared" si="5"/>
        <v>0</v>
      </c>
      <c r="Q25" s="22"/>
      <c r="R25" s="24">
        <f t="shared" si="6"/>
        <v>0</v>
      </c>
      <c r="S25" s="72"/>
      <c r="T25" s="32" t="str">
        <f t="shared" si="7"/>
        <v>confirm!</v>
      </c>
      <c r="U25" s="26"/>
      <c r="V25" s="26"/>
      <c r="W25" s="54"/>
      <c r="X25" s="81"/>
    </row>
    <row r="26" spans="1:24" x14ac:dyDescent="0.25">
      <c r="A26" s="18">
        <v>7</v>
      </c>
      <c r="B26" s="52"/>
      <c r="C26" s="20"/>
      <c r="D26" s="21" t="s">
        <v>42</v>
      </c>
      <c r="E26" s="22"/>
      <c r="F26" s="23">
        <f t="shared" si="0"/>
        <v>0</v>
      </c>
      <c r="G26" s="22"/>
      <c r="H26" s="23">
        <f t="shared" si="1"/>
        <v>0</v>
      </c>
      <c r="I26" s="22"/>
      <c r="J26" s="23">
        <f t="shared" si="2"/>
        <v>0</v>
      </c>
      <c r="K26" s="22"/>
      <c r="L26" s="23">
        <f t="shared" si="3"/>
        <v>0</v>
      </c>
      <c r="M26" s="22"/>
      <c r="N26" s="23">
        <f t="shared" si="4"/>
        <v>0</v>
      </c>
      <c r="O26" s="22"/>
      <c r="P26" s="23">
        <f t="shared" si="5"/>
        <v>0</v>
      </c>
      <c r="Q26" s="22"/>
      <c r="R26" s="24">
        <f t="shared" si="6"/>
        <v>0</v>
      </c>
      <c r="S26" s="72" t="str">
        <f>IF(R26&gt;=2,IF(R27&gt;=2,"Y","")," ")</f>
        <v xml:space="preserve"> </v>
      </c>
      <c r="T26" s="32" t="str">
        <f t="shared" si="7"/>
        <v>confirm!</v>
      </c>
      <c r="U26" s="26"/>
      <c r="V26" s="26"/>
      <c r="W26" s="54"/>
      <c r="X26" s="81" t="str">
        <f>IF(W26="YES",IF(W27="YES","YES","")," ")</f>
        <v xml:space="preserve"> </v>
      </c>
    </row>
    <row r="27" spans="1:24" x14ac:dyDescent="0.25">
      <c r="A27" s="33"/>
      <c r="B27" s="55"/>
      <c r="C27" s="29"/>
      <c r="D27" s="30" t="s">
        <v>45</v>
      </c>
      <c r="E27" s="22"/>
      <c r="F27" s="23">
        <f t="shared" si="0"/>
        <v>0</v>
      </c>
      <c r="G27" s="22"/>
      <c r="H27" s="23">
        <f t="shared" si="1"/>
        <v>0</v>
      </c>
      <c r="I27" s="22"/>
      <c r="J27" s="23">
        <f t="shared" si="2"/>
        <v>0</v>
      </c>
      <c r="K27" s="22"/>
      <c r="L27" s="23">
        <f t="shared" si="3"/>
        <v>0</v>
      </c>
      <c r="M27" s="22"/>
      <c r="N27" s="23">
        <f t="shared" si="4"/>
        <v>0</v>
      </c>
      <c r="O27" s="22"/>
      <c r="P27" s="23">
        <f t="shared" si="5"/>
        <v>0</v>
      </c>
      <c r="Q27" s="22"/>
      <c r="R27" s="24">
        <f t="shared" si="6"/>
        <v>0</v>
      </c>
      <c r="S27" s="72"/>
      <c r="T27" s="32" t="str">
        <f t="shared" si="7"/>
        <v>confirm!</v>
      </c>
      <c r="U27" s="26"/>
      <c r="V27" s="26"/>
      <c r="W27" s="54"/>
      <c r="X27" s="81"/>
    </row>
    <row r="28" spans="1:24" x14ac:dyDescent="0.25">
      <c r="A28" s="18">
        <v>8</v>
      </c>
      <c r="B28" s="52"/>
      <c r="C28" s="20"/>
      <c r="D28" s="21" t="s">
        <v>42</v>
      </c>
      <c r="E28" s="22"/>
      <c r="F28" s="23">
        <f t="shared" si="0"/>
        <v>0</v>
      </c>
      <c r="G28" s="22"/>
      <c r="H28" s="23">
        <f t="shared" si="1"/>
        <v>0</v>
      </c>
      <c r="I28" s="22"/>
      <c r="J28" s="23">
        <f t="shared" si="2"/>
        <v>0</v>
      </c>
      <c r="K28" s="22"/>
      <c r="L28" s="23">
        <f t="shared" si="3"/>
        <v>0</v>
      </c>
      <c r="M28" s="22"/>
      <c r="N28" s="23">
        <f t="shared" si="4"/>
        <v>0</v>
      </c>
      <c r="O28" s="22"/>
      <c r="P28" s="23">
        <f t="shared" si="5"/>
        <v>0</v>
      </c>
      <c r="Q28" s="22"/>
      <c r="R28" s="24">
        <f t="shared" si="6"/>
        <v>0</v>
      </c>
      <c r="S28" s="72" t="str">
        <f>IF(R28&gt;=2,IF(R29&gt;=2,"Y","")," ")</f>
        <v xml:space="preserve"> </v>
      </c>
      <c r="T28" s="32" t="str">
        <f t="shared" si="7"/>
        <v>confirm!</v>
      </c>
      <c r="U28" s="26"/>
      <c r="V28" s="26"/>
      <c r="W28" s="54"/>
      <c r="X28" s="81" t="str">
        <f>IF(W28="YES",IF(W29="YES","YES","")," ")</f>
        <v xml:space="preserve"> </v>
      </c>
    </row>
    <row r="29" spans="1:24" x14ac:dyDescent="0.25">
      <c r="A29" s="27"/>
      <c r="B29" s="55"/>
      <c r="C29" s="29"/>
      <c r="D29" s="30" t="s">
        <v>45</v>
      </c>
      <c r="E29" s="22"/>
      <c r="F29" s="23">
        <f t="shared" si="0"/>
        <v>0</v>
      </c>
      <c r="G29" s="22"/>
      <c r="H29" s="23">
        <f t="shared" si="1"/>
        <v>0</v>
      </c>
      <c r="I29" s="22"/>
      <c r="J29" s="23">
        <f t="shared" si="2"/>
        <v>0</v>
      </c>
      <c r="K29" s="22"/>
      <c r="L29" s="23">
        <f t="shared" si="3"/>
        <v>0</v>
      </c>
      <c r="M29" s="22"/>
      <c r="N29" s="23">
        <f t="shared" si="4"/>
        <v>0</v>
      </c>
      <c r="O29" s="22"/>
      <c r="P29" s="23">
        <f t="shared" si="5"/>
        <v>0</v>
      </c>
      <c r="Q29" s="22"/>
      <c r="R29" s="24">
        <f t="shared" si="6"/>
        <v>0</v>
      </c>
      <c r="S29" s="72"/>
      <c r="T29" s="32" t="str">
        <f t="shared" si="7"/>
        <v>confirm!</v>
      </c>
      <c r="U29" s="26"/>
      <c r="V29" s="26" t="s">
        <v>51</v>
      </c>
      <c r="W29" s="54"/>
      <c r="X29" s="81"/>
    </row>
    <row r="30" spans="1:24" x14ac:dyDescent="0.25">
      <c r="A30" s="18">
        <v>9</v>
      </c>
      <c r="B30" s="52"/>
      <c r="C30" s="20"/>
      <c r="D30" s="21" t="s">
        <v>42</v>
      </c>
      <c r="E30" s="22"/>
      <c r="F30" s="23">
        <f t="shared" si="0"/>
        <v>0</v>
      </c>
      <c r="G30" s="22"/>
      <c r="H30" s="23">
        <f t="shared" si="1"/>
        <v>0</v>
      </c>
      <c r="I30" s="22"/>
      <c r="J30" s="23">
        <f t="shared" si="2"/>
        <v>0</v>
      </c>
      <c r="K30" s="22"/>
      <c r="L30" s="23">
        <f t="shared" si="3"/>
        <v>0</v>
      </c>
      <c r="M30" s="22"/>
      <c r="N30" s="23">
        <f t="shared" si="4"/>
        <v>0</v>
      </c>
      <c r="O30" s="22"/>
      <c r="P30" s="23">
        <f t="shared" si="5"/>
        <v>0</v>
      </c>
      <c r="Q30" s="22"/>
      <c r="R30" s="24">
        <f t="shared" si="6"/>
        <v>0</v>
      </c>
      <c r="S30" s="72" t="str">
        <f>IF(R30&gt;=2,IF(R31&gt;=2,"Y","")," ")</f>
        <v xml:space="preserve"> </v>
      </c>
      <c r="T30" s="32" t="str">
        <f t="shared" si="7"/>
        <v>confirm!</v>
      </c>
      <c r="U30" s="26"/>
      <c r="V30" s="26"/>
      <c r="W30" s="54"/>
      <c r="X30" s="81" t="str">
        <f>IF(W30="YES",IF(W31="YES","YES","")," ")</f>
        <v xml:space="preserve"> </v>
      </c>
    </row>
    <row r="31" spans="1:24" x14ac:dyDescent="0.25">
      <c r="A31" s="27"/>
      <c r="B31" s="55"/>
      <c r="C31" s="29"/>
      <c r="D31" s="30" t="s">
        <v>45</v>
      </c>
      <c r="E31" s="22"/>
      <c r="F31" s="23">
        <f t="shared" si="0"/>
        <v>0</v>
      </c>
      <c r="G31" s="22"/>
      <c r="H31" s="23">
        <f t="shared" si="1"/>
        <v>0</v>
      </c>
      <c r="I31" s="22"/>
      <c r="J31" s="23">
        <f t="shared" si="2"/>
        <v>0</v>
      </c>
      <c r="K31" s="22"/>
      <c r="L31" s="23">
        <f t="shared" si="3"/>
        <v>0</v>
      </c>
      <c r="M31" s="22"/>
      <c r="N31" s="23">
        <f t="shared" si="4"/>
        <v>0</v>
      </c>
      <c r="O31" s="22"/>
      <c r="P31" s="23">
        <f t="shared" si="5"/>
        <v>0</v>
      </c>
      <c r="Q31" s="22"/>
      <c r="R31" s="24">
        <f t="shared" si="6"/>
        <v>0</v>
      </c>
      <c r="S31" s="72"/>
      <c r="T31" s="32" t="str">
        <f t="shared" si="7"/>
        <v>confirm!</v>
      </c>
      <c r="U31" s="26"/>
      <c r="V31" s="26"/>
      <c r="W31" s="54"/>
      <c r="X31" s="81"/>
    </row>
    <row r="32" spans="1:24" x14ac:dyDescent="0.25">
      <c r="A32" s="18">
        <v>10</v>
      </c>
      <c r="B32" s="52"/>
      <c r="C32" s="20"/>
      <c r="D32" s="21" t="s">
        <v>42</v>
      </c>
      <c r="E32" s="22"/>
      <c r="F32" s="23">
        <f t="shared" si="0"/>
        <v>0</v>
      </c>
      <c r="G32" s="22"/>
      <c r="H32" s="23">
        <f t="shared" si="1"/>
        <v>0</v>
      </c>
      <c r="I32" s="22"/>
      <c r="J32" s="23">
        <f t="shared" si="2"/>
        <v>0</v>
      </c>
      <c r="K32" s="22"/>
      <c r="L32" s="23">
        <f t="shared" si="3"/>
        <v>0</v>
      </c>
      <c r="M32" s="22"/>
      <c r="N32" s="23">
        <f t="shared" si="4"/>
        <v>0</v>
      </c>
      <c r="O32" s="22"/>
      <c r="P32" s="23">
        <f t="shared" si="5"/>
        <v>0</v>
      </c>
      <c r="Q32" s="22"/>
      <c r="R32" s="24">
        <f t="shared" si="6"/>
        <v>0</v>
      </c>
      <c r="S32" s="72" t="str">
        <f>IF(R32&gt;=2,IF(R33&gt;=2,"Y","")," ")</f>
        <v xml:space="preserve"> </v>
      </c>
      <c r="T32" s="32" t="str">
        <f t="shared" si="7"/>
        <v>confirm!</v>
      </c>
      <c r="U32" s="26" t="s">
        <v>47</v>
      </c>
      <c r="V32" s="26"/>
      <c r="W32" s="54"/>
      <c r="X32" s="81" t="str">
        <f>IF(W32="YES",IF(W33="YES","YES","")," ")</f>
        <v xml:space="preserve"> </v>
      </c>
    </row>
    <row r="33" spans="1:24" x14ac:dyDescent="0.25">
      <c r="A33" s="27"/>
      <c r="B33" s="55"/>
      <c r="C33" s="29"/>
      <c r="D33" s="30" t="s">
        <v>45</v>
      </c>
      <c r="E33" s="22"/>
      <c r="F33" s="23">
        <f t="shared" si="0"/>
        <v>0</v>
      </c>
      <c r="G33" s="22"/>
      <c r="H33" s="23">
        <f t="shared" si="1"/>
        <v>0</v>
      </c>
      <c r="I33" s="22"/>
      <c r="J33" s="23">
        <f t="shared" si="2"/>
        <v>0</v>
      </c>
      <c r="K33" s="22"/>
      <c r="L33" s="23">
        <f t="shared" si="3"/>
        <v>0</v>
      </c>
      <c r="M33" s="22"/>
      <c r="N33" s="23">
        <f t="shared" si="4"/>
        <v>0</v>
      </c>
      <c r="O33" s="22"/>
      <c r="P33" s="23">
        <f t="shared" si="5"/>
        <v>0</v>
      </c>
      <c r="Q33" s="22"/>
      <c r="R33" s="24">
        <f t="shared" si="6"/>
        <v>0</v>
      </c>
      <c r="S33" s="72"/>
      <c r="T33" s="32" t="str">
        <f t="shared" si="7"/>
        <v>confirm!</v>
      </c>
      <c r="U33" s="26" t="s">
        <v>47</v>
      </c>
      <c r="V33" s="26" t="s">
        <v>48</v>
      </c>
      <c r="W33" s="54"/>
      <c r="X33" s="81"/>
    </row>
    <row r="34" spans="1:24" x14ac:dyDescent="0.25">
      <c r="A34" s="18">
        <v>11</v>
      </c>
      <c r="B34" s="52"/>
      <c r="C34" s="20"/>
      <c r="D34" s="21" t="s">
        <v>42</v>
      </c>
      <c r="E34" s="22"/>
      <c r="F34" s="23">
        <f t="shared" si="0"/>
        <v>0</v>
      </c>
      <c r="G34" s="22"/>
      <c r="H34" s="23">
        <f t="shared" si="1"/>
        <v>0</v>
      </c>
      <c r="I34" s="22"/>
      <c r="J34" s="23">
        <f t="shared" si="2"/>
        <v>0</v>
      </c>
      <c r="K34" s="22"/>
      <c r="L34" s="23">
        <f t="shared" si="3"/>
        <v>0</v>
      </c>
      <c r="M34" s="22"/>
      <c r="N34" s="23">
        <f t="shared" si="4"/>
        <v>0</v>
      </c>
      <c r="O34" s="22"/>
      <c r="P34" s="23">
        <f t="shared" si="5"/>
        <v>0</v>
      </c>
      <c r="Q34" s="22"/>
      <c r="R34" s="24">
        <f t="shared" si="6"/>
        <v>0</v>
      </c>
      <c r="S34" s="72" t="str">
        <f>IF(R34&gt;=2,IF(R35&gt;=2,"Y","")," ")</f>
        <v xml:space="preserve"> </v>
      </c>
      <c r="T34" s="32" t="str">
        <f t="shared" si="7"/>
        <v>confirm!</v>
      </c>
      <c r="U34" s="26" t="s">
        <v>47</v>
      </c>
      <c r="V34" s="26"/>
      <c r="W34" s="54"/>
      <c r="X34" s="81" t="str">
        <f>IF(W34="YES",IF(W35="YES","YES","")," ")</f>
        <v xml:space="preserve"> </v>
      </c>
    </row>
    <row r="35" spans="1:24" x14ac:dyDescent="0.25">
      <c r="A35" s="27"/>
      <c r="B35" s="55"/>
      <c r="C35" s="29"/>
      <c r="D35" s="30" t="s">
        <v>45</v>
      </c>
      <c r="E35" s="22"/>
      <c r="F35" s="23">
        <f t="shared" si="0"/>
        <v>0</v>
      </c>
      <c r="G35" s="22"/>
      <c r="H35" s="23">
        <f t="shared" si="1"/>
        <v>0</v>
      </c>
      <c r="I35" s="22"/>
      <c r="J35" s="23">
        <f t="shared" si="2"/>
        <v>0</v>
      </c>
      <c r="K35" s="22"/>
      <c r="L35" s="23">
        <f t="shared" si="3"/>
        <v>0</v>
      </c>
      <c r="M35" s="22"/>
      <c r="N35" s="23">
        <f t="shared" si="4"/>
        <v>0</v>
      </c>
      <c r="O35" s="22"/>
      <c r="P35" s="23">
        <f t="shared" si="5"/>
        <v>0</v>
      </c>
      <c r="Q35" s="22"/>
      <c r="R35" s="24">
        <f t="shared" si="6"/>
        <v>0</v>
      </c>
      <c r="S35" s="72"/>
      <c r="T35" s="32" t="str">
        <f t="shared" si="7"/>
        <v>confirm!</v>
      </c>
      <c r="U35" s="26"/>
      <c r="V35" s="26" t="s">
        <v>49</v>
      </c>
      <c r="W35" s="54"/>
      <c r="X35" s="81"/>
    </row>
    <row r="36" spans="1:24" x14ac:dyDescent="0.25">
      <c r="A36" s="18">
        <v>12</v>
      </c>
      <c r="B36" s="52"/>
      <c r="C36" s="20"/>
      <c r="D36" s="21" t="s">
        <v>42</v>
      </c>
      <c r="E36" s="22"/>
      <c r="F36" s="23">
        <f t="shared" si="0"/>
        <v>0</v>
      </c>
      <c r="G36" s="22"/>
      <c r="H36" s="23">
        <f t="shared" si="1"/>
        <v>0</v>
      </c>
      <c r="I36" s="22"/>
      <c r="J36" s="23">
        <f t="shared" si="2"/>
        <v>0</v>
      </c>
      <c r="K36" s="22"/>
      <c r="L36" s="23">
        <f t="shared" si="3"/>
        <v>0</v>
      </c>
      <c r="M36" s="22"/>
      <c r="N36" s="23">
        <f t="shared" si="4"/>
        <v>0</v>
      </c>
      <c r="O36" s="22"/>
      <c r="P36" s="23">
        <f t="shared" si="5"/>
        <v>0</v>
      </c>
      <c r="Q36" s="22"/>
      <c r="R36" s="24">
        <f t="shared" si="6"/>
        <v>0</v>
      </c>
      <c r="S36" s="72" t="str">
        <f>IF(R36&gt;=2,IF(R37&gt;=2,"Y","")," ")</f>
        <v xml:space="preserve"> </v>
      </c>
      <c r="T36" s="32" t="str">
        <f t="shared" si="7"/>
        <v>confirm!</v>
      </c>
      <c r="U36" s="26" t="s">
        <v>47</v>
      </c>
      <c r="V36" s="26"/>
      <c r="W36" s="54"/>
      <c r="X36" s="81" t="str">
        <f>IF(W36="YES",IF(W37="YES","YES","")," ")</f>
        <v xml:space="preserve"> </v>
      </c>
    </row>
    <row r="37" spans="1:24" x14ac:dyDescent="0.25">
      <c r="A37" s="27"/>
      <c r="B37" s="55"/>
      <c r="C37" s="29"/>
      <c r="D37" s="30" t="s">
        <v>45</v>
      </c>
      <c r="E37" s="22"/>
      <c r="F37" s="23">
        <f t="shared" si="0"/>
        <v>0</v>
      </c>
      <c r="G37" s="22"/>
      <c r="H37" s="23">
        <f t="shared" si="1"/>
        <v>0</v>
      </c>
      <c r="I37" s="22"/>
      <c r="J37" s="23">
        <f t="shared" si="2"/>
        <v>0</v>
      </c>
      <c r="K37" s="22"/>
      <c r="L37" s="23">
        <f t="shared" si="3"/>
        <v>0</v>
      </c>
      <c r="M37" s="22"/>
      <c r="N37" s="23">
        <f t="shared" si="4"/>
        <v>0</v>
      </c>
      <c r="O37" s="22"/>
      <c r="P37" s="23">
        <f t="shared" si="5"/>
        <v>0</v>
      </c>
      <c r="Q37" s="22"/>
      <c r="R37" s="24">
        <f t="shared" si="6"/>
        <v>0</v>
      </c>
      <c r="S37" s="72"/>
      <c r="T37" s="32" t="str">
        <f t="shared" si="7"/>
        <v>confirm!</v>
      </c>
      <c r="U37" s="26"/>
      <c r="V37" s="26" t="s">
        <v>49</v>
      </c>
      <c r="W37" s="54"/>
      <c r="X37" s="81"/>
    </row>
    <row r="38" spans="1:24" x14ac:dyDescent="0.25">
      <c r="A38" s="18">
        <v>13</v>
      </c>
      <c r="B38" s="52"/>
      <c r="C38" s="20"/>
      <c r="D38" s="21" t="s">
        <v>42</v>
      </c>
      <c r="E38" s="22"/>
      <c r="F38" s="23">
        <f t="shared" si="0"/>
        <v>0</v>
      </c>
      <c r="G38" s="22"/>
      <c r="H38" s="23">
        <f t="shared" si="1"/>
        <v>0</v>
      </c>
      <c r="I38" s="22"/>
      <c r="J38" s="23">
        <f t="shared" si="2"/>
        <v>0</v>
      </c>
      <c r="K38" s="22"/>
      <c r="L38" s="23">
        <f t="shared" si="3"/>
        <v>0</v>
      </c>
      <c r="M38" s="22"/>
      <c r="N38" s="23">
        <f t="shared" si="4"/>
        <v>0</v>
      </c>
      <c r="O38" s="22"/>
      <c r="P38" s="23">
        <f t="shared" si="5"/>
        <v>0</v>
      </c>
      <c r="Q38" s="22"/>
      <c r="R38" s="24">
        <f t="shared" si="6"/>
        <v>0</v>
      </c>
      <c r="S38" s="72" t="str">
        <f>IF(R38&gt;=2,IF(R39&gt;=2,"Y","")," ")</f>
        <v xml:space="preserve"> </v>
      </c>
      <c r="T38" s="32" t="str">
        <f t="shared" si="7"/>
        <v>confirm!</v>
      </c>
      <c r="U38" s="26"/>
      <c r="V38" s="26"/>
      <c r="W38" s="54"/>
      <c r="X38" s="81" t="str">
        <f>IF(W38="YES",IF(W39="YES","YES","")," ")</f>
        <v xml:space="preserve"> </v>
      </c>
    </row>
    <row r="39" spans="1:24" x14ac:dyDescent="0.25">
      <c r="A39" s="27"/>
      <c r="B39" s="55"/>
      <c r="C39" s="29"/>
      <c r="D39" s="30" t="s">
        <v>45</v>
      </c>
      <c r="E39" s="22"/>
      <c r="F39" s="23">
        <f t="shared" si="0"/>
        <v>0</v>
      </c>
      <c r="G39" s="22"/>
      <c r="H39" s="23">
        <f t="shared" si="1"/>
        <v>0</v>
      </c>
      <c r="I39" s="22"/>
      <c r="J39" s="23">
        <f t="shared" si="2"/>
        <v>0</v>
      </c>
      <c r="K39" s="22"/>
      <c r="L39" s="23">
        <f t="shared" si="3"/>
        <v>0</v>
      </c>
      <c r="M39" s="22"/>
      <c r="N39" s="23">
        <f t="shared" si="4"/>
        <v>0</v>
      </c>
      <c r="O39" s="22"/>
      <c r="P39" s="23">
        <f t="shared" si="5"/>
        <v>0</v>
      </c>
      <c r="Q39" s="22"/>
      <c r="R39" s="24">
        <f t="shared" si="6"/>
        <v>0</v>
      </c>
      <c r="S39" s="72"/>
      <c r="T39" s="32" t="str">
        <f t="shared" si="7"/>
        <v>confirm!</v>
      </c>
      <c r="U39" s="26"/>
      <c r="V39" s="26" t="s">
        <v>48</v>
      </c>
      <c r="W39" s="54"/>
      <c r="X39" s="81"/>
    </row>
    <row r="40" spans="1:24" x14ac:dyDescent="0.25">
      <c r="A40" s="18">
        <v>14</v>
      </c>
      <c r="B40" s="52"/>
      <c r="C40" s="20"/>
      <c r="D40" s="21" t="s">
        <v>42</v>
      </c>
      <c r="E40" s="22"/>
      <c r="F40" s="23">
        <f t="shared" si="0"/>
        <v>0</v>
      </c>
      <c r="G40" s="22"/>
      <c r="H40" s="23">
        <f t="shared" si="1"/>
        <v>0</v>
      </c>
      <c r="I40" s="22"/>
      <c r="J40" s="23">
        <f t="shared" si="2"/>
        <v>0</v>
      </c>
      <c r="K40" s="22"/>
      <c r="L40" s="23">
        <f t="shared" si="3"/>
        <v>0</v>
      </c>
      <c r="M40" s="22"/>
      <c r="N40" s="23">
        <f t="shared" si="4"/>
        <v>0</v>
      </c>
      <c r="O40" s="22"/>
      <c r="P40" s="23">
        <f t="shared" si="5"/>
        <v>0</v>
      </c>
      <c r="Q40" s="22"/>
      <c r="R40" s="24">
        <f t="shared" si="6"/>
        <v>0</v>
      </c>
      <c r="S40" s="72" t="str">
        <f>IF(R40&gt;=2,IF(R41&gt;=2,"Y","")," ")</f>
        <v xml:space="preserve"> </v>
      </c>
      <c r="T40" s="32" t="str">
        <f t="shared" si="7"/>
        <v>confirm!</v>
      </c>
      <c r="U40" s="26"/>
      <c r="V40" s="26"/>
      <c r="W40" s="54"/>
      <c r="X40" s="81" t="str">
        <f>IF(W40="YES",IF(W41="YES","YES","")," ")</f>
        <v xml:space="preserve"> </v>
      </c>
    </row>
    <row r="41" spans="1:24" x14ac:dyDescent="0.25">
      <c r="A41" s="27"/>
      <c r="B41" s="55"/>
      <c r="C41" s="29"/>
      <c r="D41" s="30" t="s">
        <v>45</v>
      </c>
      <c r="E41" s="22"/>
      <c r="F41" s="23">
        <f t="shared" si="0"/>
        <v>0</v>
      </c>
      <c r="G41" s="22"/>
      <c r="H41" s="23">
        <f t="shared" si="1"/>
        <v>0</v>
      </c>
      <c r="I41" s="22"/>
      <c r="J41" s="23">
        <f t="shared" si="2"/>
        <v>0</v>
      </c>
      <c r="K41" s="22"/>
      <c r="L41" s="23">
        <f t="shared" si="3"/>
        <v>0</v>
      </c>
      <c r="M41" s="22"/>
      <c r="N41" s="23">
        <f t="shared" si="4"/>
        <v>0</v>
      </c>
      <c r="O41" s="22"/>
      <c r="P41" s="23">
        <f t="shared" si="5"/>
        <v>0</v>
      </c>
      <c r="Q41" s="22"/>
      <c r="R41" s="24">
        <f t="shared" si="6"/>
        <v>0</v>
      </c>
      <c r="S41" s="72"/>
      <c r="T41" s="32" t="str">
        <f t="shared" si="7"/>
        <v>confirm!</v>
      </c>
      <c r="U41" s="26"/>
      <c r="V41" s="26" t="s">
        <v>51</v>
      </c>
      <c r="W41" s="54"/>
      <c r="X41" s="81"/>
    </row>
    <row r="42" spans="1:24" x14ac:dyDescent="0.25">
      <c r="A42" s="18">
        <v>15</v>
      </c>
      <c r="B42" s="52"/>
      <c r="C42" s="20"/>
      <c r="D42" s="21" t="s">
        <v>42</v>
      </c>
      <c r="E42" s="22"/>
      <c r="F42" s="23">
        <f t="shared" si="0"/>
        <v>0</v>
      </c>
      <c r="G42" s="22"/>
      <c r="H42" s="23">
        <f t="shared" si="1"/>
        <v>0</v>
      </c>
      <c r="I42" s="22"/>
      <c r="J42" s="23">
        <f t="shared" si="2"/>
        <v>0</v>
      </c>
      <c r="K42" s="22"/>
      <c r="L42" s="23">
        <f t="shared" si="3"/>
        <v>0</v>
      </c>
      <c r="M42" s="22"/>
      <c r="N42" s="23">
        <f t="shared" si="4"/>
        <v>0</v>
      </c>
      <c r="O42" s="22"/>
      <c r="P42" s="23">
        <f t="shared" si="5"/>
        <v>0</v>
      </c>
      <c r="Q42" s="22"/>
      <c r="R42" s="24">
        <f t="shared" si="6"/>
        <v>0</v>
      </c>
      <c r="S42" s="72" t="str">
        <f>IF(R42&gt;=2,IF(R43&gt;=2,"Y","")," ")</f>
        <v xml:space="preserve"> </v>
      </c>
      <c r="T42" s="32" t="str">
        <f t="shared" si="7"/>
        <v>confirm!</v>
      </c>
      <c r="U42" s="26"/>
      <c r="V42" s="26"/>
      <c r="W42" s="54"/>
      <c r="X42" s="81" t="str">
        <f>IF(W42="YES",IF(W43="YES","YES","")," ")</f>
        <v xml:space="preserve"> </v>
      </c>
    </row>
    <row r="43" spans="1:24" x14ac:dyDescent="0.25">
      <c r="A43" s="33"/>
      <c r="B43" s="55"/>
      <c r="C43" s="29"/>
      <c r="D43" s="30" t="s">
        <v>45</v>
      </c>
      <c r="E43" s="22"/>
      <c r="F43" s="23">
        <f t="shared" si="0"/>
        <v>0</v>
      </c>
      <c r="G43" s="22"/>
      <c r="H43" s="23">
        <f t="shared" si="1"/>
        <v>0</v>
      </c>
      <c r="I43" s="22"/>
      <c r="J43" s="23">
        <f t="shared" si="2"/>
        <v>0</v>
      </c>
      <c r="K43" s="22"/>
      <c r="L43" s="23">
        <f t="shared" si="3"/>
        <v>0</v>
      </c>
      <c r="M43" s="22"/>
      <c r="N43" s="23">
        <f t="shared" si="4"/>
        <v>0</v>
      </c>
      <c r="O43" s="22"/>
      <c r="P43" s="23">
        <f t="shared" si="5"/>
        <v>0</v>
      </c>
      <c r="Q43" s="22"/>
      <c r="R43" s="24">
        <f t="shared" si="6"/>
        <v>0</v>
      </c>
      <c r="S43" s="72"/>
      <c r="T43" s="32" t="str">
        <f t="shared" si="7"/>
        <v>confirm!</v>
      </c>
      <c r="U43" s="26"/>
      <c r="V43" s="26"/>
      <c r="W43" s="54"/>
      <c r="X43" s="81"/>
    </row>
    <row r="44" spans="1:24" x14ac:dyDescent="0.25">
      <c r="A44" s="18">
        <v>16</v>
      </c>
      <c r="B44" s="52"/>
      <c r="C44" s="20"/>
      <c r="D44" s="21" t="s">
        <v>42</v>
      </c>
      <c r="E44" s="22"/>
      <c r="F44" s="23">
        <f t="shared" si="0"/>
        <v>0</v>
      </c>
      <c r="G44" s="22"/>
      <c r="H44" s="23">
        <f t="shared" si="1"/>
        <v>0</v>
      </c>
      <c r="I44" s="22"/>
      <c r="J44" s="23">
        <f t="shared" si="2"/>
        <v>0</v>
      </c>
      <c r="K44" s="22"/>
      <c r="L44" s="23">
        <f t="shared" si="3"/>
        <v>0</v>
      </c>
      <c r="M44" s="22"/>
      <c r="N44" s="23">
        <f t="shared" si="4"/>
        <v>0</v>
      </c>
      <c r="O44" s="22"/>
      <c r="P44" s="23">
        <f t="shared" si="5"/>
        <v>0</v>
      </c>
      <c r="Q44" s="22"/>
      <c r="R44" s="24">
        <f t="shared" si="6"/>
        <v>0</v>
      </c>
      <c r="S44" s="72" t="str">
        <f>IF(R44&gt;=2,IF(R45&gt;=2,"Y","")," ")</f>
        <v xml:space="preserve"> </v>
      </c>
      <c r="T44" s="32" t="str">
        <f t="shared" si="7"/>
        <v>confirm!</v>
      </c>
      <c r="U44" s="26"/>
      <c r="V44" s="26"/>
      <c r="W44" s="54"/>
      <c r="X44" s="81" t="str">
        <f>IF(W44="YES",IF(W45="YES","YES","")," ")</f>
        <v xml:space="preserve"> </v>
      </c>
    </row>
    <row r="45" spans="1:24" x14ac:dyDescent="0.25">
      <c r="A45" s="27"/>
      <c r="B45" s="55"/>
      <c r="C45" s="29"/>
      <c r="D45" s="30" t="s">
        <v>45</v>
      </c>
      <c r="E45" s="22"/>
      <c r="F45" s="23">
        <f t="shared" si="0"/>
        <v>0</v>
      </c>
      <c r="G45" s="22"/>
      <c r="H45" s="23">
        <f t="shared" si="1"/>
        <v>0</v>
      </c>
      <c r="I45" s="22"/>
      <c r="J45" s="23">
        <f t="shared" si="2"/>
        <v>0</v>
      </c>
      <c r="K45" s="22"/>
      <c r="L45" s="23">
        <f t="shared" si="3"/>
        <v>0</v>
      </c>
      <c r="M45" s="22"/>
      <c r="N45" s="23">
        <f t="shared" si="4"/>
        <v>0</v>
      </c>
      <c r="O45" s="22"/>
      <c r="P45" s="23">
        <f t="shared" si="5"/>
        <v>0</v>
      </c>
      <c r="Q45" s="22"/>
      <c r="R45" s="24">
        <f t="shared" si="6"/>
        <v>0</v>
      </c>
      <c r="S45" s="72"/>
      <c r="T45" s="32" t="str">
        <f t="shared" si="7"/>
        <v>confirm!</v>
      </c>
      <c r="U45" s="26"/>
      <c r="V45" s="26"/>
      <c r="W45" s="54"/>
      <c r="X45" s="81"/>
    </row>
    <row r="46" spans="1:24" x14ac:dyDescent="0.25">
      <c r="A46" s="18">
        <v>17</v>
      </c>
      <c r="B46" s="52"/>
      <c r="C46" s="20"/>
      <c r="D46" s="21" t="s">
        <v>42</v>
      </c>
      <c r="E46" s="22"/>
      <c r="F46" s="23">
        <f t="shared" ref="F46:F77" si="8">IF(AND(E46="Y",G46="Y"),1,0)</f>
        <v>0</v>
      </c>
      <c r="G46" s="22"/>
      <c r="H46" s="23">
        <f t="shared" ref="H46:H77" si="9">IF(AND(G46="Y",I46="Y"),1,0)</f>
        <v>0</v>
      </c>
      <c r="I46" s="22"/>
      <c r="J46" s="23">
        <f t="shared" ref="J46:J77" si="10">IF(AND(I46="Y",K46="Y"),1,0)</f>
        <v>0</v>
      </c>
      <c r="K46" s="22"/>
      <c r="L46" s="23">
        <f t="shared" ref="L46:L77" si="11">IF(AND(K46="Y",M46="Y"),1,0)</f>
        <v>0</v>
      </c>
      <c r="M46" s="22"/>
      <c r="N46" s="23">
        <f t="shared" ref="N46:N77" si="12">IF(AND(M46="Y",O46="Y"),1,0)</f>
        <v>0</v>
      </c>
      <c r="O46" s="22"/>
      <c r="P46" s="23">
        <f t="shared" ref="P46:P77" si="13">IF(AND(O46="Y",Q46="Y"),1,0)</f>
        <v>0</v>
      </c>
      <c r="Q46" s="22"/>
      <c r="R46" s="24">
        <f t="shared" ref="R46:R77" si="14">SUM(F46,H46,J46,L46,N46,P46,)</f>
        <v>0</v>
      </c>
      <c r="S46" s="73" t="str">
        <f>IF(R46&gt;=2,IF(R47&gt;=2,"Y","")," ")</f>
        <v xml:space="preserve"> </v>
      </c>
      <c r="T46" s="35" t="str">
        <f t="shared" ref="T46:T77" si="15">IF(R46&gt;0,"",IF(W46="Y","Y",IF(W46="N","","confirm!")))</f>
        <v>confirm!</v>
      </c>
      <c r="U46" s="26"/>
      <c r="V46" s="26"/>
      <c r="W46" s="54"/>
      <c r="X46" s="81" t="str">
        <f>IF(W46="YES",IF(W47="YES","YES","")," ")</f>
        <v xml:space="preserve"> </v>
      </c>
    </row>
    <row r="47" spans="1:24" x14ac:dyDescent="0.25">
      <c r="A47" s="27"/>
      <c r="B47" s="55"/>
      <c r="C47" s="29"/>
      <c r="D47" s="30" t="s">
        <v>45</v>
      </c>
      <c r="E47" s="22"/>
      <c r="F47" s="23">
        <f t="shared" si="8"/>
        <v>0</v>
      </c>
      <c r="G47" s="22"/>
      <c r="H47" s="23">
        <f t="shared" si="9"/>
        <v>0</v>
      </c>
      <c r="I47" s="22"/>
      <c r="J47" s="23">
        <f t="shared" si="10"/>
        <v>0</v>
      </c>
      <c r="K47" s="22"/>
      <c r="L47" s="23">
        <f t="shared" si="11"/>
        <v>0</v>
      </c>
      <c r="M47" s="22"/>
      <c r="N47" s="23">
        <f t="shared" si="12"/>
        <v>0</v>
      </c>
      <c r="O47" s="22"/>
      <c r="P47" s="23">
        <f t="shared" si="13"/>
        <v>0</v>
      </c>
      <c r="Q47" s="22"/>
      <c r="R47" s="24">
        <f t="shared" si="14"/>
        <v>0</v>
      </c>
      <c r="S47" s="73"/>
      <c r="T47" s="35" t="str">
        <f t="shared" si="15"/>
        <v>confirm!</v>
      </c>
      <c r="U47" s="26"/>
      <c r="V47" s="26"/>
      <c r="W47" s="54"/>
      <c r="X47" s="81"/>
    </row>
    <row r="48" spans="1:24" x14ac:dyDescent="0.25">
      <c r="A48" s="18">
        <v>18</v>
      </c>
      <c r="B48" s="52"/>
      <c r="C48" s="20"/>
      <c r="D48" s="21" t="s">
        <v>42</v>
      </c>
      <c r="E48" s="22"/>
      <c r="F48" s="23">
        <f t="shared" si="8"/>
        <v>0</v>
      </c>
      <c r="G48" s="22"/>
      <c r="H48" s="23">
        <f t="shared" si="9"/>
        <v>0</v>
      </c>
      <c r="I48" s="22"/>
      <c r="J48" s="23">
        <f t="shared" si="10"/>
        <v>0</v>
      </c>
      <c r="K48" s="22"/>
      <c r="L48" s="23">
        <f t="shared" si="11"/>
        <v>0</v>
      </c>
      <c r="M48" s="22"/>
      <c r="N48" s="23">
        <f t="shared" si="12"/>
        <v>0</v>
      </c>
      <c r="O48" s="22"/>
      <c r="P48" s="23">
        <f t="shared" si="13"/>
        <v>0</v>
      </c>
      <c r="Q48" s="22"/>
      <c r="R48" s="24">
        <f t="shared" si="14"/>
        <v>0</v>
      </c>
      <c r="S48" s="72" t="str">
        <f>IF(R48&gt;=2,IF(R49&gt;=2,"Y","")," ")</f>
        <v xml:space="preserve"> </v>
      </c>
      <c r="T48" s="32" t="str">
        <f t="shared" si="15"/>
        <v>confirm!</v>
      </c>
      <c r="U48" s="26"/>
      <c r="V48" s="26"/>
      <c r="W48" s="54"/>
      <c r="X48" s="81" t="str">
        <f>IF(W48="YES",IF(W49="YES","YES","")," ")</f>
        <v xml:space="preserve"> </v>
      </c>
    </row>
    <row r="49" spans="1:24" x14ac:dyDescent="0.25">
      <c r="A49" s="27"/>
      <c r="B49" s="55"/>
      <c r="C49" s="29"/>
      <c r="D49" s="30" t="s">
        <v>45</v>
      </c>
      <c r="E49" s="22"/>
      <c r="F49" s="23">
        <f t="shared" si="8"/>
        <v>0</v>
      </c>
      <c r="G49" s="22"/>
      <c r="H49" s="23">
        <f t="shared" si="9"/>
        <v>0</v>
      </c>
      <c r="I49" s="22"/>
      <c r="J49" s="23">
        <f t="shared" si="10"/>
        <v>0</v>
      </c>
      <c r="K49" s="22"/>
      <c r="L49" s="23">
        <f t="shared" si="11"/>
        <v>0</v>
      </c>
      <c r="M49" s="22"/>
      <c r="N49" s="23">
        <f t="shared" si="12"/>
        <v>0</v>
      </c>
      <c r="O49" s="22"/>
      <c r="P49" s="23">
        <f t="shared" si="13"/>
        <v>0</v>
      </c>
      <c r="Q49" s="22"/>
      <c r="R49" s="24">
        <f t="shared" si="14"/>
        <v>0</v>
      </c>
      <c r="S49" s="72"/>
      <c r="T49" s="32" t="str">
        <f t="shared" si="15"/>
        <v>confirm!</v>
      </c>
      <c r="U49" s="26"/>
      <c r="V49" s="26" t="s">
        <v>51</v>
      </c>
      <c r="W49" s="54"/>
      <c r="X49" s="81"/>
    </row>
    <row r="50" spans="1:24" x14ac:dyDescent="0.25">
      <c r="A50" s="18">
        <v>19</v>
      </c>
      <c r="B50" s="52"/>
      <c r="C50" s="20"/>
      <c r="D50" s="21" t="s">
        <v>42</v>
      </c>
      <c r="E50" s="22"/>
      <c r="F50" s="23">
        <f t="shared" si="8"/>
        <v>0</v>
      </c>
      <c r="G50" s="22"/>
      <c r="H50" s="23">
        <f t="shared" si="9"/>
        <v>0</v>
      </c>
      <c r="I50" s="22"/>
      <c r="J50" s="23">
        <f t="shared" si="10"/>
        <v>0</v>
      </c>
      <c r="K50" s="22"/>
      <c r="L50" s="23">
        <f t="shared" si="11"/>
        <v>0</v>
      </c>
      <c r="M50" s="22"/>
      <c r="N50" s="23">
        <f t="shared" si="12"/>
        <v>0</v>
      </c>
      <c r="O50" s="22"/>
      <c r="P50" s="23">
        <f t="shared" si="13"/>
        <v>0</v>
      </c>
      <c r="Q50" s="22"/>
      <c r="R50" s="24">
        <f t="shared" si="14"/>
        <v>0</v>
      </c>
      <c r="S50" s="72" t="str">
        <f>IF(R50&gt;=2,IF(R51&gt;=2,"Y","")," ")</f>
        <v xml:space="preserve"> </v>
      </c>
      <c r="T50" s="32" t="str">
        <f t="shared" si="15"/>
        <v>confirm!</v>
      </c>
      <c r="U50" s="26"/>
      <c r="V50" s="26"/>
      <c r="W50" s="54"/>
      <c r="X50" s="81" t="str">
        <f>IF(W50="YES",IF(W51="YES","YES","")," ")</f>
        <v xml:space="preserve"> </v>
      </c>
    </row>
    <row r="51" spans="1:24" x14ac:dyDescent="0.25">
      <c r="A51" s="33"/>
      <c r="B51" s="55"/>
      <c r="C51" s="29"/>
      <c r="D51" s="30" t="s">
        <v>45</v>
      </c>
      <c r="E51" s="22"/>
      <c r="F51" s="23">
        <f t="shared" si="8"/>
        <v>0</v>
      </c>
      <c r="G51" s="22"/>
      <c r="H51" s="23">
        <f t="shared" si="9"/>
        <v>0</v>
      </c>
      <c r="I51" s="22"/>
      <c r="J51" s="23">
        <f t="shared" si="10"/>
        <v>0</v>
      </c>
      <c r="K51" s="22"/>
      <c r="L51" s="23">
        <f t="shared" si="11"/>
        <v>0</v>
      </c>
      <c r="M51" s="22"/>
      <c r="N51" s="23">
        <f t="shared" si="12"/>
        <v>0</v>
      </c>
      <c r="O51" s="22"/>
      <c r="P51" s="23">
        <f t="shared" si="13"/>
        <v>0</v>
      </c>
      <c r="Q51" s="22"/>
      <c r="R51" s="24">
        <f t="shared" si="14"/>
        <v>0</v>
      </c>
      <c r="S51" s="72"/>
      <c r="T51" s="32" t="str">
        <f t="shared" si="15"/>
        <v>confirm!</v>
      </c>
      <c r="U51" s="26"/>
      <c r="V51" s="26"/>
      <c r="W51" s="54"/>
      <c r="X51" s="81"/>
    </row>
    <row r="52" spans="1:24" x14ac:dyDescent="0.25">
      <c r="A52" s="18">
        <v>20</v>
      </c>
      <c r="B52" s="52"/>
      <c r="C52" s="20"/>
      <c r="D52" s="21" t="s">
        <v>42</v>
      </c>
      <c r="E52" s="22"/>
      <c r="F52" s="23">
        <f t="shared" si="8"/>
        <v>0</v>
      </c>
      <c r="G52" s="22"/>
      <c r="H52" s="23">
        <f t="shared" si="9"/>
        <v>0</v>
      </c>
      <c r="I52" s="22"/>
      <c r="J52" s="23">
        <f t="shared" si="10"/>
        <v>0</v>
      </c>
      <c r="K52" s="22"/>
      <c r="L52" s="23">
        <f t="shared" si="11"/>
        <v>0</v>
      </c>
      <c r="M52" s="22"/>
      <c r="N52" s="23">
        <f t="shared" si="12"/>
        <v>0</v>
      </c>
      <c r="O52" s="22"/>
      <c r="P52" s="23">
        <f t="shared" si="13"/>
        <v>0</v>
      </c>
      <c r="Q52" s="22"/>
      <c r="R52" s="24">
        <f t="shared" si="14"/>
        <v>0</v>
      </c>
      <c r="S52" s="72" t="str">
        <f>IF(R52&gt;=2,IF(R53&gt;=2,"Y","")," ")</f>
        <v xml:space="preserve"> </v>
      </c>
      <c r="T52" s="32" t="str">
        <f t="shared" si="15"/>
        <v>confirm!</v>
      </c>
      <c r="U52" s="26"/>
      <c r="V52" s="26"/>
      <c r="W52" s="54"/>
      <c r="X52" s="81" t="str">
        <f>IF(W52="YES",IF(W53="YES","YES","")," ")</f>
        <v xml:space="preserve"> </v>
      </c>
    </row>
    <row r="53" spans="1:24" x14ac:dyDescent="0.25">
      <c r="A53" s="33"/>
      <c r="B53" s="55"/>
      <c r="C53" s="29"/>
      <c r="D53" s="30" t="s">
        <v>45</v>
      </c>
      <c r="E53" s="22"/>
      <c r="F53" s="23">
        <f t="shared" si="8"/>
        <v>0</v>
      </c>
      <c r="G53" s="22"/>
      <c r="H53" s="23">
        <f t="shared" si="9"/>
        <v>0</v>
      </c>
      <c r="I53" s="22"/>
      <c r="J53" s="23">
        <f t="shared" si="10"/>
        <v>0</v>
      </c>
      <c r="K53" s="22"/>
      <c r="L53" s="23">
        <f t="shared" si="11"/>
        <v>0</v>
      </c>
      <c r="M53" s="22"/>
      <c r="N53" s="23">
        <f t="shared" si="12"/>
        <v>0</v>
      </c>
      <c r="O53" s="22"/>
      <c r="P53" s="23">
        <f t="shared" si="13"/>
        <v>0</v>
      </c>
      <c r="Q53" s="22"/>
      <c r="R53" s="24">
        <f t="shared" si="14"/>
        <v>0</v>
      </c>
      <c r="S53" s="72"/>
      <c r="T53" s="32" t="str">
        <f t="shared" si="15"/>
        <v>confirm!</v>
      </c>
      <c r="U53" s="26"/>
      <c r="V53" s="26"/>
      <c r="W53" s="54"/>
      <c r="X53" s="81"/>
    </row>
    <row r="54" spans="1:24" x14ac:dyDescent="0.25">
      <c r="A54" s="18">
        <v>21</v>
      </c>
      <c r="B54" s="52"/>
      <c r="C54" s="20"/>
      <c r="D54" s="21" t="s">
        <v>42</v>
      </c>
      <c r="E54" s="22"/>
      <c r="F54" s="23">
        <f t="shared" si="8"/>
        <v>0</v>
      </c>
      <c r="G54" s="22"/>
      <c r="H54" s="23">
        <f t="shared" si="9"/>
        <v>0</v>
      </c>
      <c r="I54" s="22"/>
      <c r="J54" s="23">
        <f t="shared" si="10"/>
        <v>0</v>
      </c>
      <c r="K54" s="22"/>
      <c r="L54" s="23">
        <f t="shared" si="11"/>
        <v>0</v>
      </c>
      <c r="M54" s="22"/>
      <c r="N54" s="23">
        <f t="shared" si="12"/>
        <v>0</v>
      </c>
      <c r="O54" s="22"/>
      <c r="P54" s="23">
        <f t="shared" si="13"/>
        <v>0</v>
      </c>
      <c r="Q54" s="22"/>
      <c r="R54" s="24">
        <f t="shared" si="14"/>
        <v>0</v>
      </c>
      <c r="S54" s="72" t="str">
        <f>IF(R54&gt;=2,IF(R55&gt;=2,"Y","")," ")</f>
        <v xml:space="preserve"> </v>
      </c>
      <c r="T54" s="32" t="str">
        <f t="shared" si="15"/>
        <v>confirm!</v>
      </c>
      <c r="U54" s="26" t="s">
        <v>47</v>
      </c>
      <c r="V54" s="26"/>
      <c r="W54" s="54"/>
      <c r="X54" s="81" t="str">
        <f>IF(W54="YES",IF(W55="YES","YES","")," ")</f>
        <v xml:space="preserve"> </v>
      </c>
    </row>
    <row r="55" spans="1:24" x14ac:dyDescent="0.25">
      <c r="A55" s="33"/>
      <c r="B55" s="55"/>
      <c r="C55" s="29"/>
      <c r="D55" s="30" t="s">
        <v>45</v>
      </c>
      <c r="E55" s="22"/>
      <c r="F55" s="23">
        <f t="shared" si="8"/>
        <v>0</v>
      </c>
      <c r="G55" s="22"/>
      <c r="H55" s="23">
        <f t="shared" si="9"/>
        <v>0</v>
      </c>
      <c r="I55" s="22"/>
      <c r="J55" s="23">
        <f t="shared" si="10"/>
        <v>0</v>
      </c>
      <c r="K55" s="22"/>
      <c r="L55" s="23">
        <f t="shared" si="11"/>
        <v>0</v>
      </c>
      <c r="M55" s="22"/>
      <c r="N55" s="23">
        <f t="shared" si="12"/>
        <v>0</v>
      </c>
      <c r="O55" s="22"/>
      <c r="P55" s="23">
        <f t="shared" si="13"/>
        <v>0</v>
      </c>
      <c r="Q55" s="22"/>
      <c r="R55" s="24">
        <f t="shared" si="14"/>
        <v>0</v>
      </c>
      <c r="S55" s="72"/>
      <c r="T55" s="32" t="str">
        <f t="shared" si="15"/>
        <v>confirm!</v>
      </c>
      <c r="U55" s="26" t="s">
        <v>47</v>
      </c>
      <c r="V55" s="26" t="s">
        <v>48</v>
      </c>
      <c r="W55" s="54"/>
      <c r="X55" s="81"/>
    </row>
    <row r="56" spans="1:24" x14ac:dyDescent="0.25">
      <c r="A56" s="18">
        <v>22</v>
      </c>
      <c r="B56" s="52"/>
      <c r="C56" s="20"/>
      <c r="D56" s="21" t="s">
        <v>42</v>
      </c>
      <c r="E56" s="22"/>
      <c r="F56" s="23">
        <f t="shared" si="8"/>
        <v>0</v>
      </c>
      <c r="G56" s="22"/>
      <c r="H56" s="23">
        <f t="shared" si="9"/>
        <v>0</v>
      </c>
      <c r="I56" s="22"/>
      <c r="J56" s="23">
        <f t="shared" si="10"/>
        <v>0</v>
      </c>
      <c r="K56" s="22"/>
      <c r="L56" s="23">
        <f t="shared" si="11"/>
        <v>0</v>
      </c>
      <c r="M56" s="22"/>
      <c r="N56" s="23">
        <f t="shared" si="12"/>
        <v>0</v>
      </c>
      <c r="O56" s="22"/>
      <c r="P56" s="23">
        <f t="shared" si="13"/>
        <v>0</v>
      </c>
      <c r="Q56" s="22"/>
      <c r="R56" s="24">
        <f t="shared" si="14"/>
        <v>0</v>
      </c>
      <c r="S56" s="72" t="str">
        <f>IF(R56&gt;=2,IF(R57&gt;=2,"Y","")," ")</f>
        <v xml:space="preserve"> </v>
      </c>
      <c r="T56" s="32" t="str">
        <f t="shared" si="15"/>
        <v>confirm!</v>
      </c>
      <c r="U56" s="26" t="s">
        <v>47</v>
      </c>
      <c r="V56" s="26"/>
      <c r="W56" s="54"/>
      <c r="X56" s="81" t="str">
        <f>IF(W56="YES",IF(W57="YES","YES","")," ")</f>
        <v xml:space="preserve"> </v>
      </c>
    </row>
    <row r="57" spans="1:24" x14ac:dyDescent="0.25">
      <c r="A57" s="27"/>
      <c r="B57" s="55"/>
      <c r="C57" s="29"/>
      <c r="D57" s="30" t="s">
        <v>45</v>
      </c>
      <c r="E57" s="22"/>
      <c r="F57" s="23">
        <f t="shared" si="8"/>
        <v>0</v>
      </c>
      <c r="G57" s="22"/>
      <c r="H57" s="23">
        <f t="shared" si="9"/>
        <v>0</v>
      </c>
      <c r="I57" s="22"/>
      <c r="J57" s="23">
        <f t="shared" si="10"/>
        <v>0</v>
      </c>
      <c r="K57" s="22"/>
      <c r="L57" s="23">
        <f t="shared" si="11"/>
        <v>0</v>
      </c>
      <c r="M57" s="22"/>
      <c r="N57" s="23">
        <f t="shared" si="12"/>
        <v>0</v>
      </c>
      <c r="O57" s="22"/>
      <c r="P57" s="23">
        <f t="shared" si="13"/>
        <v>0</v>
      </c>
      <c r="Q57" s="22"/>
      <c r="R57" s="24">
        <f t="shared" si="14"/>
        <v>0</v>
      </c>
      <c r="S57" s="72"/>
      <c r="T57" s="32" t="str">
        <f t="shared" si="15"/>
        <v>confirm!</v>
      </c>
      <c r="U57" s="26"/>
      <c r="V57" s="26" t="s">
        <v>49</v>
      </c>
      <c r="W57" s="54"/>
      <c r="X57" s="81"/>
    </row>
    <row r="58" spans="1:24" x14ac:dyDescent="0.25">
      <c r="A58" s="18">
        <v>23</v>
      </c>
      <c r="B58" s="52"/>
      <c r="C58" s="20"/>
      <c r="D58" s="21" t="s">
        <v>42</v>
      </c>
      <c r="E58" s="22"/>
      <c r="F58" s="23">
        <f t="shared" si="8"/>
        <v>0</v>
      </c>
      <c r="G58" s="22"/>
      <c r="H58" s="23">
        <f t="shared" si="9"/>
        <v>0</v>
      </c>
      <c r="I58" s="22"/>
      <c r="J58" s="23">
        <f t="shared" si="10"/>
        <v>0</v>
      </c>
      <c r="K58" s="22"/>
      <c r="L58" s="23">
        <f t="shared" si="11"/>
        <v>0</v>
      </c>
      <c r="M58" s="22"/>
      <c r="N58" s="23">
        <f t="shared" si="12"/>
        <v>0</v>
      </c>
      <c r="O58" s="22"/>
      <c r="P58" s="23">
        <f t="shared" si="13"/>
        <v>0</v>
      </c>
      <c r="Q58" s="22"/>
      <c r="R58" s="24">
        <f t="shared" si="14"/>
        <v>0</v>
      </c>
      <c r="S58" s="72" t="str">
        <f>IF(R58&gt;=2,IF(R59&gt;=2,"Y","")," ")</f>
        <v xml:space="preserve"> </v>
      </c>
      <c r="T58" s="32" t="str">
        <f t="shared" si="15"/>
        <v>confirm!</v>
      </c>
      <c r="U58" s="26"/>
      <c r="V58" s="26"/>
      <c r="W58" s="54"/>
      <c r="X58" s="81" t="str">
        <f>IF(W58="YES",IF(W59="YES","YES","")," ")</f>
        <v xml:space="preserve"> </v>
      </c>
    </row>
    <row r="59" spans="1:24" x14ac:dyDescent="0.25">
      <c r="A59" s="27"/>
      <c r="B59" s="55"/>
      <c r="C59" s="29"/>
      <c r="D59" s="30" t="s">
        <v>45</v>
      </c>
      <c r="E59" s="22"/>
      <c r="F59" s="23">
        <f t="shared" si="8"/>
        <v>0</v>
      </c>
      <c r="G59" s="22"/>
      <c r="H59" s="23">
        <f t="shared" si="9"/>
        <v>0</v>
      </c>
      <c r="I59" s="22"/>
      <c r="J59" s="23">
        <f t="shared" si="10"/>
        <v>0</v>
      </c>
      <c r="K59" s="22"/>
      <c r="L59" s="23">
        <f t="shared" si="11"/>
        <v>0</v>
      </c>
      <c r="M59" s="22"/>
      <c r="N59" s="23">
        <f t="shared" si="12"/>
        <v>0</v>
      </c>
      <c r="O59" s="22"/>
      <c r="P59" s="23">
        <f t="shared" si="13"/>
        <v>0</v>
      </c>
      <c r="Q59" s="22"/>
      <c r="R59" s="24">
        <f t="shared" si="14"/>
        <v>0</v>
      </c>
      <c r="S59" s="72"/>
      <c r="T59" s="32" t="str">
        <f t="shared" si="15"/>
        <v>confirm!</v>
      </c>
      <c r="U59" s="26"/>
      <c r="V59" s="26" t="s">
        <v>48</v>
      </c>
      <c r="W59" s="54"/>
      <c r="X59" s="81"/>
    </row>
    <row r="60" spans="1:24" x14ac:dyDescent="0.25">
      <c r="A60" s="18">
        <v>24</v>
      </c>
      <c r="B60" s="52"/>
      <c r="C60" s="20"/>
      <c r="D60" s="21" t="s">
        <v>42</v>
      </c>
      <c r="E60" s="22"/>
      <c r="F60" s="23">
        <f t="shared" si="8"/>
        <v>0</v>
      </c>
      <c r="G60" s="22"/>
      <c r="H60" s="23">
        <f t="shared" si="9"/>
        <v>0</v>
      </c>
      <c r="I60" s="22"/>
      <c r="J60" s="23">
        <f t="shared" si="10"/>
        <v>0</v>
      </c>
      <c r="K60" s="22"/>
      <c r="L60" s="23">
        <f t="shared" si="11"/>
        <v>0</v>
      </c>
      <c r="M60" s="22"/>
      <c r="N60" s="23">
        <f t="shared" si="12"/>
        <v>0</v>
      </c>
      <c r="O60" s="22"/>
      <c r="P60" s="23">
        <f t="shared" si="13"/>
        <v>0</v>
      </c>
      <c r="Q60" s="22"/>
      <c r="R60" s="24">
        <f t="shared" si="14"/>
        <v>0</v>
      </c>
      <c r="S60" s="72" t="str">
        <f>IF(R60&gt;=2,IF(R61&gt;=2,"Y","")," ")</f>
        <v xml:space="preserve"> </v>
      </c>
      <c r="T60" s="32" t="str">
        <f t="shared" si="15"/>
        <v>confirm!</v>
      </c>
      <c r="U60" s="26"/>
      <c r="V60" s="26"/>
      <c r="W60" s="54"/>
      <c r="X60" s="81" t="str">
        <f>IF(W60="YES",IF(W61="YES","YES","")," ")</f>
        <v xml:space="preserve"> </v>
      </c>
    </row>
    <row r="61" spans="1:24" x14ac:dyDescent="0.25">
      <c r="A61" s="27"/>
      <c r="B61" s="55"/>
      <c r="C61" s="29"/>
      <c r="D61" s="30" t="s">
        <v>45</v>
      </c>
      <c r="E61" s="22"/>
      <c r="F61" s="23">
        <f t="shared" si="8"/>
        <v>0</v>
      </c>
      <c r="G61" s="22"/>
      <c r="H61" s="23">
        <f t="shared" si="9"/>
        <v>0</v>
      </c>
      <c r="I61" s="22"/>
      <c r="J61" s="23">
        <f t="shared" si="10"/>
        <v>0</v>
      </c>
      <c r="K61" s="22"/>
      <c r="L61" s="23">
        <f t="shared" si="11"/>
        <v>0</v>
      </c>
      <c r="M61" s="22"/>
      <c r="N61" s="23">
        <f t="shared" si="12"/>
        <v>0</v>
      </c>
      <c r="O61" s="22"/>
      <c r="P61" s="23">
        <f t="shared" si="13"/>
        <v>0</v>
      </c>
      <c r="Q61" s="22"/>
      <c r="R61" s="24">
        <f t="shared" si="14"/>
        <v>0</v>
      </c>
      <c r="S61" s="72"/>
      <c r="T61" s="32" t="str">
        <f t="shared" si="15"/>
        <v>confirm!</v>
      </c>
      <c r="U61" s="26"/>
      <c r="V61" s="26" t="s">
        <v>51</v>
      </c>
      <c r="W61" s="54"/>
      <c r="X61" s="81"/>
    </row>
    <row r="62" spans="1:24" x14ac:dyDescent="0.25">
      <c r="A62" s="18">
        <v>25</v>
      </c>
      <c r="B62" s="52"/>
      <c r="C62" s="20"/>
      <c r="D62" s="21" t="s">
        <v>42</v>
      </c>
      <c r="E62" s="22"/>
      <c r="F62" s="23">
        <f t="shared" si="8"/>
        <v>0</v>
      </c>
      <c r="G62" s="22"/>
      <c r="H62" s="23">
        <f t="shared" si="9"/>
        <v>0</v>
      </c>
      <c r="I62" s="22"/>
      <c r="J62" s="23">
        <f t="shared" si="10"/>
        <v>0</v>
      </c>
      <c r="K62" s="22"/>
      <c r="L62" s="23">
        <f t="shared" si="11"/>
        <v>0</v>
      </c>
      <c r="M62" s="22"/>
      <c r="N62" s="23">
        <f t="shared" si="12"/>
        <v>0</v>
      </c>
      <c r="O62" s="22"/>
      <c r="P62" s="23">
        <f t="shared" si="13"/>
        <v>0</v>
      </c>
      <c r="Q62" s="22"/>
      <c r="R62" s="24">
        <f t="shared" si="14"/>
        <v>0</v>
      </c>
      <c r="S62" s="72" t="str">
        <f>IF(R62&gt;=2,IF(R63&gt;=2,"Y","")," ")</f>
        <v xml:space="preserve"> </v>
      </c>
      <c r="T62" s="32" t="str">
        <f t="shared" si="15"/>
        <v>confirm!</v>
      </c>
      <c r="U62" s="26"/>
      <c r="V62" s="26"/>
      <c r="W62" s="54"/>
      <c r="X62" s="81" t="str">
        <f>IF(W62="YES",IF(W63="YES","YES","")," ")</f>
        <v xml:space="preserve"> </v>
      </c>
    </row>
    <row r="63" spans="1:24" x14ac:dyDescent="0.25">
      <c r="A63" s="33"/>
      <c r="B63" s="55"/>
      <c r="C63" s="29"/>
      <c r="D63" s="30" t="s">
        <v>45</v>
      </c>
      <c r="E63" s="22"/>
      <c r="F63" s="23">
        <f t="shared" si="8"/>
        <v>0</v>
      </c>
      <c r="G63" s="22"/>
      <c r="H63" s="23">
        <f t="shared" si="9"/>
        <v>0</v>
      </c>
      <c r="I63" s="22"/>
      <c r="J63" s="23">
        <f t="shared" si="10"/>
        <v>0</v>
      </c>
      <c r="K63" s="22"/>
      <c r="L63" s="23">
        <f t="shared" si="11"/>
        <v>0</v>
      </c>
      <c r="M63" s="22"/>
      <c r="N63" s="23">
        <f t="shared" si="12"/>
        <v>0</v>
      </c>
      <c r="O63" s="22"/>
      <c r="P63" s="23">
        <f t="shared" si="13"/>
        <v>0</v>
      </c>
      <c r="Q63" s="22"/>
      <c r="R63" s="24">
        <f t="shared" si="14"/>
        <v>0</v>
      </c>
      <c r="S63" s="72"/>
      <c r="T63" s="32" t="str">
        <f t="shared" si="15"/>
        <v>confirm!</v>
      </c>
      <c r="U63" s="26"/>
      <c r="V63" s="26"/>
      <c r="W63" s="54"/>
      <c r="X63" s="81"/>
    </row>
    <row r="64" spans="1:24" x14ac:dyDescent="0.25">
      <c r="A64" s="18">
        <v>26</v>
      </c>
      <c r="B64" s="52"/>
      <c r="C64" s="20"/>
      <c r="D64" s="21" t="s">
        <v>42</v>
      </c>
      <c r="E64" s="22"/>
      <c r="F64" s="23">
        <f t="shared" si="8"/>
        <v>0</v>
      </c>
      <c r="G64" s="22"/>
      <c r="H64" s="23">
        <f t="shared" si="9"/>
        <v>0</v>
      </c>
      <c r="I64" s="22"/>
      <c r="J64" s="23">
        <f t="shared" si="10"/>
        <v>0</v>
      </c>
      <c r="K64" s="22"/>
      <c r="L64" s="23">
        <f t="shared" si="11"/>
        <v>0</v>
      </c>
      <c r="M64" s="22"/>
      <c r="N64" s="23">
        <f t="shared" si="12"/>
        <v>0</v>
      </c>
      <c r="O64" s="22"/>
      <c r="P64" s="23">
        <f t="shared" si="13"/>
        <v>0</v>
      </c>
      <c r="Q64" s="22"/>
      <c r="R64" s="24">
        <f t="shared" si="14"/>
        <v>0</v>
      </c>
      <c r="S64" s="72" t="str">
        <f>IF(R64&gt;=2,IF(R65&gt;=2,"Y","")," ")</f>
        <v xml:space="preserve"> </v>
      </c>
      <c r="T64" s="32" t="str">
        <f t="shared" si="15"/>
        <v>confirm!</v>
      </c>
      <c r="U64" s="26"/>
      <c r="V64" s="26"/>
      <c r="W64" s="54"/>
      <c r="X64" s="81" t="str">
        <f>IF(W64="YES",IF(W65="YES","YES","")," ")</f>
        <v xml:space="preserve"> </v>
      </c>
    </row>
    <row r="65" spans="1:24" x14ac:dyDescent="0.25">
      <c r="A65" s="33"/>
      <c r="B65" s="55"/>
      <c r="C65" s="29"/>
      <c r="D65" s="30" t="s">
        <v>45</v>
      </c>
      <c r="E65" s="22"/>
      <c r="F65" s="23">
        <f t="shared" si="8"/>
        <v>0</v>
      </c>
      <c r="G65" s="22"/>
      <c r="H65" s="23">
        <f t="shared" si="9"/>
        <v>0</v>
      </c>
      <c r="I65" s="22"/>
      <c r="J65" s="23">
        <f t="shared" si="10"/>
        <v>0</v>
      </c>
      <c r="K65" s="22"/>
      <c r="L65" s="23">
        <f t="shared" si="11"/>
        <v>0</v>
      </c>
      <c r="M65" s="22"/>
      <c r="N65" s="23">
        <f t="shared" si="12"/>
        <v>0</v>
      </c>
      <c r="O65" s="22"/>
      <c r="P65" s="23">
        <f t="shared" si="13"/>
        <v>0</v>
      </c>
      <c r="Q65" s="22"/>
      <c r="R65" s="24">
        <f t="shared" si="14"/>
        <v>0</v>
      </c>
      <c r="S65" s="72"/>
      <c r="T65" s="32" t="str">
        <f t="shared" si="15"/>
        <v>confirm!</v>
      </c>
      <c r="U65" s="26"/>
      <c r="V65" s="26"/>
      <c r="W65" s="54"/>
      <c r="X65" s="81"/>
    </row>
    <row r="66" spans="1:24" x14ac:dyDescent="0.25">
      <c r="A66" s="18">
        <v>27</v>
      </c>
      <c r="B66" s="52"/>
      <c r="C66" s="20"/>
      <c r="D66" s="21" t="s">
        <v>42</v>
      </c>
      <c r="E66" s="22"/>
      <c r="F66" s="23">
        <f t="shared" si="8"/>
        <v>0</v>
      </c>
      <c r="G66" s="22"/>
      <c r="H66" s="23">
        <f t="shared" si="9"/>
        <v>0</v>
      </c>
      <c r="I66" s="22"/>
      <c r="J66" s="23">
        <f t="shared" si="10"/>
        <v>0</v>
      </c>
      <c r="K66" s="22"/>
      <c r="L66" s="23">
        <f t="shared" si="11"/>
        <v>0</v>
      </c>
      <c r="M66" s="22"/>
      <c r="N66" s="23">
        <f t="shared" si="12"/>
        <v>0</v>
      </c>
      <c r="O66" s="22"/>
      <c r="P66" s="23">
        <f t="shared" si="13"/>
        <v>0</v>
      </c>
      <c r="Q66" s="22"/>
      <c r="R66" s="24">
        <f t="shared" si="14"/>
        <v>0</v>
      </c>
      <c r="S66" s="72" t="str">
        <f>IF(R66&gt;=2,IF(R67&gt;=2,"Y","")," ")</f>
        <v xml:space="preserve"> </v>
      </c>
      <c r="T66" s="32" t="str">
        <f t="shared" si="15"/>
        <v>confirm!</v>
      </c>
      <c r="U66" s="26"/>
      <c r="V66" s="26"/>
      <c r="W66" s="54"/>
      <c r="X66" s="81" t="str">
        <f>IF(W66="YES",IF(W67="YES","YES","")," ")</f>
        <v xml:space="preserve"> </v>
      </c>
    </row>
    <row r="67" spans="1:24" x14ac:dyDescent="0.25">
      <c r="A67" s="33"/>
      <c r="B67" s="55"/>
      <c r="C67" s="29"/>
      <c r="D67" s="30" t="s">
        <v>45</v>
      </c>
      <c r="E67" s="22"/>
      <c r="F67" s="23">
        <f t="shared" si="8"/>
        <v>0</v>
      </c>
      <c r="G67" s="22"/>
      <c r="H67" s="23">
        <f t="shared" si="9"/>
        <v>0</v>
      </c>
      <c r="I67" s="22"/>
      <c r="J67" s="23">
        <f t="shared" si="10"/>
        <v>0</v>
      </c>
      <c r="K67" s="22"/>
      <c r="L67" s="23">
        <f t="shared" si="11"/>
        <v>0</v>
      </c>
      <c r="M67" s="22"/>
      <c r="N67" s="23">
        <f t="shared" si="12"/>
        <v>0</v>
      </c>
      <c r="O67" s="22"/>
      <c r="P67" s="23">
        <f t="shared" si="13"/>
        <v>0</v>
      </c>
      <c r="Q67" s="22"/>
      <c r="R67" s="24">
        <f t="shared" si="14"/>
        <v>0</v>
      </c>
      <c r="S67" s="72"/>
      <c r="T67" s="32" t="str">
        <f t="shared" si="15"/>
        <v>confirm!</v>
      </c>
      <c r="U67" s="26"/>
      <c r="V67" s="26" t="s">
        <v>51</v>
      </c>
      <c r="W67" s="54"/>
      <c r="X67" s="81"/>
    </row>
    <row r="68" spans="1:24" x14ac:dyDescent="0.25">
      <c r="A68" s="18">
        <v>28</v>
      </c>
      <c r="B68" s="52"/>
      <c r="C68" s="20"/>
      <c r="D68" s="21" t="s">
        <v>42</v>
      </c>
      <c r="E68" s="22"/>
      <c r="F68" s="23">
        <f t="shared" si="8"/>
        <v>0</v>
      </c>
      <c r="G68" s="22"/>
      <c r="H68" s="23">
        <f t="shared" si="9"/>
        <v>0</v>
      </c>
      <c r="I68" s="22"/>
      <c r="J68" s="23">
        <f t="shared" si="10"/>
        <v>0</v>
      </c>
      <c r="K68" s="22"/>
      <c r="L68" s="23">
        <f t="shared" si="11"/>
        <v>0</v>
      </c>
      <c r="M68" s="22"/>
      <c r="N68" s="23">
        <f t="shared" si="12"/>
        <v>0</v>
      </c>
      <c r="O68" s="22"/>
      <c r="P68" s="23">
        <f t="shared" si="13"/>
        <v>0</v>
      </c>
      <c r="Q68" s="22"/>
      <c r="R68" s="24">
        <f t="shared" si="14"/>
        <v>0</v>
      </c>
      <c r="S68" s="72" t="str">
        <f>IF(R68&gt;=2,IF(R69&gt;=2,"Y","")," ")</f>
        <v xml:space="preserve"> </v>
      </c>
      <c r="T68" s="32" t="str">
        <f t="shared" si="15"/>
        <v>confirm!</v>
      </c>
      <c r="U68" s="26"/>
      <c r="V68" s="26"/>
      <c r="W68" s="54"/>
      <c r="X68" s="81" t="str">
        <f>IF(W68="YES",IF(W69="YES","YES","")," ")</f>
        <v xml:space="preserve"> </v>
      </c>
    </row>
    <row r="69" spans="1:24" x14ac:dyDescent="0.25">
      <c r="A69" s="59"/>
      <c r="B69" s="56"/>
      <c r="C69" s="29"/>
      <c r="D69" s="30" t="s">
        <v>45</v>
      </c>
      <c r="E69" s="22"/>
      <c r="F69" s="23">
        <f t="shared" si="8"/>
        <v>0</v>
      </c>
      <c r="G69" s="22"/>
      <c r="H69" s="23">
        <f t="shared" si="9"/>
        <v>0</v>
      </c>
      <c r="I69" s="22"/>
      <c r="J69" s="23">
        <f t="shared" si="10"/>
        <v>0</v>
      </c>
      <c r="K69" s="22"/>
      <c r="L69" s="23">
        <f t="shared" si="11"/>
        <v>0</v>
      </c>
      <c r="M69" s="22"/>
      <c r="N69" s="23">
        <f t="shared" si="12"/>
        <v>0</v>
      </c>
      <c r="O69" s="22"/>
      <c r="P69" s="23">
        <f t="shared" si="13"/>
        <v>0</v>
      </c>
      <c r="Q69" s="22"/>
      <c r="R69" s="24">
        <f t="shared" si="14"/>
        <v>0</v>
      </c>
      <c r="S69" s="72"/>
      <c r="T69" s="32" t="str">
        <f t="shared" si="15"/>
        <v>confirm!</v>
      </c>
      <c r="U69" s="26"/>
      <c r="V69" s="26"/>
      <c r="W69" s="54"/>
      <c r="X69" s="81"/>
    </row>
    <row r="70" spans="1:24" x14ac:dyDescent="0.25">
      <c r="A70" s="60">
        <v>29</v>
      </c>
      <c r="B70" s="57"/>
      <c r="C70" s="20"/>
      <c r="D70" s="21" t="s">
        <v>42</v>
      </c>
      <c r="E70" s="22"/>
      <c r="F70" s="23">
        <f t="shared" si="8"/>
        <v>0</v>
      </c>
      <c r="G70" s="22"/>
      <c r="H70" s="23">
        <f t="shared" si="9"/>
        <v>0</v>
      </c>
      <c r="I70" s="22"/>
      <c r="J70" s="23">
        <f t="shared" si="10"/>
        <v>0</v>
      </c>
      <c r="K70" s="22"/>
      <c r="L70" s="23">
        <f t="shared" si="11"/>
        <v>0</v>
      </c>
      <c r="M70" s="22"/>
      <c r="N70" s="23">
        <f t="shared" si="12"/>
        <v>0</v>
      </c>
      <c r="O70" s="22"/>
      <c r="P70" s="23">
        <f t="shared" si="13"/>
        <v>0</v>
      </c>
      <c r="Q70" s="22"/>
      <c r="R70" s="24">
        <f t="shared" si="14"/>
        <v>0</v>
      </c>
      <c r="S70" s="72" t="str">
        <f>IF(R70&gt;=2,IF(R71&gt;=2,"Y","")," ")</f>
        <v xml:space="preserve"> </v>
      </c>
      <c r="T70" s="32" t="str">
        <f t="shared" si="15"/>
        <v>confirm!</v>
      </c>
      <c r="U70" s="26" t="s">
        <v>47</v>
      </c>
      <c r="V70" s="26"/>
      <c r="W70" s="54"/>
      <c r="X70" s="81" t="str">
        <f>IF(W70="YES",IF(W71="YES","YES","")," ")</f>
        <v xml:space="preserve"> </v>
      </c>
    </row>
    <row r="71" spans="1:24" x14ac:dyDescent="0.25">
      <c r="A71" s="61"/>
      <c r="B71" s="56"/>
      <c r="C71" s="29"/>
      <c r="D71" s="30" t="s">
        <v>45</v>
      </c>
      <c r="E71" s="22"/>
      <c r="F71" s="23">
        <f t="shared" si="8"/>
        <v>0</v>
      </c>
      <c r="G71" s="22"/>
      <c r="H71" s="23">
        <f t="shared" si="9"/>
        <v>0</v>
      </c>
      <c r="I71" s="22"/>
      <c r="J71" s="23">
        <f t="shared" si="10"/>
        <v>0</v>
      </c>
      <c r="K71" s="22"/>
      <c r="L71" s="23">
        <f t="shared" si="11"/>
        <v>0</v>
      </c>
      <c r="M71" s="22"/>
      <c r="N71" s="23">
        <f t="shared" si="12"/>
        <v>0</v>
      </c>
      <c r="O71" s="22"/>
      <c r="P71" s="23">
        <f t="shared" si="13"/>
        <v>0</v>
      </c>
      <c r="Q71" s="22"/>
      <c r="R71" s="24">
        <f t="shared" si="14"/>
        <v>0</v>
      </c>
      <c r="S71" s="72"/>
      <c r="T71" s="32" t="str">
        <f t="shared" si="15"/>
        <v>confirm!</v>
      </c>
      <c r="U71" s="26" t="s">
        <v>47</v>
      </c>
      <c r="V71" s="26" t="s">
        <v>48</v>
      </c>
      <c r="W71" s="54"/>
      <c r="X71" s="81"/>
    </row>
    <row r="72" spans="1:24" x14ac:dyDescent="0.25">
      <c r="A72" s="18">
        <v>30</v>
      </c>
      <c r="B72" s="52"/>
      <c r="C72" s="20"/>
      <c r="D72" s="21" t="s">
        <v>42</v>
      </c>
      <c r="E72" s="22"/>
      <c r="F72" s="23">
        <f t="shared" si="8"/>
        <v>0</v>
      </c>
      <c r="G72" s="22"/>
      <c r="H72" s="23">
        <f t="shared" si="9"/>
        <v>0</v>
      </c>
      <c r="I72" s="22"/>
      <c r="J72" s="23">
        <f t="shared" si="10"/>
        <v>0</v>
      </c>
      <c r="K72" s="22"/>
      <c r="L72" s="23">
        <f t="shared" si="11"/>
        <v>0</v>
      </c>
      <c r="M72" s="22"/>
      <c r="N72" s="23">
        <f t="shared" si="12"/>
        <v>0</v>
      </c>
      <c r="O72" s="22"/>
      <c r="P72" s="23">
        <f t="shared" si="13"/>
        <v>0</v>
      </c>
      <c r="Q72" s="22"/>
      <c r="R72" s="24">
        <f t="shared" si="14"/>
        <v>0</v>
      </c>
      <c r="S72" s="72" t="str">
        <f>IF(R72&gt;=2,IF(R73&gt;=2,"Y","")," ")</f>
        <v xml:space="preserve"> </v>
      </c>
      <c r="T72" s="32" t="str">
        <f t="shared" si="15"/>
        <v>confirm!</v>
      </c>
      <c r="U72" s="26" t="s">
        <v>47</v>
      </c>
      <c r="V72" s="26"/>
      <c r="W72" s="54"/>
      <c r="X72" s="81" t="str">
        <f>IF(W72="YES",IF(W73="YES","YES","")," ")</f>
        <v xml:space="preserve"> </v>
      </c>
    </row>
    <row r="73" spans="1:24" x14ac:dyDescent="0.25">
      <c r="A73" s="27"/>
      <c r="B73" s="55"/>
      <c r="C73" s="29"/>
      <c r="D73" s="30" t="s">
        <v>45</v>
      </c>
      <c r="E73" s="22"/>
      <c r="F73" s="23">
        <f t="shared" si="8"/>
        <v>0</v>
      </c>
      <c r="G73" s="22"/>
      <c r="H73" s="23">
        <f t="shared" si="9"/>
        <v>0</v>
      </c>
      <c r="I73" s="22"/>
      <c r="J73" s="23">
        <f t="shared" si="10"/>
        <v>0</v>
      </c>
      <c r="K73" s="22"/>
      <c r="L73" s="23">
        <f t="shared" si="11"/>
        <v>0</v>
      </c>
      <c r="M73" s="22"/>
      <c r="N73" s="23">
        <f t="shared" si="12"/>
        <v>0</v>
      </c>
      <c r="O73" s="22"/>
      <c r="P73" s="23">
        <f t="shared" si="13"/>
        <v>0</v>
      </c>
      <c r="Q73" s="22"/>
      <c r="R73" s="24">
        <f t="shared" si="14"/>
        <v>0</v>
      </c>
      <c r="S73" s="72"/>
      <c r="T73" s="32" t="str">
        <f t="shared" si="15"/>
        <v>confirm!</v>
      </c>
      <c r="U73" s="26"/>
      <c r="V73" s="26" t="s">
        <v>49</v>
      </c>
      <c r="W73" s="54"/>
      <c r="X73" s="81"/>
    </row>
    <row r="74" spans="1:24" x14ac:dyDescent="0.25">
      <c r="A74" s="18">
        <v>31</v>
      </c>
      <c r="B74" s="52"/>
      <c r="C74" s="20"/>
      <c r="D74" s="21" t="s">
        <v>42</v>
      </c>
      <c r="E74" s="22"/>
      <c r="F74" s="23">
        <f t="shared" si="8"/>
        <v>0</v>
      </c>
      <c r="G74" s="22"/>
      <c r="H74" s="23">
        <f t="shared" si="9"/>
        <v>0</v>
      </c>
      <c r="I74" s="22"/>
      <c r="J74" s="23">
        <f t="shared" si="10"/>
        <v>0</v>
      </c>
      <c r="K74" s="22"/>
      <c r="L74" s="23">
        <f t="shared" si="11"/>
        <v>0</v>
      </c>
      <c r="M74" s="22"/>
      <c r="N74" s="23">
        <f t="shared" si="12"/>
        <v>0</v>
      </c>
      <c r="O74" s="22"/>
      <c r="P74" s="23">
        <f t="shared" si="13"/>
        <v>0</v>
      </c>
      <c r="Q74" s="22"/>
      <c r="R74" s="24">
        <f t="shared" si="14"/>
        <v>0</v>
      </c>
      <c r="S74" s="72" t="str">
        <f>IF(R74&gt;=2,IF(R75&gt;=2,"Y","")," ")</f>
        <v xml:space="preserve"> </v>
      </c>
      <c r="T74" s="32" t="str">
        <f t="shared" si="15"/>
        <v>confirm!</v>
      </c>
      <c r="U74" s="26" t="s">
        <v>47</v>
      </c>
      <c r="V74" s="26"/>
      <c r="W74" s="54"/>
      <c r="X74" s="81" t="str">
        <f>IF(W74="YES",IF(W75="YES","YES","")," ")</f>
        <v xml:space="preserve"> </v>
      </c>
    </row>
    <row r="75" spans="1:24" x14ac:dyDescent="0.25">
      <c r="A75" s="27"/>
      <c r="B75" s="55"/>
      <c r="C75" s="29"/>
      <c r="D75" s="30" t="s">
        <v>45</v>
      </c>
      <c r="E75" s="22"/>
      <c r="F75" s="23">
        <f t="shared" si="8"/>
        <v>0</v>
      </c>
      <c r="G75" s="22"/>
      <c r="H75" s="23">
        <f t="shared" si="9"/>
        <v>0</v>
      </c>
      <c r="I75" s="22"/>
      <c r="J75" s="23">
        <f t="shared" si="10"/>
        <v>0</v>
      </c>
      <c r="K75" s="22"/>
      <c r="L75" s="23">
        <f t="shared" si="11"/>
        <v>0</v>
      </c>
      <c r="M75" s="22"/>
      <c r="N75" s="23">
        <f t="shared" si="12"/>
        <v>0</v>
      </c>
      <c r="O75" s="22"/>
      <c r="P75" s="23">
        <f t="shared" si="13"/>
        <v>0</v>
      </c>
      <c r="Q75" s="22"/>
      <c r="R75" s="24">
        <f t="shared" si="14"/>
        <v>0</v>
      </c>
      <c r="S75" s="72"/>
      <c r="T75" s="32" t="str">
        <f t="shared" si="15"/>
        <v>confirm!</v>
      </c>
      <c r="U75" s="26"/>
      <c r="V75" s="26" t="s">
        <v>49</v>
      </c>
      <c r="W75" s="54"/>
      <c r="X75" s="81"/>
    </row>
    <row r="76" spans="1:24" x14ac:dyDescent="0.25">
      <c r="A76" s="18">
        <v>32</v>
      </c>
      <c r="B76" s="52"/>
      <c r="C76" s="20"/>
      <c r="D76" s="21" t="s">
        <v>42</v>
      </c>
      <c r="E76" s="22"/>
      <c r="F76" s="23">
        <f t="shared" si="8"/>
        <v>0</v>
      </c>
      <c r="G76" s="22"/>
      <c r="H76" s="23">
        <f t="shared" si="9"/>
        <v>0</v>
      </c>
      <c r="I76" s="22"/>
      <c r="J76" s="23">
        <f t="shared" si="10"/>
        <v>0</v>
      </c>
      <c r="K76" s="22"/>
      <c r="L76" s="23">
        <f t="shared" si="11"/>
        <v>0</v>
      </c>
      <c r="M76" s="22"/>
      <c r="N76" s="23">
        <f t="shared" si="12"/>
        <v>0</v>
      </c>
      <c r="O76" s="22"/>
      <c r="P76" s="23">
        <f t="shared" si="13"/>
        <v>0</v>
      </c>
      <c r="Q76" s="22"/>
      <c r="R76" s="24">
        <f t="shared" si="14"/>
        <v>0</v>
      </c>
      <c r="S76" s="72" t="str">
        <f>IF(R76&gt;=2,IF(R77&gt;=2,"Y","")," ")</f>
        <v xml:space="preserve"> </v>
      </c>
      <c r="T76" s="32" t="str">
        <f t="shared" si="15"/>
        <v>confirm!</v>
      </c>
      <c r="U76" s="26"/>
      <c r="V76" s="26"/>
      <c r="W76" s="54"/>
      <c r="X76" s="81" t="str">
        <f>IF(W76="YES",IF(W77="YES","YES","")," ")</f>
        <v xml:space="preserve"> </v>
      </c>
    </row>
    <row r="77" spans="1:24" x14ac:dyDescent="0.25">
      <c r="A77" s="27"/>
      <c r="B77" s="55"/>
      <c r="C77" s="29"/>
      <c r="D77" s="30" t="s">
        <v>45</v>
      </c>
      <c r="E77" s="22"/>
      <c r="F77" s="23">
        <f t="shared" si="8"/>
        <v>0</v>
      </c>
      <c r="G77" s="22"/>
      <c r="H77" s="23">
        <f t="shared" si="9"/>
        <v>0</v>
      </c>
      <c r="I77" s="22"/>
      <c r="J77" s="23">
        <f t="shared" si="10"/>
        <v>0</v>
      </c>
      <c r="K77" s="22"/>
      <c r="L77" s="23">
        <f t="shared" si="11"/>
        <v>0</v>
      </c>
      <c r="M77" s="22"/>
      <c r="N77" s="23">
        <f t="shared" si="12"/>
        <v>0</v>
      </c>
      <c r="O77" s="22"/>
      <c r="P77" s="23">
        <f t="shared" si="13"/>
        <v>0</v>
      </c>
      <c r="Q77" s="22"/>
      <c r="R77" s="24">
        <f t="shared" si="14"/>
        <v>0</v>
      </c>
      <c r="S77" s="72"/>
      <c r="T77" s="32" t="str">
        <f t="shared" si="15"/>
        <v>confirm!</v>
      </c>
      <c r="U77" s="26"/>
      <c r="V77" s="26" t="s">
        <v>48</v>
      </c>
      <c r="W77" s="54"/>
      <c r="X77" s="81"/>
    </row>
    <row r="78" spans="1:24" x14ac:dyDescent="0.25">
      <c r="A78" s="18">
        <v>33</v>
      </c>
      <c r="B78" s="52"/>
      <c r="C78" s="20"/>
      <c r="D78" s="21" t="s">
        <v>42</v>
      </c>
      <c r="E78" s="22"/>
      <c r="F78" s="23">
        <f t="shared" ref="F78:F109" si="16">IF(AND(E78="Y",G78="Y"),1,0)</f>
        <v>0</v>
      </c>
      <c r="G78" s="22"/>
      <c r="H78" s="23">
        <f t="shared" ref="H78:H109" si="17">IF(AND(G78="Y",I78="Y"),1,0)</f>
        <v>0</v>
      </c>
      <c r="I78" s="22"/>
      <c r="J78" s="23">
        <f t="shared" ref="J78:J109" si="18">IF(AND(I78="Y",K78="Y"),1,0)</f>
        <v>0</v>
      </c>
      <c r="K78" s="22"/>
      <c r="L78" s="23">
        <f t="shared" ref="L78:L109" si="19">IF(AND(K78="Y",M78="Y"),1,0)</f>
        <v>0</v>
      </c>
      <c r="M78" s="22"/>
      <c r="N78" s="23">
        <f t="shared" ref="N78:N109" si="20">IF(AND(M78="Y",O78="Y"),1,0)</f>
        <v>0</v>
      </c>
      <c r="O78" s="22"/>
      <c r="P78" s="23">
        <f t="shared" ref="P78:P109" si="21">IF(AND(O78="Y",Q78="Y"),1,0)</f>
        <v>0</v>
      </c>
      <c r="Q78" s="22"/>
      <c r="R78" s="24">
        <f t="shared" ref="R78:R113" si="22">SUM(F78,H78,J78,L78,N78,P78,)</f>
        <v>0</v>
      </c>
      <c r="S78" s="72" t="str">
        <f>IF(R78&gt;=2,IF(R79&gt;=2,"Y","")," ")</f>
        <v xml:space="preserve"> </v>
      </c>
      <c r="T78" s="32" t="str">
        <f t="shared" ref="T78:T113" si="23">IF(R78&gt;0,"",IF(W78="Y","Y",IF(W78="N","","confirm!")))</f>
        <v>confirm!</v>
      </c>
      <c r="U78" s="26"/>
      <c r="V78" s="26"/>
      <c r="W78" s="54"/>
      <c r="X78" s="81" t="str">
        <f>IF(W78="YES",IF(W79="YES","YES","")," ")</f>
        <v xml:space="preserve"> </v>
      </c>
    </row>
    <row r="79" spans="1:24" x14ac:dyDescent="0.25">
      <c r="A79" s="27"/>
      <c r="B79" s="55"/>
      <c r="C79" s="29"/>
      <c r="D79" s="30" t="s">
        <v>45</v>
      </c>
      <c r="E79" s="22"/>
      <c r="F79" s="23">
        <f t="shared" si="16"/>
        <v>0</v>
      </c>
      <c r="G79" s="22"/>
      <c r="H79" s="23">
        <f t="shared" si="17"/>
        <v>0</v>
      </c>
      <c r="I79" s="22"/>
      <c r="J79" s="23">
        <f t="shared" si="18"/>
        <v>0</v>
      </c>
      <c r="K79" s="22"/>
      <c r="L79" s="23">
        <f t="shared" si="19"/>
        <v>0</v>
      </c>
      <c r="M79" s="22"/>
      <c r="N79" s="23">
        <f t="shared" si="20"/>
        <v>0</v>
      </c>
      <c r="O79" s="22"/>
      <c r="P79" s="23">
        <f t="shared" si="21"/>
        <v>0</v>
      </c>
      <c r="Q79" s="22"/>
      <c r="R79" s="24">
        <f t="shared" si="22"/>
        <v>0</v>
      </c>
      <c r="S79" s="72"/>
      <c r="T79" s="32" t="str">
        <f t="shared" si="23"/>
        <v>confirm!</v>
      </c>
      <c r="U79" s="26"/>
      <c r="V79" s="26" t="s">
        <v>51</v>
      </c>
      <c r="W79" s="54"/>
      <c r="X79" s="81"/>
    </row>
    <row r="80" spans="1:24" x14ac:dyDescent="0.25">
      <c r="A80" s="18">
        <v>34</v>
      </c>
      <c r="B80" s="52"/>
      <c r="C80" s="20"/>
      <c r="D80" s="21" t="s">
        <v>42</v>
      </c>
      <c r="E80" s="22"/>
      <c r="F80" s="23">
        <f t="shared" si="16"/>
        <v>0</v>
      </c>
      <c r="G80" s="22"/>
      <c r="H80" s="23">
        <f t="shared" si="17"/>
        <v>0</v>
      </c>
      <c r="I80" s="22"/>
      <c r="J80" s="23">
        <f t="shared" si="18"/>
        <v>0</v>
      </c>
      <c r="K80" s="22"/>
      <c r="L80" s="23">
        <f t="shared" si="19"/>
        <v>0</v>
      </c>
      <c r="M80" s="22"/>
      <c r="N80" s="23">
        <f t="shared" si="20"/>
        <v>0</v>
      </c>
      <c r="O80" s="22"/>
      <c r="P80" s="23">
        <f t="shared" si="21"/>
        <v>0</v>
      </c>
      <c r="Q80" s="22"/>
      <c r="R80" s="24">
        <f t="shared" si="22"/>
        <v>0</v>
      </c>
      <c r="S80" s="72" t="str">
        <f>IF(R80&gt;=2,IF(R81&gt;=2,"Y","")," ")</f>
        <v xml:space="preserve"> </v>
      </c>
      <c r="T80" s="32" t="str">
        <f t="shared" si="23"/>
        <v>confirm!</v>
      </c>
      <c r="U80" s="26"/>
      <c r="V80" s="26"/>
      <c r="W80" s="54"/>
      <c r="X80" s="81" t="str">
        <f>IF(W80="YES",IF(W81="YES","YES","")," ")</f>
        <v xml:space="preserve"> </v>
      </c>
    </row>
    <row r="81" spans="1:24" x14ac:dyDescent="0.25">
      <c r="A81" s="27"/>
      <c r="B81" s="55"/>
      <c r="C81" s="29"/>
      <c r="D81" s="30" t="s">
        <v>45</v>
      </c>
      <c r="E81" s="22"/>
      <c r="F81" s="23">
        <f t="shared" si="16"/>
        <v>0</v>
      </c>
      <c r="G81" s="22"/>
      <c r="H81" s="23">
        <f t="shared" si="17"/>
        <v>0</v>
      </c>
      <c r="I81" s="22"/>
      <c r="J81" s="23">
        <f t="shared" si="18"/>
        <v>0</v>
      </c>
      <c r="K81" s="22"/>
      <c r="L81" s="23">
        <f t="shared" si="19"/>
        <v>0</v>
      </c>
      <c r="M81" s="22"/>
      <c r="N81" s="23">
        <f t="shared" si="20"/>
        <v>0</v>
      </c>
      <c r="O81" s="22"/>
      <c r="P81" s="23">
        <f t="shared" si="21"/>
        <v>0</v>
      </c>
      <c r="Q81" s="22"/>
      <c r="R81" s="24">
        <f t="shared" si="22"/>
        <v>0</v>
      </c>
      <c r="S81" s="72"/>
      <c r="T81" s="32" t="str">
        <f t="shared" si="23"/>
        <v>confirm!</v>
      </c>
      <c r="U81" s="26"/>
      <c r="V81" s="26"/>
      <c r="W81" s="54"/>
      <c r="X81" s="81"/>
    </row>
    <row r="82" spans="1:24" x14ac:dyDescent="0.25">
      <c r="A82" s="18">
        <v>35</v>
      </c>
      <c r="B82" s="52"/>
      <c r="C82" s="20"/>
      <c r="D82" s="21" t="s">
        <v>42</v>
      </c>
      <c r="E82" s="22"/>
      <c r="F82" s="23">
        <f t="shared" si="16"/>
        <v>0</v>
      </c>
      <c r="G82" s="22"/>
      <c r="H82" s="23">
        <f t="shared" si="17"/>
        <v>0</v>
      </c>
      <c r="I82" s="22"/>
      <c r="J82" s="23">
        <f t="shared" si="18"/>
        <v>0</v>
      </c>
      <c r="K82" s="22"/>
      <c r="L82" s="23">
        <f t="shared" si="19"/>
        <v>0</v>
      </c>
      <c r="M82" s="22"/>
      <c r="N82" s="23">
        <f t="shared" si="20"/>
        <v>0</v>
      </c>
      <c r="O82" s="22"/>
      <c r="P82" s="23">
        <f t="shared" si="21"/>
        <v>0</v>
      </c>
      <c r="Q82" s="22"/>
      <c r="R82" s="24">
        <f t="shared" si="22"/>
        <v>0</v>
      </c>
      <c r="S82" s="72" t="str">
        <f>IF(R82&gt;=2,IF(R83&gt;=2,"Y","")," ")</f>
        <v xml:space="preserve"> </v>
      </c>
      <c r="T82" s="32" t="str">
        <f t="shared" si="23"/>
        <v>confirm!</v>
      </c>
      <c r="U82" s="26"/>
      <c r="V82" s="26"/>
      <c r="W82" s="54"/>
      <c r="X82" s="81" t="str">
        <f>IF(W82="YES",IF(W83="YES","YES","")," ")</f>
        <v xml:space="preserve"> </v>
      </c>
    </row>
    <row r="83" spans="1:24" x14ac:dyDescent="0.25">
      <c r="A83" s="27"/>
      <c r="B83" s="55"/>
      <c r="C83" s="29"/>
      <c r="D83" s="30" t="s">
        <v>45</v>
      </c>
      <c r="E83" s="22"/>
      <c r="F83" s="23">
        <f t="shared" si="16"/>
        <v>0</v>
      </c>
      <c r="G83" s="22"/>
      <c r="H83" s="23">
        <f t="shared" si="17"/>
        <v>0</v>
      </c>
      <c r="I83" s="22"/>
      <c r="J83" s="23">
        <f t="shared" si="18"/>
        <v>0</v>
      </c>
      <c r="K83" s="22"/>
      <c r="L83" s="23">
        <f t="shared" si="19"/>
        <v>0</v>
      </c>
      <c r="M83" s="22"/>
      <c r="N83" s="23">
        <f t="shared" si="20"/>
        <v>0</v>
      </c>
      <c r="O83" s="22"/>
      <c r="P83" s="23">
        <f t="shared" si="21"/>
        <v>0</v>
      </c>
      <c r="Q83" s="22"/>
      <c r="R83" s="24">
        <f t="shared" si="22"/>
        <v>0</v>
      </c>
      <c r="S83" s="72"/>
      <c r="T83" s="32" t="str">
        <f t="shared" si="23"/>
        <v>confirm!</v>
      </c>
      <c r="U83" s="26"/>
      <c r="V83" s="26"/>
      <c r="W83" s="54"/>
      <c r="X83" s="81"/>
    </row>
    <row r="84" spans="1:24" x14ac:dyDescent="0.25">
      <c r="A84" s="18">
        <v>36</v>
      </c>
      <c r="B84" s="52"/>
      <c r="C84" s="20"/>
      <c r="D84" s="21" t="s">
        <v>42</v>
      </c>
      <c r="E84" s="22"/>
      <c r="F84" s="23">
        <f t="shared" si="16"/>
        <v>0</v>
      </c>
      <c r="G84" s="22"/>
      <c r="H84" s="23">
        <f t="shared" si="17"/>
        <v>0</v>
      </c>
      <c r="I84" s="22"/>
      <c r="J84" s="23">
        <f t="shared" si="18"/>
        <v>0</v>
      </c>
      <c r="K84" s="22"/>
      <c r="L84" s="23">
        <f t="shared" si="19"/>
        <v>0</v>
      </c>
      <c r="M84" s="22"/>
      <c r="N84" s="23">
        <f t="shared" si="20"/>
        <v>0</v>
      </c>
      <c r="O84" s="22"/>
      <c r="P84" s="23">
        <f t="shared" si="21"/>
        <v>0</v>
      </c>
      <c r="Q84" s="22"/>
      <c r="R84" s="24">
        <f t="shared" si="22"/>
        <v>0</v>
      </c>
      <c r="S84" s="73" t="str">
        <f>IF(R84&gt;=2,IF(R85&gt;=2,"Y","")," ")</f>
        <v xml:space="preserve"> </v>
      </c>
      <c r="T84" s="35" t="str">
        <f t="shared" si="23"/>
        <v>confirm!</v>
      </c>
      <c r="U84" s="26"/>
      <c r="V84" s="26"/>
      <c r="W84" s="54"/>
      <c r="X84" s="81" t="str">
        <f>IF(W84="YES",IF(W85="YES","YES","")," ")</f>
        <v xml:space="preserve"> </v>
      </c>
    </row>
    <row r="85" spans="1:24" x14ac:dyDescent="0.25">
      <c r="A85" s="33"/>
      <c r="B85" s="55"/>
      <c r="C85" s="29"/>
      <c r="D85" s="30" t="s">
        <v>45</v>
      </c>
      <c r="E85" s="22"/>
      <c r="F85" s="23">
        <f t="shared" si="16"/>
        <v>0</v>
      </c>
      <c r="G85" s="22"/>
      <c r="H85" s="23">
        <f t="shared" si="17"/>
        <v>0</v>
      </c>
      <c r="I85" s="22"/>
      <c r="J85" s="23">
        <f t="shared" si="18"/>
        <v>0</v>
      </c>
      <c r="K85" s="22"/>
      <c r="L85" s="23">
        <f t="shared" si="19"/>
        <v>0</v>
      </c>
      <c r="M85" s="22"/>
      <c r="N85" s="23">
        <f t="shared" si="20"/>
        <v>0</v>
      </c>
      <c r="O85" s="22"/>
      <c r="P85" s="23">
        <f t="shared" si="21"/>
        <v>0</v>
      </c>
      <c r="Q85" s="22"/>
      <c r="R85" s="24">
        <f t="shared" si="22"/>
        <v>0</v>
      </c>
      <c r="S85" s="73"/>
      <c r="T85" s="35" t="str">
        <f t="shared" si="23"/>
        <v>confirm!</v>
      </c>
      <c r="U85" s="26"/>
      <c r="V85" s="26"/>
      <c r="W85" s="54"/>
      <c r="X85" s="81"/>
    </row>
    <row r="86" spans="1:24" x14ac:dyDescent="0.25">
      <c r="A86" s="18">
        <v>37</v>
      </c>
      <c r="B86" s="52"/>
      <c r="C86" s="20"/>
      <c r="D86" s="21" t="s">
        <v>42</v>
      </c>
      <c r="E86" s="22"/>
      <c r="F86" s="23">
        <f t="shared" si="16"/>
        <v>0</v>
      </c>
      <c r="G86" s="22"/>
      <c r="H86" s="23">
        <f t="shared" si="17"/>
        <v>0</v>
      </c>
      <c r="I86" s="22"/>
      <c r="J86" s="23">
        <f t="shared" si="18"/>
        <v>0</v>
      </c>
      <c r="K86" s="22"/>
      <c r="L86" s="23">
        <f t="shared" si="19"/>
        <v>0</v>
      </c>
      <c r="M86" s="22"/>
      <c r="N86" s="23">
        <f t="shared" si="20"/>
        <v>0</v>
      </c>
      <c r="O86" s="22"/>
      <c r="P86" s="23">
        <f t="shared" si="21"/>
        <v>0</v>
      </c>
      <c r="Q86" s="22"/>
      <c r="R86" s="24">
        <f t="shared" si="22"/>
        <v>0</v>
      </c>
      <c r="S86" s="72" t="str">
        <f>IF(R86&gt;=2,IF(R87&gt;=2,"Y","")," ")</f>
        <v xml:space="preserve"> </v>
      </c>
      <c r="T86" s="32" t="str">
        <f t="shared" si="23"/>
        <v>confirm!</v>
      </c>
      <c r="U86" s="26"/>
      <c r="V86" s="26"/>
      <c r="W86" s="54"/>
      <c r="X86" s="81" t="str">
        <f>IF(W86="YES",IF(W87="YES","YES","")," ")</f>
        <v xml:space="preserve"> </v>
      </c>
    </row>
    <row r="87" spans="1:24" x14ac:dyDescent="0.25">
      <c r="A87" s="27"/>
      <c r="B87" s="55"/>
      <c r="C87" s="29"/>
      <c r="D87" s="30" t="s">
        <v>45</v>
      </c>
      <c r="E87" s="22"/>
      <c r="F87" s="23">
        <f t="shared" si="16"/>
        <v>0</v>
      </c>
      <c r="G87" s="22"/>
      <c r="H87" s="23">
        <f t="shared" si="17"/>
        <v>0</v>
      </c>
      <c r="I87" s="22"/>
      <c r="J87" s="23">
        <f t="shared" si="18"/>
        <v>0</v>
      </c>
      <c r="K87" s="22"/>
      <c r="L87" s="23">
        <f t="shared" si="19"/>
        <v>0</v>
      </c>
      <c r="M87" s="22"/>
      <c r="N87" s="23">
        <f t="shared" si="20"/>
        <v>0</v>
      </c>
      <c r="O87" s="22"/>
      <c r="P87" s="23">
        <f t="shared" si="21"/>
        <v>0</v>
      </c>
      <c r="Q87" s="22"/>
      <c r="R87" s="24">
        <f t="shared" si="22"/>
        <v>0</v>
      </c>
      <c r="S87" s="72"/>
      <c r="T87" s="32" t="str">
        <f t="shared" si="23"/>
        <v>confirm!</v>
      </c>
      <c r="U87" s="26"/>
      <c r="V87" s="26" t="s">
        <v>51</v>
      </c>
      <c r="W87" s="54"/>
      <c r="X87" s="81"/>
    </row>
    <row r="88" spans="1:24" x14ac:dyDescent="0.25">
      <c r="A88" s="18">
        <v>38</v>
      </c>
      <c r="B88" s="52"/>
      <c r="C88" s="20"/>
      <c r="D88" s="21" t="s">
        <v>42</v>
      </c>
      <c r="E88" s="22"/>
      <c r="F88" s="23">
        <f t="shared" si="16"/>
        <v>0</v>
      </c>
      <c r="G88" s="22"/>
      <c r="H88" s="23">
        <f t="shared" si="17"/>
        <v>0</v>
      </c>
      <c r="I88" s="22"/>
      <c r="J88" s="23">
        <f t="shared" si="18"/>
        <v>0</v>
      </c>
      <c r="K88" s="22"/>
      <c r="L88" s="23">
        <f t="shared" si="19"/>
        <v>0</v>
      </c>
      <c r="M88" s="22"/>
      <c r="N88" s="23">
        <f t="shared" si="20"/>
        <v>0</v>
      </c>
      <c r="O88" s="22"/>
      <c r="P88" s="23">
        <f t="shared" si="21"/>
        <v>0</v>
      </c>
      <c r="Q88" s="22"/>
      <c r="R88" s="24">
        <f t="shared" si="22"/>
        <v>0</v>
      </c>
      <c r="S88" s="72" t="str">
        <f>IF(R88&gt;=2,IF(R89&gt;=2,"Y","")," ")</f>
        <v xml:space="preserve"> </v>
      </c>
      <c r="T88" s="32" t="str">
        <f t="shared" si="23"/>
        <v>confirm!</v>
      </c>
      <c r="U88" s="26"/>
      <c r="V88" s="26"/>
      <c r="W88" s="54"/>
      <c r="X88" s="81" t="str">
        <f>IF(W88="YES",IF(W89="YES","YES","")," ")</f>
        <v xml:space="preserve"> </v>
      </c>
    </row>
    <row r="89" spans="1:24" x14ac:dyDescent="0.25">
      <c r="A89" s="27"/>
      <c r="B89" s="55"/>
      <c r="C89" s="29"/>
      <c r="D89" s="30" t="s">
        <v>45</v>
      </c>
      <c r="E89" s="22"/>
      <c r="F89" s="23">
        <f t="shared" si="16"/>
        <v>0</v>
      </c>
      <c r="G89" s="22"/>
      <c r="H89" s="23">
        <f t="shared" si="17"/>
        <v>0</v>
      </c>
      <c r="I89" s="22"/>
      <c r="J89" s="23">
        <f t="shared" si="18"/>
        <v>0</v>
      </c>
      <c r="K89" s="22"/>
      <c r="L89" s="23">
        <f t="shared" si="19"/>
        <v>0</v>
      </c>
      <c r="M89" s="22"/>
      <c r="N89" s="23">
        <f t="shared" si="20"/>
        <v>0</v>
      </c>
      <c r="O89" s="22"/>
      <c r="P89" s="23">
        <f t="shared" si="21"/>
        <v>0</v>
      </c>
      <c r="Q89" s="22"/>
      <c r="R89" s="24">
        <f t="shared" si="22"/>
        <v>0</v>
      </c>
      <c r="S89" s="72"/>
      <c r="T89" s="32" t="str">
        <f t="shared" si="23"/>
        <v>confirm!</v>
      </c>
      <c r="U89" s="26"/>
      <c r="V89" s="26"/>
      <c r="W89" s="54"/>
      <c r="X89" s="81"/>
    </row>
    <row r="90" spans="1:24" x14ac:dyDescent="0.25">
      <c r="A90" s="18">
        <v>39</v>
      </c>
      <c r="B90" s="52"/>
      <c r="C90" s="20"/>
      <c r="D90" s="21" t="s">
        <v>42</v>
      </c>
      <c r="E90" s="22"/>
      <c r="F90" s="23">
        <f t="shared" si="16"/>
        <v>0</v>
      </c>
      <c r="G90" s="22"/>
      <c r="H90" s="23">
        <f t="shared" si="17"/>
        <v>0</v>
      </c>
      <c r="I90" s="22"/>
      <c r="J90" s="23">
        <f t="shared" si="18"/>
        <v>0</v>
      </c>
      <c r="K90" s="22"/>
      <c r="L90" s="23">
        <f t="shared" si="19"/>
        <v>0</v>
      </c>
      <c r="M90" s="22"/>
      <c r="N90" s="23">
        <f t="shared" si="20"/>
        <v>0</v>
      </c>
      <c r="O90" s="22"/>
      <c r="P90" s="23">
        <f t="shared" si="21"/>
        <v>0</v>
      </c>
      <c r="Q90" s="22"/>
      <c r="R90" s="24">
        <f t="shared" si="22"/>
        <v>0</v>
      </c>
      <c r="S90" s="72" t="str">
        <f>IF(R90&gt;=2,IF(R91&gt;=2,"Y","")," ")</f>
        <v xml:space="preserve"> </v>
      </c>
      <c r="T90" s="32" t="str">
        <f t="shared" si="23"/>
        <v>confirm!</v>
      </c>
      <c r="U90" s="26"/>
      <c r="V90" s="26"/>
      <c r="W90" s="54"/>
      <c r="X90" s="81" t="str">
        <f>IF(W90="YES",IF(W91="YES","YES","")," ")</f>
        <v xml:space="preserve"> </v>
      </c>
    </row>
    <row r="91" spans="1:24" x14ac:dyDescent="0.25">
      <c r="A91" s="27"/>
      <c r="B91" s="55"/>
      <c r="C91" s="29"/>
      <c r="D91" s="30" t="s">
        <v>45</v>
      </c>
      <c r="E91" s="22"/>
      <c r="F91" s="23">
        <f t="shared" si="16"/>
        <v>0</v>
      </c>
      <c r="G91" s="22"/>
      <c r="H91" s="23">
        <f t="shared" si="17"/>
        <v>0</v>
      </c>
      <c r="I91" s="22"/>
      <c r="J91" s="23">
        <f t="shared" si="18"/>
        <v>0</v>
      </c>
      <c r="K91" s="22"/>
      <c r="L91" s="23">
        <f t="shared" si="19"/>
        <v>0</v>
      </c>
      <c r="M91" s="22"/>
      <c r="N91" s="23">
        <f t="shared" si="20"/>
        <v>0</v>
      </c>
      <c r="O91" s="22"/>
      <c r="P91" s="23">
        <f t="shared" si="21"/>
        <v>0</v>
      </c>
      <c r="Q91" s="22"/>
      <c r="R91" s="24">
        <f t="shared" si="22"/>
        <v>0</v>
      </c>
      <c r="S91" s="72"/>
      <c r="T91" s="32" t="str">
        <f t="shared" si="23"/>
        <v>confirm!</v>
      </c>
      <c r="U91" s="26"/>
      <c r="V91" s="26"/>
      <c r="W91" s="54"/>
      <c r="X91" s="81"/>
    </row>
    <row r="92" spans="1:24" x14ac:dyDescent="0.25">
      <c r="A92" s="18">
        <v>40</v>
      </c>
      <c r="B92" s="52"/>
      <c r="C92" s="20"/>
      <c r="D92" s="21" t="s">
        <v>42</v>
      </c>
      <c r="E92" s="22"/>
      <c r="F92" s="23">
        <f t="shared" si="16"/>
        <v>0</v>
      </c>
      <c r="G92" s="22"/>
      <c r="H92" s="23">
        <f t="shared" si="17"/>
        <v>0</v>
      </c>
      <c r="I92" s="22"/>
      <c r="J92" s="23">
        <f t="shared" si="18"/>
        <v>0</v>
      </c>
      <c r="K92" s="22"/>
      <c r="L92" s="23">
        <f t="shared" si="19"/>
        <v>0</v>
      </c>
      <c r="M92" s="22"/>
      <c r="N92" s="23">
        <f t="shared" si="20"/>
        <v>0</v>
      </c>
      <c r="O92" s="22"/>
      <c r="P92" s="23">
        <f t="shared" si="21"/>
        <v>0</v>
      </c>
      <c r="Q92" s="22"/>
      <c r="R92" s="24">
        <f t="shared" si="22"/>
        <v>0</v>
      </c>
      <c r="S92" s="72" t="str">
        <f>IF(R92&gt;=2,IF(R93&gt;=2,"Y","")," ")</f>
        <v xml:space="preserve"> </v>
      </c>
      <c r="T92" s="32" t="str">
        <f t="shared" si="23"/>
        <v>confirm!</v>
      </c>
      <c r="U92" s="26" t="s">
        <v>47</v>
      </c>
      <c r="V92" s="26"/>
      <c r="W92" s="54"/>
      <c r="X92" s="81" t="str">
        <f>IF(W92="YES",IF(W93="YES","YES","")," ")</f>
        <v xml:space="preserve"> </v>
      </c>
    </row>
    <row r="93" spans="1:24" x14ac:dyDescent="0.25">
      <c r="A93" s="33"/>
      <c r="B93" s="55"/>
      <c r="C93" s="29"/>
      <c r="D93" s="30" t="s">
        <v>45</v>
      </c>
      <c r="E93" s="22"/>
      <c r="F93" s="23">
        <f t="shared" si="16"/>
        <v>0</v>
      </c>
      <c r="G93" s="22"/>
      <c r="H93" s="23">
        <f t="shared" si="17"/>
        <v>0</v>
      </c>
      <c r="I93" s="22"/>
      <c r="J93" s="23">
        <f t="shared" si="18"/>
        <v>0</v>
      </c>
      <c r="K93" s="22"/>
      <c r="L93" s="23">
        <f t="shared" si="19"/>
        <v>0</v>
      </c>
      <c r="M93" s="22"/>
      <c r="N93" s="23">
        <f t="shared" si="20"/>
        <v>0</v>
      </c>
      <c r="O93" s="22"/>
      <c r="P93" s="23">
        <f t="shared" si="21"/>
        <v>0</v>
      </c>
      <c r="Q93" s="22"/>
      <c r="R93" s="24">
        <f t="shared" si="22"/>
        <v>0</v>
      </c>
      <c r="S93" s="72"/>
      <c r="T93" s="32" t="str">
        <f t="shared" si="23"/>
        <v>confirm!</v>
      </c>
      <c r="U93" s="26" t="s">
        <v>47</v>
      </c>
      <c r="V93" s="26" t="s">
        <v>48</v>
      </c>
      <c r="W93" s="54"/>
      <c r="X93" s="81"/>
    </row>
    <row r="94" spans="1:24" x14ac:dyDescent="0.25">
      <c r="A94" s="18">
        <v>41</v>
      </c>
      <c r="B94" s="52"/>
      <c r="C94" s="20"/>
      <c r="D94" s="21" t="s">
        <v>42</v>
      </c>
      <c r="E94" s="22"/>
      <c r="F94" s="23">
        <f t="shared" si="16"/>
        <v>0</v>
      </c>
      <c r="G94" s="22"/>
      <c r="H94" s="23">
        <f t="shared" si="17"/>
        <v>0</v>
      </c>
      <c r="I94" s="22"/>
      <c r="J94" s="23">
        <f t="shared" si="18"/>
        <v>0</v>
      </c>
      <c r="K94" s="22"/>
      <c r="L94" s="23">
        <f t="shared" si="19"/>
        <v>0</v>
      </c>
      <c r="M94" s="22"/>
      <c r="N94" s="23">
        <f t="shared" si="20"/>
        <v>0</v>
      </c>
      <c r="O94" s="22"/>
      <c r="P94" s="23">
        <f t="shared" si="21"/>
        <v>0</v>
      </c>
      <c r="Q94" s="22"/>
      <c r="R94" s="24">
        <f t="shared" si="22"/>
        <v>0</v>
      </c>
      <c r="S94" s="72" t="str">
        <f>IF(R94&gt;=2,IF(R95&gt;=2,"Y","")," ")</f>
        <v xml:space="preserve"> </v>
      </c>
      <c r="T94" s="32" t="str">
        <f t="shared" si="23"/>
        <v>confirm!</v>
      </c>
      <c r="U94" s="26" t="s">
        <v>47</v>
      </c>
      <c r="V94" s="26"/>
      <c r="W94" s="54"/>
      <c r="X94" s="81" t="str">
        <f>IF(W94="YES",IF(W95="YES","YES","")," ")</f>
        <v xml:space="preserve"> </v>
      </c>
    </row>
    <row r="95" spans="1:24" x14ac:dyDescent="0.25">
      <c r="A95" s="33"/>
      <c r="B95" s="55"/>
      <c r="C95" s="29"/>
      <c r="D95" s="30" t="s">
        <v>45</v>
      </c>
      <c r="E95" s="22"/>
      <c r="F95" s="23">
        <f t="shared" si="16"/>
        <v>0</v>
      </c>
      <c r="G95" s="22"/>
      <c r="H95" s="23">
        <f t="shared" si="17"/>
        <v>0</v>
      </c>
      <c r="I95" s="22"/>
      <c r="J95" s="23">
        <f t="shared" si="18"/>
        <v>0</v>
      </c>
      <c r="K95" s="22"/>
      <c r="L95" s="23">
        <f t="shared" si="19"/>
        <v>0</v>
      </c>
      <c r="M95" s="22"/>
      <c r="N95" s="23">
        <f t="shared" si="20"/>
        <v>0</v>
      </c>
      <c r="O95" s="22"/>
      <c r="P95" s="23">
        <f t="shared" si="21"/>
        <v>0</v>
      </c>
      <c r="Q95" s="22"/>
      <c r="R95" s="24">
        <f t="shared" si="22"/>
        <v>0</v>
      </c>
      <c r="S95" s="72"/>
      <c r="T95" s="32" t="str">
        <f t="shared" si="23"/>
        <v>confirm!</v>
      </c>
      <c r="U95" s="26"/>
      <c r="V95" s="26" t="s">
        <v>49</v>
      </c>
      <c r="W95" s="54"/>
      <c r="X95" s="81"/>
    </row>
    <row r="96" spans="1:24" x14ac:dyDescent="0.25">
      <c r="A96" s="18">
        <v>42</v>
      </c>
      <c r="B96" s="52"/>
      <c r="C96" s="20"/>
      <c r="D96" s="21" t="s">
        <v>42</v>
      </c>
      <c r="E96" s="22"/>
      <c r="F96" s="23">
        <f t="shared" si="16"/>
        <v>0</v>
      </c>
      <c r="G96" s="22"/>
      <c r="H96" s="23">
        <f t="shared" si="17"/>
        <v>0</v>
      </c>
      <c r="I96" s="22"/>
      <c r="J96" s="23">
        <f t="shared" si="18"/>
        <v>0</v>
      </c>
      <c r="K96" s="22"/>
      <c r="L96" s="23">
        <f t="shared" si="19"/>
        <v>0</v>
      </c>
      <c r="M96" s="22"/>
      <c r="N96" s="23">
        <f t="shared" si="20"/>
        <v>0</v>
      </c>
      <c r="O96" s="22"/>
      <c r="P96" s="23">
        <f t="shared" si="21"/>
        <v>0</v>
      </c>
      <c r="Q96" s="22"/>
      <c r="R96" s="24">
        <f t="shared" si="22"/>
        <v>0</v>
      </c>
      <c r="S96" s="72" t="str">
        <f>IF(R96&gt;=2,IF(R97&gt;=2,"Y","")," ")</f>
        <v xml:space="preserve"> </v>
      </c>
      <c r="T96" s="32" t="str">
        <f t="shared" si="23"/>
        <v>confirm!</v>
      </c>
      <c r="U96" s="26"/>
      <c r="V96" s="26"/>
      <c r="W96" s="54"/>
      <c r="X96" s="81" t="str">
        <f>IF(W96="YES",IF(W97="YES","YES","")," ")</f>
        <v xml:space="preserve"> </v>
      </c>
    </row>
    <row r="97" spans="1:24" x14ac:dyDescent="0.25">
      <c r="A97" s="33"/>
      <c r="B97" s="55"/>
      <c r="C97" s="29"/>
      <c r="D97" s="30" t="s">
        <v>45</v>
      </c>
      <c r="E97" s="22"/>
      <c r="F97" s="23">
        <f t="shared" si="16"/>
        <v>0</v>
      </c>
      <c r="G97" s="22"/>
      <c r="H97" s="23">
        <f t="shared" si="17"/>
        <v>0</v>
      </c>
      <c r="I97" s="22"/>
      <c r="J97" s="23">
        <f t="shared" si="18"/>
        <v>0</v>
      </c>
      <c r="K97" s="22"/>
      <c r="L97" s="23">
        <f t="shared" si="19"/>
        <v>0</v>
      </c>
      <c r="M97" s="22"/>
      <c r="N97" s="23">
        <f t="shared" si="20"/>
        <v>0</v>
      </c>
      <c r="O97" s="22"/>
      <c r="P97" s="23">
        <f t="shared" si="21"/>
        <v>0</v>
      </c>
      <c r="Q97" s="22"/>
      <c r="R97" s="24">
        <f t="shared" si="22"/>
        <v>0</v>
      </c>
      <c r="S97" s="72"/>
      <c r="T97" s="32" t="str">
        <f t="shared" si="23"/>
        <v>confirm!</v>
      </c>
      <c r="U97" s="26"/>
      <c r="V97" s="26" t="s">
        <v>48</v>
      </c>
      <c r="W97" s="54"/>
      <c r="X97" s="81"/>
    </row>
    <row r="98" spans="1:24" x14ac:dyDescent="0.25">
      <c r="A98" s="18">
        <v>43</v>
      </c>
      <c r="B98" s="52"/>
      <c r="C98" s="20"/>
      <c r="D98" s="21" t="s">
        <v>42</v>
      </c>
      <c r="E98" s="22"/>
      <c r="F98" s="23">
        <f t="shared" si="16"/>
        <v>0</v>
      </c>
      <c r="G98" s="22"/>
      <c r="H98" s="23">
        <f t="shared" si="17"/>
        <v>0</v>
      </c>
      <c r="I98" s="22"/>
      <c r="J98" s="23">
        <f t="shared" si="18"/>
        <v>0</v>
      </c>
      <c r="K98" s="22"/>
      <c r="L98" s="23">
        <f t="shared" si="19"/>
        <v>0</v>
      </c>
      <c r="M98" s="22"/>
      <c r="N98" s="23">
        <f t="shared" si="20"/>
        <v>0</v>
      </c>
      <c r="O98" s="22"/>
      <c r="P98" s="23">
        <f t="shared" si="21"/>
        <v>0</v>
      </c>
      <c r="Q98" s="22"/>
      <c r="R98" s="24">
        <f t="shared" si="22"/>
        <v>0</v>
      </c>
      <c r="S98" s="72" t="str">
        <f>IF(R98&gt;=2,IF(R99&gt;=2,"Y","")," ")</f>
        <v xml:space="preserve"> </v>
      </c>
      <c r="T98" s="32" t="str">
        <f t="shared" si="23"/>
        <v>confirm!</v>
      </c>
      <c r="U98" s="26"/>
      <c r="V98" s="26"/>
      <c r="W98" s="54"/>
      <c r="X98" s="81" t="str">
        <f>IF(W98="YES",IF(W99="YES","YES","")," ")</f>
        <v xml:space="preserve"> </v>
      </c>
    </row>
    <row r="99" spans="1:24" x14ac:dyDescent="0.25">
      <c r="A99" s="27"/>
      <c r="B99" s="55"/>
      <c r="C99" s="29"/>
      <c r="D99" s="30" t="s">
        <v>45</v>
      </c>
      <c r="E99" s="22"/>
      <c r="F99" s="23">
        <f t="shared" si="16"/>
        <v>0</v>
      </c>
      <c r="G99" s="22"/>
      <c r="H99" s="23">
        <f t="shared" si="17"/>
        <v>0</v>
      </c>
      <c r="I99" s="22"/>
      <c r="J99" s="23">
        <f t="shared" si="18"/>
        <v>0</v>
      </c>
      <c r="K99" s="22"/>
      <c r="L99" s="23">
        <f t="shared" si="19"/>
        <v>0</v>
      </c>
      <c r="M99" s="22"/>
      <c r="N99" s="23">
        <f t="shared" si="20"/>
        <v>0</v>
      </c>
      <c r="O99" s="22"/>
      <c r="P99" s="23">
        <f t="shared" si="21"/>
        <v>0</v>
      </c>
      <c r="Q99" s="22"/>
      <c r="R99" s="24">
        <f t="shared" si="22"/>
        <v>0</v>
      </c>
      <c r="S99" s="72"/>
      <c r="T99" s="32" t="str">
        <f t="shared" si="23"/>
        <v>confirm!</v>
      </c>
      <c r="U99" s="26"/>
      <c r="V99" s="26" t="s">
        <v>51</v>
      </c>
      <c r="W99" s="54"/>
      <c r="X99" s="81"/>
    </row>
    <row r="100" spans="1:24" x14ac:dyDescent="0.25">
      <c r="A100" s="18">
        <v>44</v>
      </c>
      <c r="B100" s="52"/>
      <c r="C100" s="20"/>
      <c r="D100" s="21" t="s">
        <v>42</v>
      </c>
      <c r="E100" s="22"/>
      <c r="F100" s="23">
        <f t="shared" si="16"/>
        <v>0</v>
      </c>
      <c r="G100" s="22"/>
      <c r="H100" s="23">
        <f t="shared" si="17"/>
        <v>0</v>
      </c>
      <c r="I100" s="22"/>
      <c r="J100" s="23">
        <f t="shared" si="18"/>
        <v>0</v>
      </c>
      <c r="K100" s="22"/>
      <c r="L100" s="23">
        <f t="shared" si="19"/>
        <v>0</v>
      </c>
      <c r="M100" s="22"/>
      <c r="N100" s="23">
        <f t="shared" si="20"/>
        <v>0</v>
      </c>
      <c r="O100" s="22"/>
      <c r="P100" s="23">
        <f t="shared" si="21"/>
        <v>0</v>
      </c>
      <c r="Q100" s="22"/>
      <c r="R100" s="24">
        <f t="shared" si="22"/>
        <v>0</v>
      </c>
      <c r="S100" s="72" t="str">
        <f>IF(R100&gt;=2,IF(R101&gt;=2,"Y","")," ")</f>
        <v xml:space="preserve"> </v>
      </c>
      <c r="T100" s="32" t="str">
        <f t="shared" si="23"/>
        <v>confirm!</v>
      </c>
      <c r="U100" s="26"/>
      <c r="V100" s="26"/>
      <c r="W100" s="54"/>
      <c r="X100" s="81" t="str">
        <f>IF(W100="YES",IF(W101="YES","YES","")," ")</f>
        <v xml:space="preserve"> </v>
      </c>
    </row>
    <row r="101" spans="1:24" x14ac:dyDescent="0.25">
      <c r="A101" s="27"/>
      <c r="B101" s="55"/>
      <c r="C101" s="29"/>
      <c r="D101" s="30" t="s">
        <v>45</v>
      </c>
      <c r="E101" s="22"/>
      <c r="F101" s="23">
        <f t="shared" si="16"/>
        <v>0</v>
      </c>
      <c r="G101" s="22"/>
      <c r="H101" s="23">
        <f t="shared" si="17"/>
        <v>0</v>
      </c>
      <c r="I101" s="22"/>
      <c r="J101" s="23">
        <f t="shared" si="18"/>
        <v>0</v>
      </c>
      <c r="K101" s="22"/>
      <c r="L101" s="23">
        <f t="shared" si="19"/>
        <v>0</v>
      </c>
      <c r="M101" s="22"/>
      <c r="N101" s="23">
        <f t="shared" si="20"/>
        <v>0</v>
      </c>
      <c r="O101" s="22"/>
      <c r="P101" s="23">
        <f t="shared" si="21"/>
        <v>0</v>
      </c>
      <c r="Q101" s="22"/>
      <c r="R101" s="24">
        <f t="shared" si="22"/>
        <v>0</v>
      </c>
      <c r="S101" s="72"/>
      <c r="T101" s="32" t="str">
        <f t="shared" si="23"/>
        <v>confirm!</v>
      </c>
      <c r="U101" s="26"/>
      <c r="V101" s="26"/>
      <c r="W101" s="54"/>
      <c r="X101" s="81"/>
    </row>
    <row r="102" spans="1:24" x14ac:dyDescent="0.25">
      <c r="A102" s="18">
        <v>45</v>
      </c>
      <c r="B102" s="52"/>
      <c r="C102" s="20"/>
      <c r="D102" s="21" t="s">
        <v>42</v>
      </c>
      <c r="E102" s="22"/>
      <c r="F102" s="23">
        <f t="shared" si="16"/>
        <v>0</v>
      </c>
      <c r="G102" s="22"/>
      <c r="H102" s="23">
        <f t="shared" si="17"/>
        <v>0</v>
      </c>
      <c r="I102" s="22"/>
      <c r="J102" s="23">
        <f t="shared" si="18"/>
        <v>0</v>
      </c>
      <c r="K102" s="22"/>
      <c r="L102" s="23">
        <f t="shared" si="19"/>
        <v>0</v>
      </c>
      <c r="M102" s="22"/>
      <c r="N102" s="23">
        <f t="shared" si="20"/>
        <v>0</v>
      </c>
      <c r="O102" s="22"/>
      <c r="P102" s="23">
        <f t="shared" si="21"/>
        <v>0</v>
      </c>
      <c r="Q102" s="22"/>
      <c r="R102" s="24">
        <f t="shared" si="22"/>
        <v>0</v>
      </c>
      <c r="S102" s="72" t="str">
        <f>IF(R102&gt;=2,IF(R103&gt;=2,"Y","")," ")</f>
        <v xml:space="preserve"> </v>
      </c>
      <c r="T102" s="32" t="str">
        <f t="shared" si="23"/>
        <v>confirm!</v>
      </c>
      <c r="U102" s="26"/>
      <c r="V102" s="26"/>
      <c r="W102" s="54"/>
      <c r="X102" s="81" t="str">
        <f>IF(W102="YES",IF(W103="YES","YES","")," ")</f>
        <v xml:space="preserve"> </v>
      </c>
    </row>
    <row r="103" spans="1:24" x14ac:dyDescent="0.25">
      <c r="A103" s="27"/>
      <c r="B103" s="55"/>
      <c r="C103" s="29"/>
      <c r="D103" s="30" t="s">
        <v>45</v>
      </c>
      <c r="E103" s="22"/>
      <c r="F103" s="23">
        <f t="shared" si="16"/>
        <v>0</v>
      </c>
      <c r="G103" s="22"/>
      <c r="H103" s="23">
        <f t="shared" si="17"/>
        <v>0</v>
      </c>
      <c r="I103" s="22"/>
      <c r="J103" s="23">
        <f t="shared" si="18"/>
        <v>0</v>
      </c>
      <c r="K103" s="22"/>
      <c r="L103" s="23">
        <f t="shared" si="19"/>
        <v>0</v>
      </c>
      <c r="M103" s="22"/>
      <c r="N103" s="23">
        <f t="shared" si="20"/>
        <v>0</v>
      </c>
      <c r="O103" s="22"/>
      <c r="P103" s="23">
        <f t="shared" si="21"/>
        <v>0</v>
      </c>
      <c r="Q103" s="22"/>
      <c r="R103" s="24">
        <f t="shared" si="22"/>
        <v>0</v>
      </c>
      <c r="S103" s="72"/>
      <c r="T103" s="32" t="str">
        <f t="shared" si="23"/>
        <v>confirm!</v>
      </c>
      <c r="U103" s="26"/>
      <c r="V103" s="26"/>
      <c r="W103" s="54"/>
      <c r="X103" s="81"/>
    </row>
    <row r="104" spans="1:24" x14ac:dyDescent="0.25">
      <c r="A104" s="18">
        <v>46</v>
      </c>
      <c r="B104" s="52"/>
      <c r="C104" s="20"/>
      <c r="D104" s="21" t="s">
        <v>42</v>
      </c>
      <c r="E104" s="22"/>
      <c r="F104" s="23">
        <f t="shared" si="16"/>
        <v>0</v>
      </c>
      <c r="G104" s="22"/>
      <c r="H104" s="23">
        <f t="shared" si="17"/>
        <v>0</v>
      </c>
      <c r="I104" s="22"/>
      <c r="J104" s="23">
        <f t="shared" si="18"/>
        <v>0</v>
      </c>
      <c r="K104" s="22"/>
      <c r="L104" s="23">
        <f t="shared" si="19"/>
        <v>0</v>
      </c>
      <c r="M104" s="22"/>
      <c r="N104" s="23">
        <f t="shared" si="20"/>
        <v>0</v>
      </c>
      <c r="O104" s="22"/>
      <c r="P104" s="23">
        <f t="shared" si="21"/>
        <v>0</v>
      </c>
      <c r="Q104" s="22"/>
      <c r="R104" s="24">
        <f t="shared" si="22"/>
        <v>0</v>
      </c>
      <c r="S104" s="72" t="str">
        <f>IF(R104&gt;=2,IF(R105&gt;=2,"Y","")," ")</f>
        <v xml:space="preserve"> </v>
      </c>
      <c r="T104" s="32" t="str">
        <f t="shared" si="23"/>
        <v>confirm!</v>
      </c>
      <c r="U104" s="26"/>
      <c r="V104" s="26"/>
      <c r="W104" s="54"/>
      <c r="X104" s="81" t="str">
        <f>IF(W104="YES",IF(W105="YES","YES","")," ")</f>
        <v xml:space="preserve"> </v>
      </c>
    </row>
    <row r="105" spans="1:24" x14ac:dyDescent="0.25">
      <c r="A105" s="33"/>
      <c r="B105" s="55"/>
      <c r="C105" s="29"/>
      <c r="D105" s="30" t="s">
        <v>45</v>
      </c>
      <c r="E105" s="22"/>
      <c r="F105" s="23">
        <f t="shared" si="16"/>
        <v>0</v>
      </c>
      <c r="G105" s="22"/>
      <c r="H105" s="23">
        <f t="shared" si="17"/>
        <v>0</v>
      </c>
      <c r="I105" s="22"/>
      <c r="J105" s="23">
        <f t="shared" si="18"/>
        <v>0</v>
      </c>
      <c r="K105" s="22"/>
      <c r="L105" s="23">
        <f t="shared" si="19"/>
        <v>0</v>
      </c>
      <c r="M105" s="22"/>
      <c r="N105" s="23">
        <f t="shared" si="20"/>
        <v>0</v>
      </c>
      <c r="O105" s="22"/>
      <c r="P105" s="23">
        <f t="shared" si="21"/>
        <v>0</v>
      </c>
      <c r="Q105" s="22"/>
      <c r="R105" s="24">
        <f t="shared" si="22"/>
        <v>0</v>
      </c>
      <c r="S105" s="72"/>
      <c r="T105" s="32" t="str">
        <f t="shared" si="23"/>
        <v>confirm!</v>
      </c>
      <c r="U105" s="26"/>
      <c r="V105" s="26" t="s">
        <v>51</v>
      </c>
      <c r="W105" s="54"/>
      <c r="X105" s="81"/>
    </row>
    <row r="106" spans="1:24" x14ac:dyDescent="0.25">
      <c r="A106" s="18">
        <v>47</v>
      </c>
      <c r="B106" s="52"/>
      <c r="C106" s="20"/>
      <c r="D106" s="21" t="s">
        <v>42</v>
      </c>
      <c r="E106" s="22"/>
      <c r="F106" s="23">
        <f t="shared" si="16"/>
        <v>0</v>
      </c>
      <c r="G106" s="22"/>
      <c r="H106" s="23">
        <f t="shared" si="17"/>
        <v>0</v>
      </c>
      <c r="I106" s="22"/>
      <c r="J106" s="23">
        <f t="shared" si="18"/>
        <v>0</v>
      </c>
      <c r="K106" s="22"/>
      <c r="L106" s="23">
        <f t="shared" si="19"/>
        <v>0</v>
      </c>
      <c r="M106" s="22"/>
      <c r="N106" s="23">
        <f t="shared" si="20"/>
        <v>0</v>
      </c>
      <c r="O106" s="22"/>
      <c r="P106" s="23">
        <f t="shared" si="21"/>
        <v>0</v>
      </c>
      <c r="Q106" s="22"/>
      <c r="R106" s="24">
        <f t="shared" si="22"/>
        <v>0</v>
      </c>
      <c r="S106" s="72" t="str">
        <f>IF(R106&gt;=2,IF(R107&gt;=2,"Y","")," ")</f>
        <v xml:space="preserve"> </v>
      </c>
      <c r="T106" s="32" t="str">
        <f t="shared" si="23"/>
        <v>confirm!</v>
      </c>
      <c r="U106" s="26"/>
      <c r="V106" s="26"/>
      <c r="W106" s="54"/>
      <c r="X106" s="81" t="str">
        <f>IF(W106="YES",IF(W107="YES","YES","")," ")</f>
        <v xml:space="preserve"> </v>
      </c>
    </row>
    <row r="107" spans="1:24" x14ac:dyDescent="0.25">
      <c r="A107" s="33"/>
      <c r="B107" s="55"/>
      <c r="C107" s="29"/>
      <c r="D107" s="30" t="s">
        <v>45</v>
      </c>
      <c r="E107" s="22"/>
      <c r="F107" s="23">
        <f t="shared" si="16"/>
        <v>0</v>
      </c>
      <c r="G107" s="22"/>
      <c r="H107" s="23">
        <f t="shared" si="17"/>
        <v>0</v>
      </c>
      <c r="I107" s="22"/>
      <c r="J107" s="23">
        <f t="shared" si="18"/>
        <v>0</v>
      </c>
      <c r="K107" s="22"/>
      <c r="L107" s="23">
        <f t="shared" si="19"/>
        <v>0</v>
      </c>
      <c r="M107" s="22"/>
      <c r="N107" s="23">
        <f t="shared" si="20"/>
        <v>0</v>
      </c>
      <c r="O107" s="22"/>
      <c r="P107" s="23">
        <f t="shared" si="21"/>
        <v>0</v>
      </c>
      <c r="Q107" s="22"/>
      <c r="R107" s="24">
        <f t="shared" si="22"/>
        <v>0</v>
      </c>
      <c r="S107" s="72"/>
      <c r="T107" s="32" t="str">
        <f t="shared" si="23"/>
        <v>confirm!</v>
      </c>
      <c r="U107" s="26"/>
      <c r="V107" s="26"/>
      <c r="W107" s="54"/>
      <c r="X107" s="81"/>
    </row>
    <row r="108" spans="1:24" x14ac:dyDescent="0.25">
      <c r="A108" s="18">
        <v>48</v>
      </c>
      <c r="B108" s="52"/>
      <c r="C108" s="20"/>
      <c r="D108" s="21" t="s">
        <v>42</v>
      </c>
      <c r="E108" s="22"/>
      <c r="F108" s="23">
        <f t="shared" si="16"/>
        <v>0</v>
      </c>
      <c r="G108" s="22"/>
      <c r="H108" s="23">
        <f t="shared" si="17"/>
        <v>0</v>
      </c>
      <c r="I108" s="22"/>
      <c r="J108" s="23">
        <f t="shared" si="18"/>
        <v>0</v>
      </c>
      <c r="K108" s="22"/>
      <c r="L108" s="23">
        <f t="shared" si="19"/>
        <v>0</v>
      </c>
      <c r="M108" s="22"/>
      <c r="N108" s="23">
        <f t="shared" si="20"/>
        <v>0</v>
      </c>
      <c r="O108" s="22"/>
      <c r="P108" s="23">
        <f t="shared" si="21"/>
        <v>0</v>
      </c>
      <c r="Q108" s="22"/>
      <c r="R108" s="24">
        <f t="shared" si="22"/>
        <v>0</v>
      </c>
      <c r="S108" s="72" t="str">
        <f>IF(R108&gt;=2,IF(R109&gt;=2,"Y","")," ")</f>
        <v xml:space="preserve"> </v>
      </c>
      <c r="T108" s="32" t="str">
        <f t="shared" si="23"/>
        <v>confirm!</v>
      </c>
      <c r="U108" s="26" t="s">
        <v>47</v>
      </c>
      <c r="V108" s="26"/>
      <c r="W108" s="54"/>
      <c r="X108" s="81" t="str">
        <f>IF(W108="YES",IF(W109="YES","YES","")," ")</f>
        <v xml:space="preserve"> </v>
      </c>
    </row>
    <row r="109" spans="1:24" x14ac:dyDescent="0.25">
      <c r="A109" s="33"/>
      <c r="B109" s="55"/>
      <c r="C109" s="29"/>
      <c r="D109" s="30" t="s">
        <v>45</v>
      </c>
      <c r="E109" s="22"/>
      <c r="F109" s="23">
        <f t="shared" si="16"/>
        <v>0</v>
      </c>
      <c r="G109" s="22"/>
      <c r="H109" s="23">
        <f t="shared" si="17"/>
        <v>0</v>
      </c>
      <c r="I109" s="22"/>
      <c r="J109" s="23">
        <f t="shared" si="18"/>
        <v>0</v>
      </c>
      <c r="K109" s="22"/>
      <c r="L109" s="23">
        <f t="shared" si="19"/>
        <v>0</v>
      </c>
      <c r="M109" s="22"/>
      <c r="N109" s="23">
        <f t="shared" si="20"/>
        <v>0</v>
      </c>
      <c r="O109" s="22"/>
      <c r="P109" s="23">
        <f t="shared" si="21"/>
        <v>0</v>
      </c>
      <c r="Q109" s="22"/>
      <c r="R109" s="24">
        <f t="shared" si="22"/>
        <v>0</v>
      </c>
      <c r="S109" s="72"/>
      <c r="T109" s="32" t="str">
        <f t="shared" si="23"/>
        <v>confirm!</v>
      </c>
      <c r="U109" s="26" t="s">
        <v>47</v>
      </c>
      <c r="V109" s="26" t="s">
        <v>48</v>
      </c>
      <c r="W109" s="54"/>
      <c r="X109" s="81"/>
    </row>
    <row r="110" spans="1:24" x14ac:dyDescent="0.25">
      <c r="A110" s="18">
        <v>49</v>
      </c>
      <c r="B110" s="52"/>
      <c r="C110" s="20"/>
      <c r="D110" s="21" t="s">
        <v>42</v>
      </c>
      <c r="E110" s="22"/>
      <c r="F110" s="23">
        <f t="shared" ref="F110:F113" si="24">IF(AND(E110="Y",G110="Y"),1,0)</f>
        <v>0</v>
      </c>
      <c r="G110" s="22"/>
      <c r="H110" s="23">
        <f t="shared" ref="H110:H113" si="25">IF(AND(G110="Y",I110="Y"),1,0)</f>
        <v>0</v>
      </c>
      <c r="I110" s="22"/>
      <c r="J110" s="23">
        <f t="shared" ref="J110:J113" si="26">IF(AND(I110="Y",K110="Y"),1,0)</f>
        <v>0</v>
      </c>
      <c r="K110" s="22"/>
      <c r="L110" s="23">
        <f t="shared" ref="L110:L113" si="27">IF(AND(K110="Y",M110="Y"),1,0)</f>
        <v>0</v>
      </c>
      <c r="M110" s="22"/>
      <c r="N110" s="23">
        <f t="shared" ref="N110:N113" si="28">IF(AND(M110="Y",O110="Y"),1,0)</f>
        <v>0</v>
      </c>
      <c r="O110" s="22"/>
      <c r="P110" s="23">
        <f t="shared" ref="P110:P113" si="29">IF(AND(O110="Y",Q110="Y"),1,0)</f>
        <v>0</v>
      </c>
      <c r="Q110" s="22"/>
      <c r="R110" s="24">
        <f t="shared" si="22"/>
        <v>0</v>
      </c>
      <c r="S110" s="72" t="str">
        <f>IF(R110&gt;=2,IF(R111&gt;=2,"Y","")," ")</f>
        <v xml:space="preserve"> </v>
      </c>
      <c r="T110" s="32" t="str">
        <f t="shared" si="23"/>
        <v>confirm!</v>
      </c>
      <c r="U110" s="26" t="s">
        <v>47</v>
      </c>
      <c r="V110" s="26"/>
      <c r="W110" s="54"/>
      <c r="X110" s="81" t="str">
        <f>IF(W110="YES",IF(W111="YES","YES","")," ")</f>
        <v xml:space="preserve"> </v>
      </c>
    </row>
    <row r="111" spans="1:24" x14ac:dyDescent="0.25">
      <c r="A111" s="33"/>
      <c r="B111" s="55"/>
      <c r="C111" s="29"/>
      <c r="D111" s="30" t="s">
        <v>45</v>
      </c>
      <c r="E111" s="22"/>
      <c r="F111" s="23">
        <f t="shared" si="24"/>
        <v>0</v>
      </c>
      <c r="G111" s="22"/>
      <c r="H111" s="23">
        <f t="shared" si="25"/>
        <v>0</v>
      </c>
      <c r="I111" s="22"/>
      <c r="J111" s="23">
        <f t="shared" si="26"/>
        <v>0</v>
      </c>
      <c r="K111" s="22"/>
      <c r="L111" s="23">
        <f t="shared" si="27"/>
        <v>0</v>
      </c>
      <c r="M111" s="22"/>
      <c r="N111" s="23">
        <f t="shared" si="28"/>
        <v>0</v>
      </c>
      <c r="O111" s="22"/>
      <c r="P111" s="23">
        <f t="shared" si="29"/>
        <v>0</v>
      </c>
      <c r="Q111" s="22"/>
      <c r="R111" s="24">
        <f t="shared" si="22"/>
        <v>0</v>
      </c>
      <c r="S111" s="72"/>
      <c r="T111" s="32" t="str">
        <f t="shared" si="23"/>
        <v>confirm!</v>
      </c>
      <c r="U111" s="26"/>
      <c r="V111" s="26" t="s">
        <v>49</v>
      </c>
      <c r="W111" s="54"/>
      <c r="X111" s="81"/>
    </row>
    <row r="112" spans="1:24" x14ac:dyDescent="0.25">
      <c r="A112" s="18">
        <v>50</v>
      </c>
      <c r="B112" s="52"/>
      <c r="C112" s="20"/>
      <c r="D112" s="21" t="s">
        <v>42</v>
      </c>
      <c r="E112" s="22"/>
      <c r="F112" s="23">
        <f t="shared" si="24"/>
        <v>0</v>
      </c>
      <c r="G112" s="22"/>
      <c r="H112" s="23">
        <f t="shared" si="25"/>
        <v>0</v>
      </c>
      <c r="I112" s="22"/>
      <c r="J112" s="23">
        <f t="shared" si="26"/>
        <v>0</v>
      </c>
      <c r="K112" s="22"/>
      <c r="L112" s="23">
        <f t="shared" si="27"/>
        <v>0</v>
      </c>
      <c r="M112" s="22"/>
      <c r="N112" s="23">
        <f t="shared" si="28"/>
        <v>0</v>
      </c>
      <c r="O112" s="22"/>
      <c r="P112" s="23">
        <f t="shared" si="29"/>
        <v>0</v>
      </c>
      <c r="Q112" s="22"/>
      <c r="R112" s="24">
        <f t="shared" si="22"/>
        <v>0</v>
      </c>
      <c r="S112" s="72" t="str">
        <f>IF(R112&gt;=2,IF(R113&gt;=2,"Y","")," ")</f>
        <v xml:space="preserve"> </v>
      </c>
      <c r="T112" s="32" t="str">
        <f t="shared" si="23"/>
        <v>confirm!</v>
      </c>
      <c r="U112" s="26"/>
      <c r="V112" s="26"/>
      <c r="W112" s="54"/>
      <c r="X112" s="81" t="str">
        <f>IF(W112="YES",IF(W113="YES","YES","")," ")</f>
        <v xml:space="preserve"> </v>
      </c>
    </row>
    <row r="113" spans="1:24" x14ac:dyDescent="0.25">
      <c r="A113" s="33"/>
      <c r="B113" s="55"/>
      <c r="C113" s="29"/>
      <c r="D113" s="30" t="s">
        <v>45</v>
      </c>
      <c r="E113" s="22"/>
      <c r="F113" s="23">
        <f t="shared" si="24"/>
        <v>0</v>
      </c>
      <c r="G113" s="22"/>
      <c r="H113" s="23">
        <f t="shared" si="25"/>
        <v>0</v>
      </c>
      <c r="I113" s="22"/>
      <c r="J113" s="23">
        <f t="shared" si="26"/>
        <v>0</v>
      </c>
      <c r="K113" s="22"/>
      <c r="L113" s="23">
        <f t="shared" si="27"/>
        <v>0</v>
      </c>
      <c r="M113" s="22"/>
      <c r="N113" s="23">
        <f t="shared" si="28"/>
        <v>0</v>
      </c>
      <c r="O113" s="22"/>
      <c r="P113" s="23">
        <f t="shared" si="29"/>
        <v>0</v>
      </c>
      <c r="Q113" s="22"/>
      <c r="R113" s="24">
        <f t="shared" si="22"/>
        <v>0</v>
      </c>
      <c r="S113" s="72"/>
      <c r="T113" s="32" t="str">
        <f t="shared" si="23"/>
        <v>confirm!</v>
      </c>
      <c r="U113" s="26"/>
      <c r="V113" s="26"/>
      <c r="W113" s="54"/>
      <c r="X113" s="81"/>
    </row>
    <row r="115" spans="1:24" ht="47.25" x14ac:dyDescent="0.25">
      <c r="A115" s="38" t="s">
        <v>52</v>
      </c>
      <c r="B115" s="39"/>
      <c r="C115" s="40"/>
      <c r="D115" s="40"/>
      <c r="S115" s="41" t="s">
        <v>53</v>
      </c>
      <c r="X115" s="41" t="s">
        <v>54</v>
      </c>
    </row>
    <row r="116" spans="1:24" ht="15.75" x14ac:dyDescent="0.25">
      <c r="A116" s="42">
        <f>COUNT(A14:A113)</f>
        <v>50</v>
      </c>
      <c r="B116" s="43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S116" s="46">
        <f>COUNTIF(S14:S113, "Y")</f>
        <v>0</v>
      </c>
      <c r="T116" s="47"/>
      <c r="U116" s="47"/>
      <c r="V116" s="47"/>
      <c r="W116" s="47"/>
      <c r="X116" s="46">
        <f>COUNTIF(X14:X113, "YES")</f>
        <v>0</v>
      </c>
    </row>
    <row r="117" spans="1:24" ht="15.75" x14ac:dyDescent="0.25"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S117" s="48">
        <f>SUM(S116/A116)</f>
        <v>0</v>
      </c>
      <c r="T117" s="47"/>
      <c r="U117" s="47"/>
      <c r="V117" s="47"/>
      <c r="W117" s="47"/>
      <c r="X117" s="48">
        <f>SUM(X116/A116)</f>
        <v>0</v>
      </c>
    </row>
    <row r="118" spans="1:24" x14ac:dyDescent="0.25">
      <c r="A118" s="84" t="s">
        <v>55</v>
      </c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</row>
    <row r="119" spans="1:24" x14ac:dyDescent="0.25">
      <c r="A119" s="84" t="s">
        <v>56</v>
      </c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</row>
  </sheetData>
  <mergeCells count="112">
    <mergeCell ref="A1:K1"/>
    <mergeCell ref="A2:K2"/>
    <mergeCell ref="A3:C3"/>
    <mergeCell ref="D3:K3"/>
    <mergeCell ref="A4:C4"/>
    <mergeCell ref="D4:K4"/>
    <mergeCell ref="A6:K9"/>
    <mergeCell ref="A11:K11"/>
    <mergeCell ref="U13:V13"/>
    <mergeCell ref="S14:S15"/>
    <mergeCell ref="X14:X15"/>
    <mergeCell ref="S16:S17"/>
    <mergeCell ref="X16:X17"/>
    <mergeCell ref="S18:S19"/>
    <mergeCell ref="X18:X19"/>
    <mergeCell ref="S20:S21"/>
    <mergeCell ref="X20:X21"/>
    <mergeCell ref="S22:S23"/>
    <mergeCell ref="X22:X23"/>
    <mergeCell ref="S24:S25"/>
    <mergeCell ref="X24:X25"/>
    <mergeCell ref="S26:S27"/>
    <mergeCell ref="X26:X27"/>
    <mergeCell ref="S28:S29"/>
    <mergeCell ref="X28:X29"/>
    <mergeCell ref="S30:S31"/>
    <mergeCell ref="X30:X31"/>
    <mergeCell ref="S32:S33"/>
    <mergeCell ref="X32:X33"/>
    <mergeCell ref="S34:S35"/>
    <mergeCell ref="X34:X35"/>
    <mergeCell ref="S36:S37"/>
    <mergeCell ref="X36:X37"/>
    <mergeCell ref="S38:S39"/>
    <mergeCell ref="X38:X39"/>
    <mergeCell ref="S40:S41"/>
    <mergeCell ref="X40:X41"/>
    <mergeCell ref="S42:S43"/>
    <mergeCell ref="X42:X43"/>
    <mergeCell ref="S44:S45"/>
    <mergeCell ref="X44:X45"/>
    <mergeCell ref="S46:S47"/>
    <mergeCell ref="X46:X47"/>
    <mergeCell ref="S48:S49"/>
    <mergeCell ref="X48:X49"/>
    <mergeCell ref="S50:S51"/>
    <mergeCell ref="X50:X51"/>
    <mergeCell ref="S52:S53"/>
    <mergeCell ref="X52:X53"/>
    <mergeCell ref="S54:S55"/>
    <mergeCell ref="X54:X55"/>
    <mergeCell ref="S56:S57"/>
    <mergeCell ref="X56:X57"/>
    <mergeCell ref="S58:S59"/>
    <mergeCell ref="X58:X59"/>
    <mergeCell ref="S60:S61"/>
    <mergeCell ref="X60:X61"/>
    <mergeCell ref="S62:S63"/>
    <mergeCell ref="X62:X63"/>
    <mergeCell ref="S64:S65"/>
    <mergeCell ref="X64:X65"/>
    <mergeCell ref="S66:S67"/>
    <mergeCell ref="X66:X67"/>
    <mergeCell ref="S68:S69"/>
    <mergeCell ref="X68:X69"/>
    <mergeCell ref="S70:S71"/>
    <mergeCell ref="X70:X71"/>
    <mergeCell ref="S72:S73"/>
    <mergeCell ref="X72:X73"/>
    <mergeCell ref="S74:S75"/>
    <mergeCell ref="X74:X75"/>
    <mergeCell ref="S76:S77"/>
    <mergeCell ref="X76:X77"/>
    <mergeCell ref="S78:S79"/>
    <mergeCell ref="X78:X79"/>
    <mergeCell ref="S80:S81"/>
    <mergeCell ref="X80:X81"/>
    <mergeCell ref="S82:S83"/>
    <mergeCell ref="X82:X83"/>
    <mergeCell ref="S84:S85"/>
    <mergeCell ref="X84:X85"/>
    <mergeCell ref="S86:S87"/>
    <mergeCell ref="X86:X87"/>
    <mergeCell ref="S88:S89"/>
    <mergeCell ref="X88:X89"/>
    <mergeCell ref="S90:S91"/>
    <mergeCell ref="X90:X91"/>
    <mergeCell ref="S92:S93"/>
    <mergeCell ref="X92:X93"/>
    <mergeCell ref="S94:S95"/>
    <mergeCell ref="X94:X95"/>
    <mergeCell ref="S96:S97"/>
    <mergeCell ref="X96:X97"/>
    <mergeCell ref="S98:S99"/>
    <mergeCell ref="X98:X99"/>
    <mergeCell ref="S100:S101"/>
    <mergeCell ref="X100:X101"/>
    <mergeCell ref="S102:S103"/>
    <mergeCell ref="X102:X103"/>
    <mergeCell ref="D117:M117"/>
    <mergeCell ref="A118:R118"/>
    <mergeCell ref="A119:R119"/>
    <mergeCell ref="S104:S105"/>
    <mergeCell ref="X104:X105"/>
    <mergeCell ref="S106:S107"/>
    <mergeCell ref="X106:X107"/>
    <mergeCell ref="S108:S109"/>
    <mergeCell ref="X108:X109"/>
    <mergeCell ref="S110:S111"/>
    <mergeCell ref="X110:X111"/>
    <mergeCell ref="S112:S113"/>
    <mergeCell ref="X112:X113"/>
  </mergeCells>
  <conditionalFormatting sqref="E14:E113 G14:G113 I14:I113 K14:K113 M14:M113 O14:O113 Q14:Q113">
    <cfRule type="cellIs" dxfId="5637" priority="2" operator="equal">
      <formula>"H"</formula>
    </cfRule>
  </conditionalFormatting>
  <conditionalFormatting sqref="F14:F113">
    <cfRule type="cellIs" dxfId="5636" priority="13" operator="greaterThan">
      <formula>0</formula>
    </cfRule>
    <cfRule type="cellIs" dxfId="5635" priority="14" operator="equal">
      <formula>0</formula>
    </cfRule>
  </conditionalFormatting>
  <conditionalFormatting sqref="H14:H113">
    <cfRule type="cellIs" dxfId="5634" priority="11" operator="equal">
      <formula>0</formula>
    </cfRule>
    <cfRule type="cellIs" dxfId="5633" priority="12" operator="greaterThan">
      <formula>0</formula>
    </cfRule>
  </conditionalFormatting>
  <conditionalFormatting sqref="J14:J113">
    <cfRule type="cellIs" dxfId="5632" priority="9" operator="equal">
      <formula>0</formula>
    </cfRule>
    <cfRule type="cellIs" dxfId="5631" priority="10" operator="greaterThan">
      <formula>0</formula>
    </cfRule>
  </conditionalFormatting>
  <conditionalFormatting sqref="L14:L113">
    <cfRule type="cellIs" dxfId="5630" priority="7" operator="equal">
      <formula>0</formula>
    </cfRule>
    <cfRule type="cellIs" dxfId="5629" priority="8" operator="greaterThan">
      <formula>0</formula>
    </cfRule>
  </conditionalFormatting>
  <conditionalFormatting sqref="N14:N113">
    <cfRule type="cellIs" dxfId="5628" priority="5" operator="equal">
      <formula>0</formula>
    </cfRule>
    <cfRule type="cellIs" dxfId="5627" priority="6" operator="greaterThan">
      <formula>0</formula>
    </cfRule>
  </conditionalFormatting>
  <conditionalFormatting sqref="P14:P113">
    <cfRule type="cellIs" dxfId="5626" priority="3" operator="equal">
      <formula>0</formula>
    </cfRule>
    <cfRule type="cellIs" dxfId="5625" priority="4" operator="greaterThan">
      <formula>0</formula>
    </cfRule>
  </conditionalFormatting>
  <dataValidations count="4">
    <dataValidation allowBlank="1" showInputMessage="1" showErrorMessage="1" promptTitle="Subject Site:" prompt="Infill address of subject site here" sqref="D3:K3" xr:uid="{00000000-0002-0000-0200-000000000000}">
      <formula1>0</formula1>
      <formula2>0</formula2>
    </dataValidation>
    <dataValidation allowBlank="1" showInputMessage="1" showErrorMessage="1" promptTitle="Adjacent Site:" prompt="If this is an overshadowing analysis, infill address of adjacent buidling here" sqref="D4:K4" xr:uid="{00000000-0002-0000-0200-000001000000}">
      <formula1>0</formula1>
      <formula2>0</formula2>
    </dataValidation>
    <dataValidation allowBlank="1" showInputMessage="1" showErrorMessage="1" prompt="Delete whichever doesn't apply" sqref="A2:K2" xr:uid="{00000000-0002-0000-0200-000002000000}">
      <formula1>0</formula1>
      <formula2>0</formula2>
    </dataValidation>
    <dataValidation allowBlank="1" showInputMessage="1" showErrorMessage="1" promptTitle="Subject Site:" sqref="A3:C3" xr:uid="{00000000-0002-0000-0200-000004000000}">
      <formula1>0</formula1>
      <formula2>0</formula2>
    </dataValidation>
  </dataValidations>
  <printOptions horizontalCentered="1"/>
  <pageMargins left="0.905555555555556" right="0.70833333333333304" top="0.74791666666666701" bottom="0.78749999999999998" header="0.511811023622047" footer="0.511811023622047"/>
  <pageSetup paperSize="8" fitToHeight="0" orientation="portrait" horizontalDpi="300" verticalDpi="300"/>
  <rowBreaks count="1" manualBreakCount="1">
    <brk id="87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3000000}">
          <x14:formula1>
            <xm:f>DATA!$A$1:$A$3</xm:f>
          </x14:formula1>
          <x14:formula2>
            <xm:f>0</xm:f>
          </x14:formula2>
          <xm:sqref>E14:E113 G14:G113 I14:I113 K14:K113 M14:M113 O14:O113 Q14:Q113</xm:sqref>
        </x14:dataValidation>
        <x14:dataValidation type="list" allowBlank="1" showInputMessage="1" showErrorMessage="1" prompt="If any habitable room receives at least 15 minutes of sunlight, infill 'NO' here" xr:uid="{00000000-0002-0000-0200-000005000000}">
          <x14:formula1>
            <xm:f>DATA!$B$1:$B$2</xm:f>
          </x14:formula1>
          <x14:formula2>
            <xm:f>0</xm:f>
          </x14:formula2>
          <xm:sqref>W13:W113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zoomScale="78" zoomScaleNormal="78" workbookViewId="0">
      <selection activeCell="G15" sqref="G15"/>
    </sheetView>
  </sheetViews>
  <sheetFormatPr defaultColWidth="8.5703125" defaultRowHeight="15" x14ac:dyDescent="0.25"/>
  <sheetData>
    <row r="1" spans="1:2" x14ac:dyDescent="0.25">
      <c r="A1" s="62" t="s">
        <v>44</v>
      </c>
      <c r="B1" s="63" t="s">
        <v>50</v>
      </c>
    </row>
    <row r="2" spans="1:2" x14ac:dyDescent="0.25">
      <c r="A2" s="63" t="s">
        <v>43</v>
      </c>
      <c r="B2" s="63" t="s">
        <v>65</v>
      </c>
    </row>
    <row r="3" spans="1:2" x14ac:dyDescent="0.25">
      <c r="A3" s="63" t="s">
        <v>66</v>
      </c>
    </row>
    <row r="4" spans="1:2" x14ac:dyDescent="0.25">
      <c r="A4" s="64" t="s">
        <v>67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9a5700-caee-45e5-8e19-db92a85d0c67">
      <Terms xmlns="http://schemas.microsoft.com/office/infopath/2007/PartnerControls"/>
    </lcf76f155ced4ddcb4097134ff3c332f>
    <TaxCatchAll xmlns="42a5308f-ddc2-4f5a-bf8a-3c9c0ec0ad7e" xsi:nil="true"/>
    <_dlc_DocId xmlns="42a5308f-ddc2-4f5a-bf8a-3c9c0ec0ad7e">PZQAAWWH3RMA-1427076374-174626</_dlc_DocId>
    <_dlc_DocIdUrl xmlns="42a5308f-ddc2-4f5a-bf8a-3c9c0ec0ad7e">
      <Url>https://meritongroup.sharepoint.com/sites/GDrive/_layouts/15/DocIdRedir.aspx?ID=PZQAAWWH3RMA-1427076374-174626</Url>
      <Description>PZQAAWWH3RMA-1427076374-174626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0978C4AC3B2044B20CC3C6D642A141" ma:contentTypeVersion="18" ma:contentTypeDescription="Create a new document." ma:contentTypeScope="" ma:versionID="55114d1d52c76fc52f5ee3b93f271adf">
  <xsd:schema xmlns:xsd="http://www.w3.org/2001/XMLSchema" xmlns:xs="http://www.w3.org/2001/XMLSchema" xmlns:p="http://schemas.microsoft.com/office/2006/metadata/properties" xmlns:ns2="42a5308f-ddc2-4f5a-bf8a-3c9c0ec0ad7e" xmlns:ns3="f49a5700-caee-45e5-8e19-db92a85d0c67" targetNamespace="http://schemas.microsoft.com/office/2006/metadata/properties" ma:root="true" ma:fieldsID="995533e6f90a3639160bbaae8b0a9b4e" ns2:_="" ns3:_="">
    <xsd:import namespace="42a5308f-ddc2-4f5a-bf8a-3c9c0ec0ad7e"/>
    <xsd:import namespace="f49a5700-caee-45e5-8e19-db92a85d0c6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ObjectDetectorVersions" minOccurs="0"/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308f-ddc2-4f5a-bf8a-3c9c0ec0ad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8" nillable="true" ma:displayName="Taxonomy Catch All Column" ma:hidden="true" ma:list="{d0b83994-756b-4f26-9804-2f5fb10b8571}" ma:internalName="TaxCatchAll" ma:showField="CatchAllData" ma:web="42a5308f-ddc2-4f5a-bf8a-3c9c0ec0ad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9a5700-caee-45e5-8e19-db92a85d0c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26c88462-5508-48fe-9714-093c04f28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61D14E-E716-443B-AD57-51F37EFC58E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E04712E-99AF-4D2A-81E6-40DCFDDD21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5F363F-0F49-4A3A-90A9-3F935156E104}">
  <ds:schemaRefs>
    <ds:schemaRef ds:uri="http://schemas.microsoft.com/office/2006/metadata/properties"/>
    <ds:schemaRef ds:uri="http://schemas.microsoft.com/office/infopath/2007/PartnerControls"/>
    <ds:schemaRef ds:uri="f49a5700-caee-45e5-8e19-db92a85d0c67"/>
    <ds:schemaRef ds:uri="42a5308f-ddc2-4f5a-bf8a-3c9c0ec0ad7e"/>
  </ds:schemaRefs>
</ds:datastoreItem>
</file>

<file path=customXml/itemProps4.xml><?xml version="1.0" encoding="utf-8"?>
<ds:datastoreItem xmlns:ds="http://schemas.openxmlformats.org/officeDocument/2006/customXml" ds:itemID="{077110E8-4D0C-44C7-A4BE-AB30218501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5308f-ddc2-4f5a-bf8a-3c9c0ec0ad7e"/>
    <ds:schemaRef ds:uri="f49a5700-caee-45e5-8e19-db92a85d0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15min INTERVALS CHECK</vt:lpstr>
      <vt:lpstr>Sheet1</vt:lpstr>
      <vt:lpstr>15min INTERVALS</vt:lpstr>
      <vt:lpstr>30min INTERVALS</vt:lpstr>
      <vt:lpstr>1hour INTERVALS</vt:lpstr>
      <vt:lpstr>DATA</vt:lpstr>
      <vt:lpstr>'15min INTERVALS'!Print_Area</vt:lpstr>
      <vt:lpstr>'15min INTERVALS CHECK'!Print_Area</vt:lpstr>
      <vt:lpstr>'1hour INTERVALS'!Print_Area</vt:lpstr>
      <vt:lpstr>'30min INTERVALS'!Print_Area</vt:lpstr>
      <vt:lpstr>'15min INTERVALS'!Print_Titles</vt:lpstr>
      <vt:lpstr>'15min INTERVALS CHECK'!Print_Titles</vt:lpstr>
      <vt:lpstr>'1hour INTERVALS'!Print_Titles</vt:lpstr>
      <vt:lpstr>'30min INTERVALS'!Print_Titles</vt:lpstr>
      <vt:lpstr>YesNO</vt:lpstr>
    </vt:vector>
  </TitlesOfParts>
  <Company>City of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data tables</dc:title>
  <dc:subject/>
  <dc:creator>Allison Cronin</dc:creator>
  <dc:description/>
  <cp:lastModifiedBy>Ian Lim</cp:lastModifiedBy>
  <cp:revision>23</cp:revision>
  <cp:lastPrinted>2025-03-15T10:38:00Z</cp:lastPrinted>
  <dcterms:created xsi:type="dcterms:W3CDTF">2017-11-01T06:16:11Z</dcterms:created>
  <dcterms:modified xsi:type="dcterms:W3CDTF">2025-04-30T14:42:09Z</dcterms:modified>
  <dc:language>en-AU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0x010100AC0978C4AC3B2044B20CC3C6D642A141</vt:lpwstr>
  </property>
  <property fmtid="{D5CDD505-2E9C-101B-9397-08002B2CF9AE}" pid="3" name="_dlc_DocIdItemGuid">
    <vt:lpwstr>a3c072d7-2fc2-4933-8550-32d397bee317</vt:lpwstr>
  </property>
</Properties>
</file>